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/>
  <xr:revisionPtr revIDLastSave="0" documentId="13_ncr:1_{FF542E58-AE95-4D59-87A7-9DA7FE175F80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募集要項様式1号別紙（経費内訳）" sheetId="14" r:id="rId1"/>
  </sheets>
  <definedNames>
    <definedName name="_xlnm.Print_Area" localSheetId="0">'募集要項様式1号別紙（経費内訳）'!$A$1:$R$70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4" l="1"/>
  <c r="M14" i="14"/>
  <c r="M13" i="14"/>
  <c r="M63" i="14" l="1"/>
  <c r="M62" i="14"/>
  <c r="M61" i="14"/>
  <c r="M69" i="14"/>
  <c r="M68" i="14"/>
  <c r="M67" i="14"/>
  <c r="M57" i="14"/>
  <c r="M56" i="14"/>
  <c r="M55" i="14"/>
  <c r="M51" i="14"/>
  <c r="M50" i="14"/>
  <c r="M49" i="14"/>
  <c r="M45" i="14"/>
  <c r="M44" i="14"/>
  <c r="M43" i="14"/>
  <c r="M39" i="14"/>
  <c r="M38" i="14"/>
  <c r="M37" i="14"/>
  <c r="M33" i="14"/>
  <c r="M32" i="14"/>
  <c r="M31" i="14"/>
  <c r="M27" i="14"/>
  <c r="M26" i="14"/>
  <c r="M25" i="14"/>
  <c r="M21" i="14"/>
  <c r="M20" i="14"/>
  <c r="M19" i="14"/>
  <c r="N65" i="14" l="1"/>
  <c r="N59" i="14"/>
  <c r="N53" i="14"/>
  <c r="N47" i="14"/>
  <c r="N41" i="14"/>
  <c r="N35" i="14"/>
  <c r="N29" i="14"/>
  <c r="N23" i="14"/>
  <c r="N17" i="14"/>
  <c r="N11" i="14"/>
  <c r="M6" i="14" l="1"/>
  <c r="E7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13" authorId="0" shapeId="0" xr:uid="{19A09B40-943C-48A4-A3F3-38A96818961D}">
      <text>
        <r>
          <rPr>
            <sz val="9"/>
            <color indexed="81"/>
            <rFont val="MS P ゴシック"/>
            <family val="3"/>
            <charset val="128"/>
          </rPr>
          <t>単位は適宜修正してください</t>
        </r>
      </text>
    </comment>
    <comment ref="E30" authorId="0" shapeId="0" xr:uid="{516F36E3-6C3A-4C8F-A39B-551E05D4A2BE}">
      <text>
        <r>
          <rPr>
            <sz val="9"/>
            <color indexed="81"/>
            <rFont val="MS P ゴシック"/>
            <family val="3"/>
            <charset val="128"/>
          </rPr>
          <t>税抜、税込どちらかを記入してください</t>
        </r>
      </text>
    </comment>
  </commentList>
</comments>
</file>

<file path=xl/sharedStrings.xml><?xml version="1.0" encoding="utf-8"?>
<sst xmlns="http://schemas.openxmlformats.org/spreadsheetml/2006/main" count="220" uniqueCount="35">
  <si>
    <t>※行が足りない場合は、適宜追加してください。</t>
    <rPh sb="1" eb="2">
      <t>ギョウ</t>
    </rPh>
    <rPh sb="3" eb="4">
      <t>タ</t>
    </rPh>
    <rPh sb="7" eb="9">
      <t>バアイ</t>
    </rPh>
    <rPh sb="11" eb="13">
      <t>テキギ</t>
    </rPh>
    <rPh sb="13" eb="15">
      <t>ツイカ</t>
    </rPh>
    <phoneticPr fontId="1"/>
  </si>
  <si>
    <t>×</t>
    <phoneticPr fontId="1"/>
  </si>
  <si>
    <t>人</t>
    <rPh sb="0" eb="1">
      <t>ニン</t>
    </rPh>
    <phoneticPr fontId="1"/>
  </si>
  <si>
    <t>日</t>
    <rPh sb="0" eb="1">
      <t>ニチ</t>
    </rPh>
    <phoneticPr fontId="1"/>
  </si>
  <si>
    <t>回</t>
    <rPh sb="0" eb="1">
      <t>カイ</t>
    </rPh>
    <phoneticPr fontId="1"/>
  </si>
  <si>
    <t>補助金額/経費</t>
    <rPh sb="0" eb="4">
      <t>ホジョキンガク</t>
    </rPh>
    <rPh sb="5" eb="7">
      <t>ケイヒ</t>
    </rPh>
    <phoneticPr fontId="13"/>
  </si>
  <si>
    <t>/</t>
    <phoneticPr fontId="13"/>
  </si>
  <si>
    <t>（１）人件費（補助事業従事者の作業時間に対する給料その他手当）</t>
    <rPh sb="3" eb="6">
      <t>ジンケンヒ</t>
    </rPh>
    <rPh sb="7" eb="11">
      <t>ホジョジギョウ</t>
    </rPh>
    <rPh sb="11" eb="14">
      <t>ジュウジシャ</t>
    </rPh>
    <rPh sb="15" eb="19">
      <t>サギョウジカン</t>
    </rPh>
    <rPh sb="20" eb="21">
      <t>タイ</t>
    </rPh>
    <rPh sb="23" eb="25">
      <t>キュウリョウ</t>
    </rPh>
    <rPh sb="27" eb="30">
      <t>タテアテ</t>
    </rPh>
    <phoneticPr fontId="1"/>
  </si>
  <si>
    <t>（２）諸謝金（外部専門家等に対する謝金、講演・原稿執筆、研究協力等に対する謝金）</t>
    <rPh sb="3" eb="6">
      <t>ショシャキン</t>
    </rPh>
    <rPh sb="7" eb="12">
      <t>ガイブセンモンカ</t>
    </rPh>
    <rPh sb="12" eb="13">
      <t>トウ</t>
    </rPh>
    <rPh sb="14" eb="15">
      <t>タイ</t>
    </rPh>
    <rPh sb="17" eb="19">
      <t>シャキン</t>
    </rPh>
    <rPh sb="20" eb="22">
      <t>コウエン</t>
    </rPh>
    <rPh sb="23" eb="27">
      <t>ゲンコウシッピツ</t>
    </rPh>
    <rPh sb="28" eb="30">
      <t>ケンキュウ</t>
    </rPh>
    <rPh sb="30" eb="32">
      <t>キョウリョク</t>
    </rPh>
    <rPh sb="32" eb="33">
      <t>トウ</t>
    </rPh>
    <rPh sb="34" eb="35">
      <t>タイ</t>
    </rPh>
    <rPh sb="37" eb="39">
      <t>シャキン</t>
    </rPh>
    <phoneticPr fontId="1"/>
  </si>
  <si>
    <t>（３）旅費（交通費、宿泊費、日当）</t>
    <rPh sb="3" eb="5">
      <t>リョヒ</t>
    </rPh>
    <rPh sb="6" eb="9">
      <t>コウツウヒ</t>
    </rPh>
    <rPh sb="10" eb="13">
      <t>シュクハクヒ</t>
    </rPh>
    <rPh sb="14" eb="16">
      <t>ニットウ</t>
    </rPh>
    <phoneticPr fontId="1"/>
  </si>
  <si>
    <t>（５）印刷製本費（事業で使用するポスター、パンフレット、リーフレット等の印刷製本に要する経費）</t>
    <rPh sb="3" eb="8">
      <t>インサツセイホンヒ</t>
    </rPh>
    <rPh sb="9" eb="11">
      <t>ジギョウ</t>
    </rPh>
    <rPh sb="12" eb="14">
      <t>シヨウ</t>
    </rPh>
    <rPh sb="34" eb="35">
      <t>トウ</t>
    </rPh>
    <rPh sb="36" eb="40">
      <t>インサツセイホン</t>
    </rPh>
    <rPh sb="41" eb="42">
      <t>ヨウ</t>
    </rPh>
    <rPh sb="44" eb="46">
      <t>ケイヒ</t>
    </rPh>
    <phoneticPr fontId="1"/>
  </si>
  <si>
    <t>（６）通信運搬費（電話料金、インターネット料金、プロバイダ料金、切手、はがき、荷物運搬等に係る経費）</t>
    <rPh sb="3" eb="5">
      <t>ツウシン</t>
    </rPh>
    <rPh sb="5" eb="8">
      <t>ウンパンヒ</t>
    </rPh>
    <rPh sb="9" eb="11">
      <t>デンワ</t>
    </rPh>
    <rPh sb="11" eb="13">
      <t>リョウキン</t>
    </rPh>
    <rPh sb="21" eb="23">
      <t>リョウキン</t>
    </rPh>
    <rPh sb="29" eb="31">
      <t>リョウキン</t>
    </rPh>
    <rPh sb="32" eb="34">
      <t>キッテ</t>
    </rPh>
    <rPh sb="39" eb="41">
      <t>ニモツ</t>
    </rPh>
    <rPh sb="41" eb="43">
      <t>ウンパン</t>
    </rPh>
    <rPh sb="43" eb="44">
      <t>トウ</t>
    </rPh>
    <rPh sb="45" eb="46">
      <t>カカ</t>
    </rPh>
    <rPh sb="47" eb="49">
      <t>ケイヒ</t>
    </rPh>
    <phoneticPr fontId="1"/>
  </si>
  <si>
    <t>（７）使用料及び会場借料（本事業の実施に必要な機械器具等のリース・レンタル、会場借上げ等に要する経費）</t>
    <rPh sb="3" eb="6">
      <t>シヨウリョウ</t>
    </rPh>
    <rPh sb="6" eb="7">
      <t>オヨ</t>
    </rPh>
    <rPh sb="8" eb="12">
      <t>カイジョウシャクリョウ</t>
    </rPh>
    <rPh sb="13" eb="16">
      <t>ホンジギョウ</t>
    </rPh>
    <rPh sb="17" eb="19">
      <t>ジッシ</t>
    </rPh>
    <rPh sb="20" eb="22">
      <t>ヒツヨウ</t>
    </rPh>
    <rPh sb="23" eb="27">
      <t>キカイキグ</t>
    </rPh>
    <rPh sb="27" eb="28">
      <t>トウ</t>
    </rPh>
    <rPh sb="38" eb="40">
      <t>カイジョウ</t>
    </rPh>
    <rPh sb="40" eb="41">
      <t>カ</t>
    </rPh>
    <rPh sb="41" eb="42">
      <t>ア</t>
    </rPh>
    <rPh sb="43" eb="44">
      <t>トウ</t>
    </rPh>
    <rPh sb="45" eb="46">
      <t>ヨウ</t>
    </rPh>
    <rPh sb="48" eb="50">
      <t>ケイヒ</t>
    </rPh>
    <phoneticPr fontId="1"/>
  </si>
  <si>
    <t>（８）募集広告費（雑誌広告など、不特定多数の人を対象に行われる広告宣伝のための経費）</t>
    <rPh sb="3" eb="8">
      <t>ボシュウコウコクヒ</t>
    </rPh>
    <rPh sb="9" eb="11">
      <t>ザッシ</t>
    </rPh>
    <rPh sb="11" eb="13">
      <t>コウコク</t>
    </rPh>
    <rPh sb="16" eb="19">
      <t>フトクテイ</t>
    </rPh>
    <rPh sb="19" eb="21">
      <t>タスウ</t>
    </rPh>
    <rPh sb="22" eb="23">
      <t>ヒト</t>
    </rPh>
    <rPh sb="24" eb="26">
      <t>タイショウ</t>
    </rPh>
    <rPh sb="27" eb="28">
      <t>オコナ</t>
    </rPh>
    <rPh sb="31" eb="33">
      <t>コウコク</t>
    </rPh>
    <rPh sb="33" eb="35">
      <t>センデン</t>
    </rPh>
    <rPh sb="39" eb="41">
      <t>ケイヒ</t>
    </rPh>
    <phoneticPr fontId="1"/>
  </si>
  <si>
    <t>（９）委託費（事業の一部を他の事業者に委任して行わせる経費）</t>
    <rPh sb="3" eb="5">
      <t>イタク</t>
    </rPh>
    <rPh sb="5" eb="6">
      <t>ヒ</t>
    </rPh>
    <rPh sb="7" eb="9">
      <t>ジギョウ</t>
    </rPh>
    <rPh sb="10" eb="12">
      <t>イチブ</t>
    </rPh>
    <rPh sb="13" eb="14">
      <t>タ</t>
    </rPh>
    <rPh sb="15" eb="18">
      <t>ジギョウシャ</t>
    </rPh>
    <rPh sb="19" eb="21">
      <t>イニン</t>
    </rPh>
    <rPh sb="23" eb="24">
      <t>オコナ</t>
    </rPh>
    <rPh sb="27" eb="29">
      <t>ケイヒ</t>
    </rPh>
    <phoneticPr fontId="1"/>
  </si>
  <si>
    <t>（10）その他知事が必要と認める経費（振込手数料等）</t>
    <rPh sb="6" eb="7">
      <t>タ</t>
    </rPh>
    <rPh sb="7" eb="9">
      <t>チジ</t>
    </rPh>
    <rPh sb="10" eb="12">
      <t>ヒツヨウ</t>
    </rPh>
    <rPh sb="13" eb="14">
      <t>ミト</t>
    </rPh>
    <rPh sb="16" eb="18">
      <t>ケイヒ</t>
    </rPh>
    <rPh sb="19" eb="21">
      <t>フリコミ</t>
    </rPh>
    <rPh sb="21" eb="25">
      <t>テスウリョウトウ</t>
    </rPh>
    <phoneticPr fontId="1"/>
  </si>
  <si>
    <t>備考（使用目的・根拠等）</t>
    <rPh sb="0" eb="2">
      <t>ビコウ</t>
    </rPh>
    <rPh sb="3" eb="5">
      <t>シヨウ</t>
    </rPh>
    <rPh sb="5" eb="7">
      <t>モクテキ</t>
    </rPh>
    <rPh sb="8" eb="10">
      <t>コンキョ</t>
    </rPh>
    <rPh sb="10" eb="11">
      <t>トウ</t>
    </rPh>
    <phoneticPr fontId="1"/>
  </si>
  <si>
    <t>名称</t>
    <rPh sb="0" eb="2">
      <t>メイショウ</t>
    </rPh>
    <phoneticPr fontId="1"/>
  </si>
  <si>
    <t>数量①</t>
    <rPh sb="0" eb="2">
      <t>スウリョウ</t>
    </rPh>
    <phoneticPr fontId="1"/>
  </si>
  <si>
    <t>数量②</t>
    <rPh sb="0" eb="2">
      <t>スウリョウ</t>
    </rPh>
    <phoneticPr fontId="1"/>
  </si>
  <si>
    <t>＝</t>
    <phoneticPr fontId="13"/>
  </si>
  <si>
    <t>単価（税込・税抜）</t>
    <rPh sb="0" eb="2">
      <t>タンカ</t>
    </rPh>
    <rPh sb="3" eb="5">
      <t>ゼイコ</t>
    </rPh>
    <rPh sb="6" eb="8">
      <t>ゼイヌ</t>
    </rPh>
    <phoneticPr fontId="1"/>
  </si>
  <si>
    <t>個</t>
    <rPh sb="0" eb="1">
      <t>コ</t>
    </rPh>
    <phoneticPr fontId="13"/>
  </si>
  <si>
    <t>回</t>
    <rPh sb="0" eb="1">
      <t>カイ</t>
    </rPh>
    <phoneticPr fontId="13"/>
  </si>
  <si>
    <t>式</t>
    <rPh sb="0" eb="1">
      <t>シキ</t>
    </rPh>
    <phoneticPr fontId="1"/>
  </si>
  <si>
    <t>枚</t>
    <rPh sb="0" eb="1">
      <t>マイ</t>
    </rPh>
    <phoneticPr fontId="1"/>
  </si>
  <si>
    <t>式</t>
    <rPh sb="0" eb="1">
      <t>シキ</t>
    </rPh>
    <phoneticPr fontId="13"/>
  </si>
  <si>
    <t>（４）消耗品費（事業を行うために必要な消耗品であって、購入単価３万円未満のもの）</t>
    <rPh sb="3" eb="7">
      <t>ショウモウヒンヒ</t>
    </rPh>
    <rPh sb="8" eb="10">
      <t>ジギョウ</t>
    </rPh>
    <rPh sb="11" eb="12">
      <t>オコナ</t>
    </rPh>
    <rPh sb="16" eb="18">
      <t>ヒツヨウ</t>
    </rPh>
    <rPh sb="19" eb="22">
      <t>ショウモウヒン</t>
    </rPh>
    <rPh sb="27" eb="31">
      <t>コウニュウタンカ</t>
    </rPh>
    <rPh sb="32" eb="34">
      <t>マンエン</t>
    </rPh>
    <rPh sb="34" eb="36">
      <t>ミマン</t>
    </rPh>
    <phoneticPr fontId="1"/>
  </si>
  <si>
    <t>（補助金額）</t>
    <rPh sb="1" eb="5">
      <t>ホジョキンガク</t>
    </rPh>
    <phoneticPr fontId="13"/>
  </si>
  <si>
    <t>（経費）</t>
    <rPh sb="1" eb="3">
      <t>ケイヒ</t>
    </rPh>
    <phoneticPr fontId="13"/>
  </si>
  <si>
    <t>補助率</t>
    <rPh sb="0" eb="3">
      <t>ホジョリツ</t>
    </rPh>
    <phoneticPr fontId="13"/>
  </si>
  <si>
    <t>募集要項様式第１号別紙　　　　　　　　　　　　　　　　　　　　　　　　　　　　　　　　　</t>
    <rPh sb="0" eb="2">
      <t>ボシュウ</t>
    </rPh>
    <rPh sb="2" eb="4">
      <t>ヨウコウ</t>
    </rPh>
    <rPh sb="4" eb="6">
      <t>ヨウシキ</t>
    </rPh>
    <rPh sb="6" eb="7">
      <t>ダイ</t>
    </rPh>
    <rPh sb="8" eb="9">
      <t>ゴウ</t>
    </rPh>
    <rPh sb="9" eb="11">
      <t>ベッシ</t>
    </rPh>
    <phoneticPr fontId="13"/>
  </si>
  <si>
    <t>参考様式</t>
    <rPh sb="0" eb="4">
      <t>サンコウヨウシキ</t>
    </rPh>
    <phoneticPr fontId="13"/>
  </si>
  <si>
    <t>1時間あたり●円換算</t>
    <rPh sb="8" eb="10">
      <t>カンサン</t>
    </rPh>
    <phoneticPr fontId="13"/>
  </si>
  <si>
    <t>経　費　内　訳　表</t>
    <rPh sb="0" eb="1">
      <t>ヘ</t>
    </rPh>
    <rPh sb="2" eb="3">
      <t>ヒ</t>
    </rPh>
    <rPh sb="4" eb="5">
      <t>ナイ</t>
    </rPh>
    <rPh sb="6" eb="7">
      <t>ヤク</t>
    </rPh>
    <rPh sb="8" eb="9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</si>
</sst>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#,##0_ ;[Red]\-#,##0\ "/>
    <numFmt numFmtId="178" formatCode="#,##0&quot; 円&quot;;\-#,##0&quot; 円&quot;;&quot; 円&quot;"/>
    <numFmt numFmtId="181" formatCode="&quot;＝&quot;0%"/>
    <numFmt numFmtId="182" formatCode="#,##0&quot;円&quot;"/>
  </numFmts>
  <fonts count="1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4"/>
      <name val="ＤＦ特太ゴシック体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3" fillId="0" borderId="0">
      <alignment vertical="top" wrapText="1"/>
    </xf>
    <xf numFmtId="0" fontId="2" fillId="0" borderId="0"/>
    <xf numFmtId="9" fontId="12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65">
    <xf numFmtId="0" fontId="0" fillId="0" borderId="0" xfId="0">
      <alignment vertical="center"/>
    </xf>
    <xf numFmtId="0" fontId="11" fillId="0" borderId="0" xfId="0" applyFont="1">
      <alignment vertical="center"/>
    </xf>
    <xf numFmtId="0" fontId="4" fillId="0" borderId="0" xfId="3" applyFont="1" applyAlignment="1">
      <alignment vertical="center"/>
    </xf>
    <xf numFmtId="0" fontId="4" fillId="0" borderId="5" xfId="3" applyFont="1" applyBorder="1" applyAlignme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3" applyFont="1" applyAlignment="1">
      <alignment vertical="center"/>
    </xf>
    <xf numFmtId="38" fontId="4" fillId="0" borderId="0" xfId="1" applyFont="1" applyFill="1" applyBorder="1" applyAlignment="1">
      <alignment vertical="center"/>
    </xf>
    <xf numFmtId="0" fontId="4" fillId="0" borderId="0" xfId="3" applyFont="1" applyAlignment="1">
      <alignment horizontal="left" vertical="center"/>
    </xf>
    <xf numFmtId="49" fontId="15" fillId="2" borderId="0" xfId="3" applyNumberFormat="1" applyFont="1" applyFill="1" applyAlignment="1">
      <alignment vertical="center" wrapText="1"/>
    </xf>
    <xf numFmtId="178" fontId="15" fillId="2" borderId="0" xfId="3" applyNumberFormat="1" applyFont="1" applyFill="1" applyAlignment="1">
      <alignment vertical="center"/>
    </xf>
    <xf numFmtId="0" fontId="15" fillId="2" borderId="0" xfId="3" applyFont="1" applyFill="1" applyAlignment="1">
      <alignment vertical="center"/>
    </xf>
    <xf numFmtId="177" fontId="15" fillId="2" borderId="0" xfId="3" applyNumberFormat="1" applyFont="1" applyFill="1" applyAlignment="1">
      <alignment vertical="center"/>
    </xf>
    <xf numFmtId="49" fontId="15" fillId="2" borderId="0" xfId="3" applyNumberFormat="1" applyFont="1" applyFill="1" applyAlignment="1">
      <alignment vertical="center" shrinkToFit="1"/>
    </xf>
    <xf numFmtId="0" fontId="15" fillId="2" borderId="0" xfId="3" applyFont="1" applyFill="1" applyAlignment="1">
      <alignment horizontal="center" vertical="center"/>
    </xf>
    <xf numFmtId="0" fontId="15" fillId="2" borderId="1" xfId="3" applyFont="1" applyFill="1" applyBorder="1" applyAlignment="1">
      <alignment horizontal="left" vertical="center" wrapText="1"/>
    </xf>
    <xf numFmtId="178" fontId="15" fillId="2" borderId="0" xfId="1" applyNumberFormat="1" applyFont="1" applyFill="1" applyBorder="1" applyAlignment="1">
      <alignment vertical="center"/>
    </xf>
    <xf numFmtId="0" fontId="10" fillId="0" borderId="0" xfId="0" applyFont="1">
      <alignment vertical="center"/>
    </xf>
    <xf numFmtId="178" fontId="14" fillId="2" borderId="2" xfId="0" applyNumberFormat="1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/>
    </xf>
    <xf numFmtId="49" fontId="15" fillId="2" borderId="2" xfId="3" applyNumberFormat="1" applyFont="1" applyFill="1" applyBorder="1" applyAlignment="1">
      <alignment horizontal="center" vertical="center" shrinkToFit="1"/>
    </xf>
    <xf numFmtId="178" fontId="15" fillId="2" borderId="4" xfId="1" applyNumberFormat="1" applyFont="1" applyFill="1" applyBorder="1" applyAlignment="1">
      <alignment vertical="center"/>
    </xf>
    <xf numFmtId="0" fontId="15" fillId="4" borderId="2" xfId="3" applyFont="1" applyFill="1" applyBorder="1" applyAlignment="1">
      <alignment horizontal="center" vertical="center"/>
    </xf>
    <xf numFmtId="178" fontId="15" fillId="3" borderId="3" xfId="3" applyNumberFormat="1" applyFont="1" applyFill="1" applyBorder="1" applyAlignment="1">
      <alignment vertical="center"/>
    </xf>
    <xf numFmtId="177" fontId="15" fillId="3" borderId="2" xfId="3" applyNumberFormat="1" applyFont="1" applyFill="1" applyBorder="1" applyAlignment="1">
      <alignment horizontal="center" vertical="center"/>
    </xf>
    <xf numFmtId="0" fontId="15" fillId="4" borderId="3" xfId="3" applyFont="1" applyFill="1" applyBorder="1" applyAlignment="1">
      <alignment horizontal="center" vertical="center"/>
    </xf>
    <xf numFmtId="38" fontId="15" fillId="4" borderId="4" xfId="1" applyFont="1" applyFill="1" applyBorder="1" applyAlignment="1">
      <alignment horizontal="center" vertical="center"/>
    </xf>
    <xf numFmtId="38" fontId="15" fillId="4" borderId="2" xfId="1" applyFont="1" applyFill="1" applyBorder="1" applyAlignment="1">
      <alignment horizontal="center" vertical="center"/>
    </xf>
    <xf numFmtId="178" fontId="4" fillId="2" borderId="8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181" fontId="16" fillId="2" borderId="0" xfId="4" applyNumberFormat="1" applyFont="1" applyFill="1" applyBorder="1" applyAlignment="1">
      <alignment vertical="center"/>
    </xf>
    <xf numFmtId="181" fontId="16" fillId="2" borderId="5" xfId="4" applyNumberFormat="1" applyFont="1" applyFill="1" applyBorder="1" applyAlignment="1">
      <alignment vertical="center"/>
    </xf>
    <xf numFmtId="0" fontId="15" fillId="0" borderId="0" xfId="0" applyFont="1">
      <alignment vertical="center"/>
    </xf>
    <xf numFmtId="181" fontId="10" fillId="2" borderId="0" xfId="4" applyNumberFormat="1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9" fontId="10" fillId="2" borderId="3" xfId="4" applyFont="1" applyFill="1" applyBorder="1" applyAlignment="1">
      <alignment horizontal="center" vertical="center"/>
    </xf>
    <xf numFmtId="9" fontId="10" fillId="2" borderId="2" xfId="4" applyFont="1" applyFill="1" applyBorder="1" applyAlignment="1">
      <alignment horizontal="center" vertical="center"/>
    </xf>
    <xf numFmtId="9" fontId="10" fillId="2" borderId="4" xfId="4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178" fontId="6" fillId="0" borderId="3" xfId="3" applyNumberFormat="1" applyFont="1" applyBorder="1" applyAlignment="1">
      <alignment horizontal="right" vertical="center"/>
    </xf>
    <xf numFmtId="178" fontId="6" fillId="0" borderId="2" xfId="3" applyNumberFormat="1" applyFont="1" applyBorder="1" applyAlignment="1">
      <alignment horizontal="right" vertical="center"/>
    </xf>
    <xf numFmtId="178" fontId="6" fillId="0" borderId="4" xfId="3" applyNumberFormat="1" applyFont="1" applyBorder="1" applyAlignment="1">
      <alignment horizontal="right" vertical="center"/>
    </xf>
    <xf numFmtId="0" fontId="15" fillId="4" borderId="6" xfId="3" applyFont="1" applyFill="1" applyBorder="1" applyAlignment="1">
      <alignment horizontal="center" vertical="center"/>
    </xf>
    <xf numFmtId="38" fontId="15" fillId="4" borderId="4" xfId="1" applyFont="1" applyFill="1" applyBorder="1" applyAlignment="1">
      <alignment horizontal="center" vertical="center"/>
    </xf>
    <xf numFmtId="38" fontId="15" fillId="4" borderId="3" xfId="1" applyFont="1" applyFill="1" applyBorder="1" applyAlignment="1">
      <alignment horizontal="center" vertical="center"/>
    </xf>
    <xf numFmtId="38" fontId="15" fillId="4" borderId="2" xfId="1" applyFont="1" applyFill="1" applyBorder="1" applyAlignment="1">
      <alignment horizontal="center" vertical="center"/>
    </xf>
    <xf numFmtId="0" fontId="15" fillId="4" borderId="3" xfId="3" applyFont="1" applyFill="1" applyBorder="1" applyAlignment="1">
      <alignment horizontal="center" vertical="center" shrinkToFit="1"/>
    </xf>
    <xf numFmtId="0" fontId="15" fillId="4" borderId="2" xfId="3" applyFont="1" applyFill="1" applyBorder="1" applyAlignment="1">
      <alignment horizontal="center" vertical="center" shrinkToFit="1"/>
    </xf>
    <xf numFmtId="0" fontId="15" fillId="4" borderId="4" xfId="3" applyFont="1" applyFill="1" applyBorder="1" applyAlignment="1">
      <alignment horizontal="center" vertical="center" shrinkToFit="1"/>
    </xf>
    <xf numFmtId="49" fontId="15" fillId="3" borderId="6" xfId="3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 wrapText="1"/>
    </xf>
    <xf numFmtId="182" fontId="4" fillId="3" borderId="5" xfId="0" applyNumberFormat="1" applyFont="1" applyFill="1" applyBorder="1" applyAlignment="1">
      <alignment horizontal="right" vertical="center" wrapText="1"/>
    </xf>
    <xf numFmtId="182" fontId="4" fillId="3" borderId="2" xfId="0" applyNumberFormat="1" applyFont="1" applyFill="1" applyBorder="1" applyAlignment="1">
      <alignment horizontal="right" vertical="center" wrapText="1"/>
    </xf>
    <xf numFmtId="178" fontId="4" fillId="2" borderId="2" xfId="0" applyNumberFormat="1" applyFont="1" applyFill="1" applyBorder="1" applyAlignment="1">
      <alignment horizontal="right" vertical="center" wrapText="1"/>
    </xf>
    <xf numFmtId="178" fontId="4" fillId="2" borderId="4" xfId="0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6">
    <cellStyle name="パーセント" xfId="4" builtinId="5"/>
    <cellStyle name="桁区切り 2" xfId="1" xr:uid="{00000000-0005-0000-0000-000001000000}"/>
    <cellStyle name="標準" xfId="0" builtinId="0"/>
    <cellStyle name="標準 2" xfId="2" xr:uid="{00000000-0005-0000-0000-000003000000}"/>
    <cellStyle name="標準 3" xfId="5" xr:uid="{D874289A-5DB8-40B3-8DFF-9EB029729BEE}"/>
    <cellStyle name="標準_広域圏様式３" xfId="3" xr:uid="{00000000-0005-0000-0000-000004000000}"/>
  </cellStyles>
  <dxfs count="0"/>
  <tableStyles count="0" defaultTableStyle="TableStyleMedium2" defaultPivotStyle="PivotStyleLight16"/>
  <colors>
    <mruColors>
      <color rgb="FFD6F9FA"/>
      <color rgb="FFC0F6F1"/>
      <color rgb="FFD1FFFF"/>
      <color rgb="FF66FFFF"/>
      <color rgb="FFDAEEF4"/>
      <color rgb="FFFFFF99"/>
      <color rgb="FF9DF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ctr">
          <a:defRPr kumimoji="1" sz="2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67886-8A28-4561-A2D1-566C72330978}">
  <sheetPr>
    <pageSetUpPr fitToPage="1"/>
  </sheetPr>
  <dimension ref="A1:Q70"/>
  <sheetViews>
    <sheetView showGridLines="0" tabSelected="1" view="pageBreakPreview" zoomScaleNormal="85" zoomScaleSheetLayoutView="100" workbookViewId="0">
      <selection activeCell="B3" sqref="B3:Q3"/>
    </sheetView>
  </sheetViews>
  <sheetFormatPr defaultColWidth="8.88671875" defaultRowHeight="13.2"/>
  <cols>
    <col min="1" max="1" width="1.77734375" style="6" customWidth="1"/>
    <col min="2" max="2" width="2.77734375" style="6" customWidth="1"/>
    <col min="3" max="3" width="5.5546875" style="7" customWidth="1"/>
    <col min="4" max="4" width="23.33203125" style="7" customWidth="1"/>
    <col min="5" max="5" width="14.6640625" style="7" customWidth="1"/>
    <col min="6" max="6" width="3.33203125" style="7" bestFit="1" customWidth="1"/>
    <col min="7" max="7" width="5.77734375" style="7" customWidth="1"/>
    <col min="8" max="9" width="3.33203125" style="7" bestFit="1" customWidth="1"/>
    <col min="10" max="10" width="5.77734375" style="7" customWidth="1"/>
    <col min="11" max="11" width="3.77734375" style="7" customWidth="1"/>
    <col min="12" max="12" width="5.44140625" style="7" customWidth="1"/>
    <col min="13" max="13" width="12.6640625" style="7" customWidth="1"/>
    <col min="14" max="14" width="3" style="7" bestFit="1" customWidth="1"/>
    <col min="15" max="15" width="2.44140625" style="7" customWidth="1"/>
    <col min="16" max="16" width="5.5546875" style="7" customWidth="1"/>
    <col min="17" max="17" width="24.44140625" style="7" customWidth="1"/>
    <col min="18" max="16384" width="8.88671875" style="1"/>
  </cols>
  <sheetData>
    <row r="1" spans="2:17" ht="5.25" customHeight="1"/>
    <row r="2" spans="2:17" ht="23.4" customHeight="1">
      <c r="C2" s="20" t="s">
        <v>31</v>
      </c>
      <c r="Q2" s="38" t="s">
        <v>32</v>
      </c>
    </row>
    <row r="3" spans="2:17" ht="16.2">
      <c r="B3" s="58" t="s">
        <v>34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2:17"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2:17" ht="21" customHeight="1">
      <c r="B6" s="5"/>
      <c r="C6" s="39" t="s">
        <v>5</v>
      </c>
      <c r="D6" s="64"/>
      <c r="E6" s="37" t="s">
        <v>28</v>
      </c>
      <c r="F6" s="60"/>
      <c r="G6" s="60"/>
      <c r="H6" s="61"/>
      <c r="I6" s="61"/>
      <c r="J6" s="21" t="s">
        <v>6</v>
      </c>
      <c r="K6" s="59" t="s">
        <v>29</v>
      </c>
      <c r="L6" s="59"/>
      <c r="M6" s="62">
        <f>N11+N17+N23+N29+N35+N41+N47+N53+N59+N65</f>
        <v>0</v>
      </c>
      <c r="N6" s="62"/>
      <c r="O6" s="63"/>
      <c r="P6" s="31"/>
      <c r="Q6" s="32"/>
    </row>
    <row r="7" spans="2:17" ht="19.2" customHeight="1">
      <c r="B7" s="5"/>
      <c r="C7" s="39" t="s">
        <v>30</v>
      </c>
      <c r="D7" s="40"/>
      <c r="E7" s="41" t="e">
        <f>(F6/M6)</f>
        <v>#DIV/0!</v>
      </c>
      <c r="F7" s="42"/>
      <c r="G7" s="43"/>
      <c r="H7" s="36"/>
      <c r="I7" s="36"/>
      <c r="J7" s="33"/>
      <c r="K7" s="33"/>
      <c r="L7" s="33"/>
      <c r="M7" s="34"/>
      <c r="N7" s="34"/>
      <c r="O7" s="34"/>
      <c r="P7" s="33"/>
      <c r="Q7" s="33"/>
    </row>
    <row r="8" spans="2:17" ht="7.95" customHeight="1">
      <c r="B8" s="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7.95" customHeight="1"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>
      <c r="B10" s="5"/>
      <c r="C10" s="8" t="s">
        <v>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5"/>
      <c r="Q10" s="4"/>
    </row>
    <row r="11" spans="2:17">
      <c r="B11" s="5"/>
      <c r="C11" s="9" t="s">
        <v>7</v>
      </c>
      <c r="D11" s="2"/>
      <c r="F11" s="2"/>
      <c r="G11" s="10"/>
      <c r="H11" s="2"/>
      <c r="I11" s="2"/>
      <c r="J11" s="2"/>
      <c r="K11" s="2"/>
      <c r="L11" s="2"/>
      <c r="M11" s="2"/>
      <c r="N11" s="47">
        <f>SUM(M12:M16)</f>
        <v>0</v>
      </c>
      <c r="O11" s="48"/>
      <c r="P11" s="48"/>
      <c r="Q11" s="49"/>
    </row>
    <row r="12" spans="2:17">
      <c r="B12" s="5"/>
      <c r="C12" s="50" t="s">
        <v>17</v>
      </c>
      <c r="D12" s="50"/>
      <c r="E12" s="28" t="s">
        <v>21</v>
      </c>
      <c r="F12" s="25"/>
      <c r="G12" s="51" t="s">
        <v>18</v>
      </c>
      <c r="H12" s="52"/>
      <c r="I12" s="30"/>
      <c r="J12" s="53" t="s">
        <v>19</v>
      </c>
      <c r="K12" s="53"/>
      <c r="L12" s="30"/>
      <c r="M12" s="29"/>
      <c r="N12" s="54" t="s">
        <v>16</v>
      </c>
      <c r="O12" s="55"/>
      <c r="P12" s="55"/>
      <c r="Q12" s="56"/>
    </row>
    <row r="13" spans="2:17">
      <c r="B13" s="5"/>
      <c r="C13" s="57"/>
      <c r="D13" s="57"/>
      <c r="E13" s="26"/>
      <c r="F13" s="22" t="s">
        <v>1</v>
      </c>
      <c r="G13" s="27"/>
      <c r="H13" s="23" t="s">
        <v>2</v>
      </c>
      <c r="I13" s="22" t="s">
        <v>1</v>
      </c>
      <c r="J13" s="27"/>
      <c r="K13" s="23" t="s">
        <v>3</v>
      </c>
      <c r="L13" s="22" t="s">
        <v>20</v>
      </c>
      <c r="M13" s="24">
        <f>ROUNDDOWN($E13*$G13*$J13,0)</f>
        <v>0</v>
      </c>
      <c r="N13" s="44" t="s">
        <v>33</v>
      </c>
      <c r="O13" s="45"/>
      <c r="P13" s="45"/>
      <c r="Q13" s="46"/>
    </row>
    <row r="14" spans="2:17">
      <c r="B14" s="5"/>
      <c r="C14" s="57"/>
      <c r="D14" s="57"/>
      <c r="E14" s="26"/>
      <c r="F14" s="22" t="s">
        <v>1</v>
      </c>
      <c r="G14" s="27"/>
      <c r="H14" s="23" t="s">
        <v>2</v>
      </c>
      <c r="I14" s="22" t="s">
        <v>1</v>
      </c>
      <c r="J14" s="27"/>
      <c r="K14" s="23" t="s">
        <v>3</v>
      </c>
      <c r="L14" s="22" t="s">
        <v>20</v>
      </c>
      <c r="M14" s="24">
        <f>ROUNDDOWN($E14*$G14*$J14,0)</f>
        <v>0</v>
      </c>
      <c r="N14" s="44"/>
      <c r="O14" s="45"/>
      <c r="P14" s="45"/>
      <c r="Q14" s="46"/>
    </row>
    <row r="15" spans="2:17">
      <c r="B15" s="5"/>
      <c r="C15" s="57"/>
      <c r="D15" s="57"/>
      <c r="E15" s="26"/>
      <c r="F15" s="22" t="s">
        <v>1</v>
      </c>
      <c r="G15" s="27"/>
      <c r="H15" s="23" t="s">
        <v>2</v>
      </c>
      <c r="I15" s="22" t="s">
        <v>1</v>
      </c>
      <c r="J15" s="27"/>
      <c r="K15" s="23" t="s">
        <v>3</v>
      </c>
      <c r="L15" s="22" t="s">
        <v>20</v>
      </c>
      <c r="M15" s="24">
        <f>ROUNDDOWN($E15*$G15*$J15,0)</f>
        <v>0</v>
      </c>
      <c r="N15" s="44"/>
      <c r="O15" s="45"/>
      <c r="P15" s="45"/>
      <c r="Q15" s="46"/>
    </row>
    <row r="16" spans="2:17">
      <c r="B16" s="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13.2" customHeight="1">
      <c r="B17" s="5"/>
      <c r="C17" s="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47">
        <f>SUM(M18:M22)</f>
        <v>0</v>
      </c>
      <c r="O17" s="48"/>
      <c r="P17" s="48"/>
      <c r="Q17" s="49"/>
    </row>
    <row r="18" spans="2:17">
      <c r="B18" s="5"/>
      <c r="C18" s="50" t="s">
        <v>17</v>
      </c>
      <c r="D18" s="50"/>
      <c r="E18" s="28" t="s">
        <v>21</v>
      </c>
      <c r="F18" s="25"/>
      <c r="G18" s="51" t="s">
        <v>18</v>
      </c>
      <c r="H18" s="52"/>
      <c r="I18" s="30"/>
      <c r="J18" s="53" t="s">
        <v>19</v>
      </c>
      <c r="K18" s="53"/>
      <c r="L18" s="30"/>
      <c r="M18" s="29"/>
      <c r="N18" s="54" t="s">
        <v>16</v>
      </c>
      <c r="O18" s="55"/>
      <c r="P18" s="55"/>
      <c r="Q18" s="56"/>
    </row>
    <row r="19" spans="2:17">
      <c r="B19" s="5"/>
      <c r="C19" s="57"/>
      <c r="D19" s="57"/>
      <c r="E19" s="26"/>
      <c r="F19" s="22" t="s">
        <v>1</v>
      </c>
      <c r="G19" s="27"/>
      <c r="H19" s="23" t="s">
        <v>2</v>
      </c>
      <c r="I19" s="22" t="s">
        <v>1</v>
      </c>
      <c r="J19" s="27"/>
      <c r="K19" s="23" t="s">
        <v>3</v>
      </c>
      <c r="L19" s="22" t="s">
        <v>20</v>
      </c>
      <c r="M19" s="24">
        <f>ROUNDDOWN($E19*$G19*$J19,0)</f>
        <v>0</v>
      </c>
      <c r="N19" s="44"/>
      <c r="O19" s="45"/>
      <c r="P19" s="45"/>
      <c r="Q19" s="46"/>
    </row>
    <row r="20" spans="2:17">
      <c r="B20" s="5"/>
      <c r="C20" s="57"/>
      <c r="D20" s="57"/>
      <c r="E20" s="26"/>
      <c r="F20" s="22" t="s">
        <v>1</v>
      </c>
      <c r="G20" s="27"/>
      <c r="H20" s="23" t="s">
        <v>2</v>
      </c>
      <c r="I20" s="22" t="s">
        <v>1</v>
      </c>
      <c r="J20" s="27"/>
      <c r="K20" s="23" t="s">
        <v>3</v>
      </c>
      <c r="L20" s="22" t="s">
        <v>20</v>
      </c>
      <c r="M20" s="24">
        <f>ROUNDDOWN($E20*$G20*$J20,0)</f>
        <v>0</v>
      </c>
      <c r="N20" s="44"/>
      <c r="O20" s="45"/>
      <c r="P20" s="45"/>
      <c r="Q20" s="46"/>
    </row>
    <row r="21" spans="2:17">
      <c r="B21" s="5"/>
      <c r="C21" s="57"/>
      <c r="D21" s="57"/>
      <c r="E21" s="26"/>
      <c r="F21" s="22" t="s">
        <v>1</v>
      </c>
      <c r="G21" s="27"/>
      <c r="H21" s="23" t="s">
        <v>2</v>
      </c>
      <c r="I21" s="22" t="s">
        <v>1</v>
      </c>
      <c r="J21" s="27"/>
      <c r="K21" s="23" t="s">
        <v>3</v>
      </c>
      <c r="L21" s="22" t="s">
        <v>20</v>
      </c>
      <c r="M21" s="24">
        <f>ROUNDDOWN($E21*$G21*$J21,0)</f>
        <v>0</v>
      </c>
      <c r="N21" s="44"/>
      <c r="O21" s="45"/>
      <c r="P21" s="45"/>
      <c r="Q21" s="46"/>
    </row>
    <row r="22" spans="2:17">
      <c r="B22" s="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13.2" customHeight="1">
      <c r="B23" s="5"/>
      <c r="C23" s="9" t="s">
        <v>9</v>
      </c>
      <c r="E23" s="2"/>
      <c r="F23" s="2"/>
      <c r="G23" s="2"/>
      <c r="H23" s="2"/>
      <c r="I23" s="2"/>
      <c r="J23" s="2"/>
      <c r="K23" s="2"/>
      <c r="L23" s="2"/>
      <c r="M23" s="2"/>
      <c r="N23" s="47">
        <f>SUM(M24:M28)</f>
        <v>0</v>
      </c>
      <c r="O23" s="48"/>
      <c r="P23" s="48"/>
      <c r="Q23" s="49"/>
    </row>
    <row r="24" spans="2:17">
      <c r="B24" s="5"/>
      <c r="C24" s="50" t="s">
        <v>17</v>
      </c>
      <c r="D24" s="50"/>
      <c r="E24" s="28" t="s">
        <v>21</v>
      </c>
      <c r="F24" s="25"/>
      <c r="G24" s="51" t="s">
        <v>18</v>
      </c>
      <c r="H24" s="52"/>
      <c r="I24" s="30"/>
      <c r="J24" s="53" t="s">
        <v>19</v>
      </c>
      <c r="K24" s="53"/>
      <c r="L24" s="30"/>
      <c r="M24" s="29"/>
      <c r="N24" s="54" t="s">
        <v>16</v>
      </c>
      <c r="O24" s="55"/>
      <c r="P24" s="55"/>
      <c r="Q24" s="56"/>
    </row>
    <row r="25" spans="2:17">
      <c r="B25" s="5"/>
      <c r="C25" s="57"/>
      <c r="D25" s="57"/>
      <c r="E25" s="26"/>
      <c r="F25" s="22" t="s">
        <v>1</v>
      </c>
      <c r="G25" s="27"/>
      <c r="H25" s="23" t="s">
        <v>2</v>
      </c>
      <c r="I25" s="22" t="s">
        <v>1</v>
      </c>
      <c r="J25" s="27"/>
      <c r="K25" s="23" t="s">
        <v>4</v>
      </c>
      <c r="L25" s="22" t="s">
        <v>20</v>
      </c>
      <c r="M25" s="24">
        <f>ROUNDDOWN($E25*$G25*$J25,0)</f>
        <v>0</v>
      </c>
      <c r="N25" s="44"/>
      <c r="O25" s="45"/>
      <c r="P25" s="45"/>
      <c r="Q25" s="46"/>
    </row>
    <row r="26" spans="2:17">
      <c r="B26" s="5"/>
      <c r="C26" s="57"/>
      <c r="D26" s="57"/>
      <c r="E26" s="26"/>
      <c r="F26" s="22" t="s">
        <v>1</v>
      </c>
      <c r="G26" s="27"/>
      <c r="H26" s="23" t="s">
        <v>2</v>
      </c>
      <c r="I26" s="22" t="s">
        <v>1</v>
      </c>
      <c r="J26" s="27"/>
      <c r="K26" s="23" t="s">
        <v>4</v>
      </c>
      <c r="L26" s="22" t="s">
        <v>20</v>
      </c>
      <c r="M26" s="24">
        <f>ROUNDDOWN($E26*$G26*$J26,0)</f>
        <v>0</v>
      </c>
      <c r="N26" s="44"/>
      <c r="O26" s="45"/>
      <c r="P26" s="45"/>
      <c r="Q26" s="46"/>
    </row>
    <row r="27" spans="2:17">
      <c r="B27" s="5"/>
      <c r="C27" s="57"/>
      <c r="D27" s="57"/>
      <c r="E27" s="26"/>
      <c r="F27" s="22" t="s">
        <v>1</v>
      </c>
      <c r="G27" s="27"/>
      <c r="H27" s="23" t="s">
        <v>2</v>
      </c>
      <c r="I27" s="22" t="s">
        <v>1</v>
      </c>
      <c r="J27" s="27"/>
      <c r="K27" s="23" t="s">
        <v>4</v>
      </c>
      <c r="L27" s="22" t="s">
        <v>20</v>
      </c>
      <c r="M27" s="24">
        <f>ROUNDDOWN($E27*$G27*$J27,0)</f>
        <v>0</v>
      </c>
      <c r="N27" s="44"/>
      <c r="O27" s="45"/>
      <c r="P27" s="45"/>
      <c r="Q27" s="46"/>
    </row>
    <row r="28" spans="2:17">
      <c r="B28" s="5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ht="13.2" customHeight="1">
      <c r="B29" s="5"/>
      <c r="C29" s="9" t="s">
        <v>27</v>
      </c>
      <c r="E29" s="2"/>
      <c r="F29" s="2"/>
      <c r="G29" s="2"/>
      <c r="H29" s="2"/>
      <c r="I29" s="2"/>
      <c r="J29" s="2"/>
      <c r="K29" s="2"/>
      <c r="L29" s="2"/>
      <c r="M29" s="2"/>
      <c r="N29" s="47">
        <f>SUM(M30:M34)</f>
        <v>0</v>
      </c>
      <c r="O29" s="48"/>
      <c r="P29" s="48"/>
      <c r="Q29" s="49"/>
    </row>
    <row r="30" spans="2:17">
      <c r="B30" s="5"/>
      <c r="C30" s="50" t="s">
        <v>17</v>
      </c>
      <c r="D30" s="50"/>
      <c r="E30" s="28" t="s">
        <v>21</v>
      </c>
      <c r="F30" s="25"/>
      <c r="G30" s="51" t="s">
        <v>18</v>
      </c>
      <c r="H30" s="52"/>
      <c r="I30" s="30"/>
      <c r="J30" s="53" t="s">
        <v>19</v>
      </c>
      <c r="K30" s="53"/>
      <c r="L30" s="30"/>
      <c r="M30" s="29"/>
      <c r="N30" s="54" t="s">
        <v>16</v>
      </c>
      <c r="O30" s="55"/>
      <c r="P30" s="55"/>
      <c r="Q30" s="56"/>
    </row>
    <row r="31" spans="2:17">
      <c r="B31" s="5"/>
      <c r="C31" s="57"/>
      <c r="D31" s="57"/>
      <c r="E31" s="26"/>
      <c r="F31" s="22" t="s">
        <v>1</v>
      </c>
      <c r="G31" s="27"/>
      <c r="H31" s="23" t="s">
        <v>22</v>
      </c>
      <c r="I31" s="22" t="s">
        <v>1</v>
      </c>
      <c r="J31" s="27"/>
      <c r="K31" s="23" t="s">
        <v>23</v>
      </c>
      <c r="L31" s="22" t="s">
        <v>20</v>
      </c>
      <c r="M31" s="24">
        <f>ROUNDDOWN($E31*$G31*$J31,0)</f>
        <v>0</v>
      </c>
      <c r="N31" s="44"/>
      <c r="O31" s="45"/>
      <c r="P31" s="45"/>
      <c r="Q31" s="46"/>
    </row>
    <row r="32" spans="2:17">
      <c r="B32" s="5"/>
      <c r="C32" s="57"/>
      <c r="D32" s="57"/>
      <c r="E32" s="26"/>
      <c r="F32" s="22" t="s">
        <v>1</v>
      </c>
      <c r="G32" s="27"/>
      <c r="H32" s="23" t="s">
        <v>22</v>
      </c>
      <c r="I32" s="22" t="s">
        <v>1</v>
      </c>
      <c r="J32" s="27"/>
      <c r="K32" s="23" t="s">
        <v>4</v>
      </c>
      <c r="L32" s="22" t="s">
        <v>20</v>
      </c>
      <c r="M32" s="24">
        <f>ROUNDDOWN($E32*$G32*$J32,0)</f>
        <v>0</v>
      </c>
      <c r="N32" s="44"/>
      <c r="O32" s="45"/>
      <c r="P32" s="45"/>
      <c r="Q32" s="46"/>
    </row>
    <row r="33" spans="2:17">
      <c r="B33" s="5"/>
      <c r="C33" s="57"/>
      <c r="D33" s="57"/>
      <c r="E33" s="26"/>
      <c r="F33" s="22" t="s">
        <v>1</v>
      </c>
      <c r="G33" s="27"/>
      <c r="H33" s="23" t="s">
        <v>22</v>
      </c>
      <c r="I33" s="22" t="s">
        <v>1</v>
      </c>
      <c r="J33" s="27"/>
      <c r="K33" s="23" t="s">
        <v>4</v>
      </c>
      <c r="L33" s="22" t="s">
        <v>20</v>
      </c>
      <c r="M33" s="24">
        <f>ROUNDDOWN($E33*$G33*$J33,0)</f>
        <v>0</v>
      </c>
      <c r="N33" s="44"/>
      <c r="O33" s="45"/>
      <c r="P33" s="45"/>
      <c r="Q33" s="46"/>
    </row>
    <row r="34" spans="2:17">
      <c r="B34" s="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ht="13.2" customHeight="1">
      <c r="B35" s="5"/>
      <c r="C35" s="9" t="s">
        <v>10</v>
      </c>
      <c r="E35" s="2"/>
      <c r="F35" s="2"/>
      <c r="G35" s="2"/>
      <c r="H35" s="2"/>
      <c r="I35" s="2"/>
      <c r="J35" s="2"/>
      <c r="K35" s="2"/>
      <c r="L35" s="2"/>
      <c r="M35" s="2"/>
      <c r="N35" s="47">
        <f>SUM(M36:M40)</f>
        <v>0</v>
      </c>
      <c r="O35" s="48"/>
      <c r="P35" s="48"/>
      <c r="Q35" s="49"/>
    </row>
    <row r="36" spans="2:17">
      <c r="B36" s="5"/>
      <c r="C36" s="50" t="s">
        <v>17</v>
      </c>
      <c r="D36" s="50"/>
      <c r="E36" s="28" t="s">
        <v>21</v>
      </c>
      <c r="F36" s="25"/>
      <c r="G36" s="51" t="s">
        <v>18</v>
      </c>
      <c r="H36" s="52"/>
      <c r="I36" s="30"/>
      <c r="J36" s="53" t="s">
        <v>19</v>
      </c>
      <c r="K36" s="53"/>
      <c r="L36" s="30"/>
      <c r="M36" s="29"/>
      <c r="N36" s="54" t="s">
        <v>16</v>
      </c>
      <c r="O36" s="55"/>
      <c r="P36" s="55"/>
      <c r="Q36" s="56"/>
    </row>
    <row r="37" spans="2:17">
      <c r="B37" s="5"/>
      <c r="C37" s="57"/>
      <c r="D37" s="57"/>
      <c r="E37" s="26"/>
      <c r="F37" s="22" t="s">
        <v>1</v>
      </c>
      <c r="G37" s="27"/>
      <c r="H37" s="23" t="s">
        <v>25</v>
      </c>
      <c r="I37" s="22" t="s">
        <v>1</v>
      </c>
      <c r="J37" s="27"/>
      <c r="K37" s="23" t="s">
        <v>24</v>
      </c>
      <c r="L37" s="22" t="s">
        <v>20</v>
      </c>
      <c r="M37" s="24">
        <f>ROUNDDOWN($E37*$G37*$J37,0)</f>
        <v>0</v>
      </c>
      <c r="N37" s="44"/>
      <c r="O37" s="45"/>
      <c r="P37" s="45"/>
      <c r="Q37" s="46"/>
    </row>
    <row r="38" spans="2:17">
      <c r="B38" s="5"/>
      <c r="C38" s="57"/>
      <c r="D38" s="57"/>
      <c r="E38" s="26"/>
      <c r="F38" s="22" t="s">
        <v>1</v>
      </c>
      <c r="G38" s="27"/>
      <c r="H38" s="23" t="s">
        <v>25</v>
      </c>
      <c r="I38" s="22" t="s">
        <v>1</v>
      </c>
      <c r="J38" s="27"/>
      <c r="K38" s="23" t="s">
        <v>24</v>
      </c>
      <c r="L38" s="22" t="s">
        <v>20</v>
      </c>
      <c r="M38" s="24">
        <f>ROUNDDOWN($E38*$G38*$J38,0)</f>
        <v>0</v>
      </c>
      <c r="N38" s="44"/>
      <c r="O38" s="45"/>
      <c r="P38" s="45"/>
      <c r="Q38" s="46"/>
    </row>
    <row r="39" spans="2:17">
      <c r="B39" s="5"/>
      <c r="C39" s="57"/>
      <c r="D39" s="57"/>
      <c r="E39" s="26"/>
      <c r="F39" s="22" t="s">
        <v>1</v>
      </c>
      <c r="G39" s="27"/>
      <c r="H39" s="23" t="s">
        <v>25</v>
      </c>
      <c r="I39" s="22" t="s">
        <v>1</v>
      </c>
      <c r="J39" s="27"/>
      <c r="K39" s="23" t="s">
        <v>24</v>
      </c>
      <c r="L39" s="22" t="s">
        <v>20</v>
      </c>
      <c r="M39" s="24">
        <f>ROUNDDOWN($E39*$G39*$J39,0)</f>
        <v>0</v>
      </c>
      <c r="N39" s="44"/>
      <c r="O39" s="45"/>
      <c r="P39" s="45"/>
      <c r="Q39" s="46"/>
    </row>
    <row r="40" spans="2:17">
      <c r="B40" s="5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 ht="13.2" customHeight="1">
      <c r="B41" s="5"/>
      <c r="C41" s="9" t="s">
        <v>11</v>
      </c>
      <c r="E41" s="2"/>
      <c r="F41" s="2"/>
      <c r="G41" s="2"/>
      <c r="H41" s="2"/>
      <c r="I41" s="2"/>
      <c r="J41" s="2"/>
      <c r="K41" s="2"/>
      <c r="L41" s="2"/>
      <c r="M41" s="2"/>
      <c r="N41" s="47">
        <f>SUM(M42:M46)</f>
        <v>0</v>
      </c>
      <c r="O41" s="48"/>
      <c r="P41" s="48"/>
      <c r="Q41" s="49"/>
    </row>
    <row r="42" spans="2:17">
      <c r="B42" s="5"/>
      <c r="C42" s="50" t="s">
        <v>17</v>
      </c>
      <c r="D42" s="50"/>
      <c r="E42" s="28" t="s">
        <v>21</v>
      </c>
      <c r="F42" s="25"/>
      <c r="G42" s="51" t="s">
        <v>18</v>
      </c>
      <c r="H42" s="52"/>
      <c r="I42" s="30"/>
      <c r="J42" s="53" t="s">
        <v>19</v>
      </c>
      <c r="K42" s="53"/>
      <c r="L42" s="30"/>
      <c r="M42" s="29"/>
      <c r="N42" s="54" t="s">
        <v>16</v>
      </c>
      <c r="O42" s="55"/>
      <c r="P42" s="55"/>
      <c r="Q42" s="56"/>
    </row>
    <row r="43" spans="2:17">
      <c r="B43" s="5"/>
      <c r="C43" s="57"/>
      <c r="D43" s="57"/>
      <c r="E43" s="26"/>
      <c r="F43" s="22" t="s">
        <v>1</v>
      </c>
      <c r="G43" s="27"/>
      <c r="H43" s="23" t="s">
        <v>24</v>
      </c>
      <c r="I43" s="22" t="s">
        <v>1</v>
      </c>
      <c r="J43" s="27"/>
      <c r="K43" s="23" t="s">
        <v>26</v>
      </c>
      <c r="L43" s="22" t="s">
        <v>20</v>
      </c>
      <c r="M43" s="24">
        <f>ROUNDDOWN($E43*$G43*$J43,0)</f>
        <v>0</v>
      </c>
      <c r="N43" s="44"/>
      <c r="O43" s="45"/>
      <c r="P43" s="45"/>
      <c r="Q43" s="46"/>
    </row>
    <row r="44" spans="2:17">
      <c r="B44" s="5"/>
      <c r="C44" s="57"/>
      <c r="D44" s="57"/>
      <c r="E44" s="26"/>
      <c r="F44" s="22" t="s">
        <v>1</v>
      </c>
      <c r="G44" s="27"/>
      <c r="H44" s="23" t="s">
        <v>24</v>
      </c>
      <c r="I44" s="22" t="s">
        <v>1</v>
      </c>
      <c r="J44" s="27"/>
      <c r="K44" s="23" t="s">
        <v>26</v>
      </c>
      <c r="L44" s="22" t="s">
        <v>20</v>
      </c>
      <c r="M44" s="24">
        <f>ROUNDDOWN($E44*$G44*$J44,0)</f>
        <v>0</v>
      </c>
      <c r="N44" s="44"/>
      <c r="O44" s="45"/>
      <c r="P44" s="45"/>
      <c r="Q44" s="46"/>
    </row>
    <row r="45" spans="2:17">
      <c r="B45" s="5"/>
      <c r="C45" s="57"/>
      <c r="D45" s="57"/>
      <c r="E45" s="26"/>
      <c r="F45" s="22" t="s">
        <v>1</v>
      </c>
      <c r="G45" s="27"/>
      <c r="H45" s="23" t="s">
        <v>24</v>
      </c>
      <c r="I45" s="22" t="s">
        <v>1</v>
      </c>
      <c r="J45" s="27"/>
      <c r="K45" s="23" t="s">
        <v>26</v>
      </c>
      <c r="L45" s="22" t="s">
        <v>20</v>
      </c>
      <c r="M45" s="24">
        <f>ROUNDDOWN($E45*$G45*$J45,0)</f>
        <v>0</v>
      </c>
      <c r="N45" s="44"/>
      <c r="O45" s="45"/>
      <c r="P45" s="45"/>
      <c r="Q45" s="46"/>
    </row>
    <row r="46" spans="2:17">
      <c r="B46" s="5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3"/>
    </row>
    <row r="47" spans="2:17">
      <c r="B47" s="5"/>
      <c r="C47" s="9" t="s">
        <v>12</v>
      </c>
      <c r="E47" s="2"/>
      <c r="F47" s="2"/>
      <c r="G47" s="2"/>
      <c r="H47" s="2"/>
      <c r="I47" s="2"/>
      <c r="J47" s="2"/>
      <c r="K47" s="2"/>
      <c r="L47" s="11"/>
      <c r="M47" s="2"/>
      <c r="N47" s="47">
        <f>SUM(M48:M52)</f>
        <v>0</v>
      </c>
      <c r="O47" s="48"/>
      <c r="P47" s="48"/>
      <c r="Q47" s="49"/>
    </row>
    <row r="48" spans="2:17">
      <c r="B48" s="5"/>
      <c r="C48" s="50" t="s">
        <v>17</v>
      </c>
      <c r="D48" s="50"/>
      <c r="E48" s="28" t="s">
        <v>21</v>
      </c>
      <c r="F48" s="25"/>
      <c r="G48" s="51" t="s">
        <v>18</v>
      </c>
      <c r="H48" s="52"/>
      <c r="I48" s="30"/>
      <c r="J48" s="53" t="s">
        <v>19</v>
      </c>
      <c r="K48" s="53"/>
      <c r="L48" s="30"/>
      <c r="M48" s="29"/>
      <c r="N48" s="54" t="s">
        <v>16</v>
      </c>
      <c r="O48" s="55"/>
      <c r="P48" s="55"/>
      <c r="Q48" s="56"/>
    </row>
    <row r="49" spans="2:17">
      <c r="B49" s="5"/>
      <c r="C49" s="57"/>
      <c r="D49" s="57"/>
      <c r="E49" s="26"/>
      <c r="F49" s="22" t="s">
        <v>1</v>
      </c>
      <c r="G49" s="27"/>
      <c r="H49" s="23" t="s">
        <v>24</v>
      </c>
      <c r="I49" s="22" t="s">
        <v>1</v>
      </c>
      <c r="J49" s="27"/>
      <c r="K49" s="23" t="s">
        <v>23</v>
      </c>
      <c r="L49" s="22" t="s">
        <v>20</v>
      </c>
      <c r="M49" s="24">
        <f>ROUNDDOWN($E49*$G49*$J49,0)</f>
        <v>0</v>
      </c>
      <c r="N49" s="44"/>
      <c r="O49" s="45"/>
      <c r="P49" s="45"/>
      <c r="Q49" s="46"/>
    </row>
    <row r="50" spans="2:17">
      <c r="B50" s="5"/>
      <c r="C50" s="57"/>
      <c r="D50" s="57"/>
      <c r="E50" s="26"/>
      <c r="F50" s="22" t="s">
        <v>1</v>
      </c>
      <c r="G50" s="27"/>
      <c r="H50" s="23" t="s">
        <v>24</v>
      </c>
      <c r="I50" s="22" t="s">
        <v>1</v>
      </c>
      <c r="J50" s="27"/>
      <c r="K50" s="23" t="s">
        <v>23</v>
      </c>
      <c r="L50" s="22" t="s">
        <v>20</v>
      </c>
      <c r="M50" s="24">
        <f>ROUNDDOWN($E50*$G50*$J50,0)</f>
        <v>0</v>
      </c>
      <c r="N50" s="44"/>
      <c r="O50" s="45"/>
      <c r="P50" s="45"/>
      <c r="Q50" s="46"/>
    </row>
    <row r="51" spans="2:17">
      <c r="B51" s="5"/>
      <c r="C51" s="57"/>
      <c r="D51" s="57"/>
      <c r="E51" s="26"/>
      <c r="F51" s="22" t="s">
        <v>1</v>
      </c>
      <c r="G51" s="27"/>
      <c r="H51" s="23" t="s">
        <v>24</v>
      </c>
      <c r="I51" s="22" t="s">
        <v>1</v>
      </c>
      <c r="J51" s="27"/>
      <c r="K51" s="23" t="s">
        <v>23</v>
      </c>
      <c r="L51" s="22" t="s">
        <v>20</v>
      </c>
      <c r="M51" s="24">
        <f>ROUNDDOWN($E51*$G51*$J51,0)</f>
        <v>0</v>
      </c>
      <c r="N51" s="44"/>
      <c r="O51" s="45"/>
      <c r="P51" s="45"/>
      <c r="Q51" s="46"/>
    </row>
    <row r="52" spans="2:17">
      <c r="B52" s="5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3"/>
      <c r="O52" s="3"/>
      <c r="P52" s="3"/>
      <c r="Q52" s="3"/>
    </row>
    <row r="53" spans="2:17">
      <c r="B53" s="5"/>
      <c r="C53" s="9" t="s">
        <v>13</v>
      </c>
      <c r="E53" s="2"/>
      <c r="F53" s="2"/>
      <c r="G53" s="2"/>
      <c r="H53" s="2"/>
      <c r="I53" s="2"/>
      <c r="J53" s="2"/>
      <c r="K53" s="2"/>
      <c r="L53" s="2"/>
      <c r="M53" s="2"/>
      <c r="N53" s="47">
        <f>SUM(M54:M58)</f>
        <v>0</v>
      </c>
      <c r="O53" s="48"/>
      <c r="P53" s="48"/>
      <c r="Q53" s="49"/>
    </row>
    <row r="54" spans="2:17">
      <c r="B54" s="5"/>
      <c r="C54" s="50" t="s">
        <v>17</v>
      </c>
      <c r="D54" s="50"/>
      <c r="E54" s="28" t="s">
        <v>21</v>
      </c>
      <c r="F54" s="25"/>
      <c r="G54" s="51" t="s">
        <v>18</v>
      </c>
      <c r="H54" s="52"/>
      <c r="I54" s="30"/>
      <c r="J54" s="53" t="s">
        <v>19</v>
      </c>
      <c r="K54" s="53"/>
      <c r="L54" s="30"/>
      <c r="M54" s="29"/>
      <c r="N54" s="54" t="s">
        <v>16</v>
      </c>
      <c r="O54" s="55"/>
      <c r="P54" s="55"/>
      <c r="Q54" s="56"/>
    </row>
    <row r="55" spans="2:17">
      <c r="B55" s="5"/>
      <c r="C55" s="57"/>
      <c r="D55" s="57"/>
      <c r="E55" s="26"/>
      <c r="F55" s="22" t="s">
        <v>1</v>
      </c>
      <c r="G55" s="27"/>
      <c r="H55" s="23" t="s">
        <v>24</v>
      </c>
      <c r="I55" s="22" t="s">
        <v>1</v>
      </c>
      <c r="J55" s="27"/>
      <c r="K55" s="23" t="s">
        <v>23</v>
      </c>
      <c r="L55" s="22" t="s">
        <v>20</v>
      </c>
      <c r="M55" s="24">
        <f>ROUNDDOWN($E55*$G55*$J55,0)</f>
        <v>0</v>
      </c>
      <c r="N55" s="44"/>
      <c r="O55" s="45"/>
      <c r="P55" s="45"/>
      <c r="Q55" s="46"/>
    </row>
    <row r="56" spans="2:17">
      <c r="B56" s="5"/>
      <c r="C56" s="57"/>
      <c r="D56" s="57"/>
      <c r="E56" s="26"/>
      <c r="F56" s="22" t="s">
        <v>1</v>
      </c>
      <c r="G56" s="27"/>
      <c r="H56" s="23" t="s">
        <v>24</v>
      </c>
      <c r="I56" s="22" t="s">
        <v>1</v>
      </c>
      <c r="J56" s="27"/>
      <c r="K56" s="23" t="s">
        <v>23</v>
      </c>
      <c r="L56" s="22" t="s">
        <v>20</v>
      </c>
      <c r="M56" s="24">
        <f>ROUNDDOWN($E56*$G56*$J56,0)</f>
        <v>0</v>
      </c>
      <c r="N56" s="44"/>
      <c r="O56" s="45"/>
      <c r="P56" s="45"/>
      <c r="Q56" s="46"/>
    </row>
    <row r="57" spans="2:17">
      <c r="B57" s="5"/>
      <c r="C57" s="57"/>
      <c r="D57" s="57"/>
      <c r="E57" s="26"/>
      <c r="F57" s="22" t="s">
        <v>1</v>
      </c>
      <c r="G57" s="27"/>
      <c r="H57" s="23" t="s">
        <v>24</v>
      </c>
      <c r="I57" s="22" t="s">
        <v>1</v>
      </c>
      <c r="J57" s="27"/>
      <c r="K57" s="23" t="s">
        <v>23</v>
      </c>
      <c r="L57" s="22" t="s">
        <v>20</v>
      </c>
      <c r="M57" s="24">
        <f>ROUNDDOWN($E57*$G57*$J57,0)</f>
        <v>0</v>
      </c>
      <c r="N57" s="44"/>
      <c r="O57" s="45"/>
      <c r="P57" s="45"/>
      <c r="Q57" s="46"/>
    </row>
    <row r="58" spans="2:17">
      <c r="B58" s="5"/>
      <c r="C58" s="12"/>
      <c r="D58" s="12"/>
      <c r="E58" s="13"/>
      <c r="F58" s="14"/>
      <c r="G58" s="15"/>
      <c r="H58" s="16"/>
      <c r="I58" s="14"/>
      <c r="J58" s="15"/>
      <c r="K58" s="16"/>
      <c r="L58" s="14"/>
      <c r="M58" s="14"/>
      <c r="N58" s="14"/>
      <c r="O58" s="17"/>
      <c r="P58" s="19"/>
      <c r="Q58" s="18"/>
    </row>
    <row r="59" spans="2:17">
      <c r="B59" s="5"/>
      <c r="C59" s="9" t="s">
        <v>14</v>
      </c>
      <c r="E59" s="2"/>
      <c r="F59" s="2"/>
      <c r="G59" s="2"/>
      <c r="H59" s="2"/>
      <c r="I59" s="2"/>
      <c r="J59" s="2"/>
      <c r="K59" s="2"/>
      <c r="L59" s="2"/>
      <c r="M59" s="2"/>
      <c r="N59" s="47">
        <f>SUM(M60:M64)</f>
        <v>0</v>
      </c>
      <c r="O59" s="48"/>
      <c r="P59" s="48"/>
      <c r="Q59" s="49"/>
    </row>
    <row r="60" spans="2:17">
      <c r="B60" s="5"/>
      <c r="C60" s="50" t="s">
        <v>17</v>
      </c>
      <c r="D60" s="50"/>
      <c r="E60" s="28" t="s">
        <v>21</v>
      </c>
      <c r="F60" s="25"/>
      <c r="G60" s="51" t="s">
        <v>18</v>
      </c>
      <c r="H60" s="52"/>
      <c r="I60" s="30"/>
      <c r="J60" s="53" t="s">
        <v>19</v>
      </c>
      <c r="K60" s="53"/>
      <c r="L60" s="30"/>
      <c r="M60" s="29"/>
      <c r="N60" s="54" t="s">
        <v>16</v>
      </c>
      <c r="O60" s="55"/>
      <c r="P60" s="55"/>
      <c r="Q60" s="56"/>
    </row>
    <row r="61" spans="2:17">
      <c r="B61" s="5"/>
      <c r="C61" s="57"/>
      <c r="D61" s="57"/>
      <c r="E61" s="26"/>
      <c r="F61" s="22" t="s">
        <v>1</v>
      </c>
      <c r="G61" s="27"/>
      <c r="H61" s="23" t="s">
        <v>24</v>
      </c>
      <c r="I61" s="22" t="s">
        <v>1</v>
      </c>
      <c r="J61" s="27"/>
      <c r="K61" s="23" t="s">
        <v>23</v>
      </c>
      <c r="L61" s="22" t="s">
        <v>20</v>
      </c>
      <c r="M61" s="24">
        <f>ROUNDDOWN($E61*$G61*$J61,0)</f>
        <v>0</v>
      </c>
      <c r="N61" s="44"/>
      <c r="O61" s="45"/>
      <c r="P61" s="45"/>
      <c r="Q61" s="46"/>
    </row>
    <row r="62" spans="2:17">
      <c r="B62" s="5"/>
      <c r="C62" s="57"/>
      <c r="D62" s="57"/>
      <c r="E62" s="26"/>
      <c r="F62" s="22" t="s">
        <v>1</v>
      </c>
      <c r="G62" s="27"/>
      <c r="H62" s="23" t="s">
        <v>24</v>
      </c>
      <c r="I62" s="22" t="s">
        <v>1</v>
      </c>
      <c r="J62" s="27"/>
      <c r="K62" s="23" t="s">
        <v>23</v>
      </c>
      <c r="L62" s="22" t="s">
        <v>20</v>
      </c>
      <c r="M62" s="24">
        <f>ROUNDDOWN($E62*$G62*$J62,0)</f>
        <v>0</v>
      </c>
      <c r="N62" s="44"/>
      <c r="O62" s="45"/>
      <c r="P62" s="45"/>
      <c r="Q62" s="46"/>
    </row>
    <row r="63" spans="2:17">
      <c r="B63" s="5"/>
      <c r="C63" s="57"/>
      <c r="D63" s="57"/>
      <c r="E63" s="26"/>
      <c r="F63" s="22" t="s">
        <v>1</v>
      </c>
      <c r="G63" s="27"/>
      <c r="H63" s="23" t="s">
        <v>24</v>
      </c>
      <c r="I63" s="22" t="s">
        <v>1</v>
      </c>
      <c r="J63" s="27"/>
      <c r="K63" s="23" t="s">
        <v>23</v>
      </c>
      <c r="L63" s="22" t="s">
        <v>20</v>
      </c>
      <c r="M63" s="24">
        <f>ROUNDDOWN($E63*$G63*$J63,0)</f>
        <v>0</v>
      </c>
      <c r="N63" s="44"/>
      <c r="O63" s="45"/>
      <c r="P63" s="45"/>
      <c r="Q63" s="46"/>
    </row>
    <row r="64" spans="2:17">
      <c r="B64" s="5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2:17">
      <c r="B65" s="5"/>
      <c r="C65" s="9" t="s">
        <v>15</v>
      </c>
      <c r="E65" s="2"/>
      <c r="F65" s="2"/>
      <c r="G65" s="2"/>
      <c r="H65" s="2"/>
      <c r="I65" s="2"/>
      <c r="J65" s="2"/>
      <c r="K65" s="2"/>
      <c r="L65" s="2"/>
      <c r="M65" s="2"/>
      <c r="N65" s="47">
        <f>SUM(M66:M70)</f>
        <v>0</v>
      </c>
      <c r="O65" s="48"/>
      <c r="P65" s="48"/>
      <c r="Q65" s="49"/>
    </row>
    <row r="66" spans="2:17">
      <c r="B66" s="5"/>
      <c r="C66" s="50" t="s">
        <v>17</v>
      </c>
      <c r="D66" s="50"/>
      <c r="E66" s="28" t="s">
        <v>21</v>
      </c>
      <c r="F66" s="25"/>
      <c r="G66" s="51" t="s">
        <v>18</v>
      </c>
      <c r="H66" s="52"/>
      <c r="I66" s="30"/>
      <c r="J66" s="53" t="s">
        <v>19</v>
      </c>
      <c r="K66" s="53"/>
      <c r="L66" s="30"/>
      <c r="M66" s="29"/>
      <c r="N66" s="54" t="s">
        <v>16</v>
      </c>
      <c r="O66" s="55"/>
      <c r="P66" s="55"/>
      <c r="Q66" s="56"/>
    </row>
    <row r="67" spans="2:17">
      <c r="B67" s="5"/>
      <c r="C67" s="57"/>
      <c r="D67" s="57"/>
      <c r="E67" s="26"/>
      <c r="F67" s="22" t="s">
        <v>1</v>
      </c>
      <c r="G67" s="27"/>
      <c r="H67" s="23" t="s">
        <v>24</v>
      </c>
      <c r="I67" s="22" t="s">
        <v>1</v>
      </c>
      <c r="J67" s="27"/>
      <c r="K67" s="23" t="s">
        <v>23</v>
      </c>
      <c r="L67" s="22" t="s">
        <v>20</v>
      </c>
      <c r="M67" s="24">
        <f>ROUNDDOWN($E67*$G67*$J67,0)</f>
        <v>0</v>
      </c>
      <c r="N67" s="44"/>
      <c r="O67" s="45"/>
      <c r="P67" s="45"/>
      <c r="Q67" s="46"/>
    </row>
    <row r="68" spans="2:17">
      <c r="B68" s="5"/>
      <c r="C68" s="57"/>
      <c r="D68" s="57"/>
      <c r="E68" s="26"/>
      <c r="F68" s="22" t="s">
        <v>1</v>
      </c>
      <c r="G68" s="27"/>
      <c r="H68" s="23" t="s">
        <v>24</v>
      </c>
      <c r="I68" s="22" t="s">
        <v>1</v>
      </c>
      <c r="J68" s="27"/>
      <c r="K68" s="23" t="s">
        <v>23</v>
      </c>
      <c r="L68" s="22" t="s">
        <v>20</v>
      </c>
      <c r="M68" s="24">
        <f>ROUNDDOWN($E68*$G68*$J68,0)</f>
        <v>0</v>
      </c>
      <c r="N68" s="44"/>
      <c r="O68" s="45"/>
      <c r="P68" s="45"/>
      <c r="Q68" s="46"/>
    </row>
    <row r="69" spans="2:17">
      <c r="B69" s="5"/>
      <c r="C69" s="57"/>
      <c r="D69" s="57"/>
      <c r="E69" s="26"/>
      <c r="F69" s="22" t="s">
        <v>1</v>
      </c>
      <c r="G69" s="27"/>
      <c r="H69" s="23" t="s">
        <v>24</v>
      </c>
      <c r="I69" s="22" t="s">
        <v>1</v>
      </c>
      <c r="J69" s="27"/>
      <c r="K69" s="23" t="s">
        <v>23</v>
      </c>
      <c r="L69" s="22" t="s">
        <v>20</v>
      </c>
      <c r="M69" s="24">
        <f>ROUNDDOWN($E69*$G69*$J69,0)</f>
        <v>0</v>
      </c>
      <c r="N69" s="44"/>
      <c r="O69" s="45"/>
      <c r="P69" s="45"/>
      <c r="Q69" s="46"/>
    </row>
    <row r="70" spans="2:17">
      <c r="B70" s="5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</sheetData>
  <mergeCells count="117">
    <mergeCell ref="B3:Q3"/>
    <mergeCell ref="C12:D12"/>
    <mergeCell ref="G12:H12"/>
    <mergeCell ref="J12:K12"/>
    <mergeCell ref="K6:L6"/>
    <mergeCell ref="F6:I6"/>
    <mergeCell ref="M6:O6"/>
    <mergeCell ref="C6:D6"/>
    <mergeCell ref="G36:H36"/>
    <mergeCell ref="J24:K24"/>
    <mergeCell ref="C13:D13"/>
    <mergeCell ref="C14:D14"/>
    <mergeCell ref="C15:D15"/>
    <mergeCell ref="C18:D18"/>
    <mergeCell ref="G18:H18"/>
    <mergeCell ref="J18:K18"/>
    <mergeCell ref="C19:D19"/>
    <mergeCell ref="C20:D20"/>
    <mergeCell ref="C21:D21"/>
    <mergeCell ref="C24:D24"/>
    <mergeCell ref="G24:H24"/>
    <mergeCell ref="N14:Q14"/>
    <mergeCell ref="N15:Q15"/>
    <mergeCell ref="N11:Q11"/>
    <mergeCell ref="C69:D69"/>
    <mergeCell ref="C49:D49"/>
    <mergeCell ref="C50:D50"/>
    <mergeCell ref="C51:D51"/>
    <mergeCell ref="J48:K48"/>
    <mergeCell ref="C37:D37"/>
    <mergeCell ref="C38:D38"/>
    <mergeCell ref="C39:D39"/>
    <mergeCell ref="C42:D42"/>
    <mergeCell ref="G42:H42"/>
    <mergeCell ref="J42:K42"/>
    <mergeCell ref="C43:D43"/>
    <mergeCell ref="C44:D44"/>
    <mergeCell ref="C45:D45"/>
    <mergeCell ref="C48:D48"/>
    <mergeCell ref="G48:H48"/>
    <mergeCell ref="C66:D66"/>
    <mergeCell ref="G66:H66"/>
    <mergeCell ref="J66:K66"/>
    <mergeCell ref="C54:D54"/>
    <mergeCell ref="G54:H54"/>
    <mergeCell ref="J54:K54"/>
    <mergeCell ref="C55:D55"/>
    <mergeCell ref="C56:D56"/>
    <mergeCell ref="N18:Q18"/>
    <mergeCell ref="N19:Q19"/>
    <mergeCell ref="N12:Q12"/>
    <mergeCell ref="N13:Q13"/>
    <mergeCell ref="C67:D67"/>
    <mergeCell ref="C68:D68"/>
    <mergeCell ref="C57:D57"/>
    <mergeCell ref="N55:Q55"/>
    <mergeCell ref="N56:Q56"/>
    <mergeCell ref="N57:Q57"/>
    <mergeCell ref="J36:K36"/>
    <mergeCell ref="C25:D25"/>
    <mergeCell ref="C26:D26"/>
    <mergeCell ref="C27:D27"/>
    <mergeCell ref="C30:D30"/>
    <mergeCell ref="G30:H30"/>
    <mergeCell ref="J30:K30"/>
    <mergeCell ref="C31:D31"/>
    <mergeCell ref="C32:D32"/>
    <mergeCell ref="C33:D33"/>
    <mergeCell ref="C36:D36"/>
    <mergeCell ref="N27:Q27"/>
    <mergeCell ref="N17:Q17"/>
    <mergeCell ref="N23:Q23"/>
    <mergeCell ref="N29:Q29"/>
    <mergeCell ref="N30:Q30"/>
    <mergeCell ref="N20:Q20"/>
    <mergeCell ref="N21:Q21"/>
    <mergeCell ref="N24:Q24"/>
    <mergeCell ref="N25:Q25"/>
    <mergeCell ref="N26:Q26"/>
    <mergeCell ref="N54:Q54"/>
    <mergeCell ref="N38:Q38"/>
    <mergeCell ref="N39:Q39"/>
    <mergeCell ref="N43:Q43"/>
    <mergeCell ref="N44:Q44"/>
    <mergeCell ref="N45:Q45"/>
    <mergeCell ref="N42:Q42"/>
    <mergeCell ref="N41:Q41"/>
    <mergeCell ref="N31:Q31"/>
    <mergeCell ref="N32:Q32"/>
    <mergeCell ref="N33:Q33"/>
    <mergeCell ref="N36:Q36"/>
    <mergeCell ref="N37:Q37"/>
    <mergeCell ref="N35:Q35"/>
    <mergeCell ref="C7:D7"/>
    <mergeCell ref="E7:G7"/>
    <mergeCell ref="N68:Q68"/>
    <mergeCell ref="N69:Q69"/>
    <mergeCell ref="N65:Q65"/>
    <mergeCell ref="C60:D60"/>
    <mergeCell ref="G60:H60"/>
    <mergeCell ref="J60:K60"/>
    <mergeCell ref="N60:Q60"/>
    <mergeCell ref="C61:D61"/>
    <mergeCell ref="N61:Q61"/>
    <mergeCell ref="C62:D62"/>
    <mergeCell ref="N62:Q62"/>
    <mergeCell ref="C63:D63"/>
    <mergeCell ref="N63:Q63"/>
    <mergeCell ref="N47:Q47"/>
    <mergeCell ref="N53:Q53"/>
    <mergeCell ref="N66:Q66"/>
    <mergeCell ref="N67:Q67"/>
    <mergeCell ref="N59:Q59"/>
    <mergeCell ref="N48:Q48"/>
    <mergeCell ref="N49:Q49"/>
    <mergeCell ref="N50:Q50"/>
    <mergeCell ref="N51:Q51"/>
  </mergeCells>
  <phoneticPr fontId="13"/>
  <pageMargins left="0.47244094488188981" right="0.47244094488188981" top="0.49" bottom="0.25" header="0.31496062992125984" footer="0.2"/>
  <pageSetup paperSize="9" scale="70" fitToHeight="0" orientation="portrait" cellComments="asDisplayed" r:id="rId1"/>
  <headerFooter>
    <oddHeader xml:space="preserve">&amp;R&amp;"-,太字"&amp;14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募集要項様式1号別紙（経費内訳）</vt:lpstr>
      <vt:lpstr>'募集要項様式1号別紙（経費内訳）'!Print_Area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2018-04-20T01:18:05Z</dcterms:created>
  <dcterms:modified xsi:type="dcterms:W3CDTF">2026-06-17T08:02:50Z</dcterms:modified>
</cp:coreProperties>
</file>