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1.100.44\02 企画担当\◆学校教育情報化担当\■　107_教育施策\201_岩手県学校教育ＤＸ・学力育成協議会\02_各種WG\05　ＧＩＧＡ端末共同調達ＷＧの実施\令和８年度共同調達ＷＧ\★Ｒ８共同調達公告・入札\R80507_第2回\01_公告セット\"/>
    </mc:Choice>
  </mc:AlternateContent>
  <xr:revisionPtr revIDLastSave="0" documentId="13_ncr:1_{DB19F143-9E4B-45FF-B674-28EEC1F9D494}" xr6:coauthVersionLast="47" xr6:coauthVersionMax="47" xr10:uidLastSave="{00000000-0000-0000-0000-000000000000}"/>
  <bookViews>
    <workbookView xWindow="-28920" yWindow="-120" windowWidth="29040" windowHeight="15720" xr2:uid="{00000000-000D-0000-FFFF-FFFF00000000}"/>
  </bookViews>
  <sheets>
    <sheet name="iPad"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8" l="1"/>
  <c r="H21" i="8"/>
  <c r="H13" i="8"/>
  <c r="H11" i="8"/>
  <c r="H6" i="8"/>
</calcChain>
</file>

<file path=xl/sharedStrings.xml><?xml version="1.0" encoding="utf-8"?>
<sst xmlns="http://schemas.openxmlformats.org/spreadsheetml/2006/main" count="80" uniqueCount="67">
  <si>
    <t>項目</t>
    <rPh sb="0" eb="2">
      <t>コウモク</t>
    </rPh>
    <phoneticPr fontId="1"/>
  </si>
  <si>
    <t>仕様</t>
    <rPh sb="0" eb="2">
      <t>シヨウ</t>
    </rPh>
    <phoneticPr fontId="1"/>
  </si>
  <si>
    <t>分類</t>
    <rPh sb="0" eb="2">
      <t>ブンルイ</t>
    </rPh>
    <phoneticPr fontId="1"/>
  </si>
  <si>
    <t>詳細</t>
    <rPh sb="0" eb="2">
      <t>ショウサイ</t>
    </rPh>
    <phoneticPr fontId="1"/>
  </si>
  <si>
    <t>OS</t>
    <phoneticPr fontId="1"/>
  </si>
  <si>
    <t>画面</t>
    <rPh sb="0" eb="2">
      <t>ガメン</t>
    </rPh>
    <phoneticPr fontId="1"/>
  </si>
  <si>
    <t>周辺機器</t>
    <rPh sb="0" eb="2">
      <t>シュウヘン</t>
    </rPh>
    <rPh sb="2" eb="4">
      <t>キキ</t>
    </rPh>
    <phoneticPr fontId="1"/>
  </si>
  <si>
    <t>カメラ機能</t>
    <rPh sb="3" eb="5">
      <t>キノウ</t>
    </rPh>
    <phoneticPr fontId="1"/>
  </si>
  <si>
    <t>音声接続端子</t>
    <rPh sb="0" eb="2">
      <t>オンセイ</t>
    </rPh>
    <rPh sb="2" eb="4">
      <t>セツゾク</t>
    </rPh>
    <rPh sb="4" eb="6">
      <t>タンシ</t>
    </rPh>
    <phoneticPr fontId="1"/>
  </si>
  <si>
    <t>外部接続端子</t>
    <rPh sb="0" eb="2">
      <t>ガイブ</t>
    </rPh>
    <rPh sb="2" eb="4">
      <t>セツゾク</t>
    </rPh>
    <rPh sb="4" eb="6">
      <t>タンシ</t>
    </rPh>
    <phoneticPr fontId="1"/>
  </si>
  <si>
    <t>無線</t>
    <rPh sb="0" eb="2">
      <t>ムセン</t>
    </rPh>
    <phoneticPr fontId="1"/>
  </si>
  <si>
    <t>IEEE 802.11 a/b/g/n/ac/ax以上</t>
    <rPh sb="25" eb="27">
      <t>イジョウ</t>
    </rPh>
    <phoneticPr fontId="1"/>
  </si>
  <si>
    <t>バッテリ稼働時間</t>
    <rPh sb="4" eb="6">
      <t>カドウ</t>
    </rPh>
    <rPh sb="6" eb="8">
      <t>ジカン</t>
    </rPh>
    <phoneticPr fontId="1"/>
  </si>
  <si>
    <t>８時間以上</t>
    <rPh sb="1" eb="3">
      <t>ジカン</t>
    </rPh>
    <rPh sb="3" eb="5">
      <t>イジョウ</t>
    </rPh>
    <phoneticPr fontId="1"/>
  </si>
  <si>
    <t>重さ</t>
    <rPh sb="0" eb="1">
      <t>オモ</t>
    </rPh>
    <phoneticPr fontId="1"/>
  </si>
  <si>
    <t>ストレージ</t>
  </si>
  <si>
    <t>10～14インチ、タッチパネル</t>
  </si>
  <si>
    <t>iPadOS</t>
    <phoneticPr fontId="1"/>
  </si>
  <si>
    <t>合計</t>
    <rPh sb="0" eb="2">
      <t>ゴウケイ</t>
    </rPh>
    <phoneticPr fontId="1"/>
  </si>
  <si>
    <t>メーカーによる保証及び保守</t>
    <phoneticPr fontId="1"/>
  </si>
  <si>
    <t>端末管理機能（MDM）</t>
    <rPh sb="0" eb="4">
      <t>タンマツカンリ</t>
    </rPh>
    <rPh sb="4" eb="6">
      <t>キノウ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</si>
  <si>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ただし、離島等の対応については、センドバック方式を認める場合があるので事前に協議すること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</si>
  <si>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納入予定物品のメーカー名・規格等</t>
    <phoneticPr fontId="1"/>
  </si>
  <si>
    <t>【インカメラ】
　・90万画素以上</t>
    <rPh sb="12" eb="17">
      <t>マンガソイジョウ</t>
    </rPh>
    <phoneticPr fontId="1"/>
  </si>
  <si>
    <t>【アウトカメラ】
　・オートフォーカス機能</t>
    <rPh sb="19" eb="21">
      <t>キノウ</t>
    </rPh>
    <phoneticPr fontId="1"/>
  </si>
  <si>
    <t>運搬</t>
    <rPh sb="0" eb="2">
      <t>ウンパン</t>
    </rPh>
    <phoneticPr fontId="1"/>
  </si>
  <si>
    <t>初期設定作業等に関する要件</t>
    <rPh sb="0" eb="2">
      <t>ショキ</t>
    </rPh>
    <rPh sb="2" eb="4">
      <t>セッテイ</t>
    </rPh>
    <rPh sb="4" eb="6">
      <t>サギョウ</t>
    </rPh>
    <rPh sb="6" eb="7">
      <t>トウ</t>
    </rPh>
    <rPh sb="8" eb="9">
      <t>カン</t>
    </rPh>
    <rPh sb="11" eb="13">
      <t>ヨウケン</t>
    </rPh>
    <phoneticPr fontId="1"/>
  </si>
  <si>
    <t>更新作業等</t>
    <rPh sb="0" eb="2">
      <t>コウシン</t>
    </rPh>
    <rPh sb="2" eb="4">
      <t>サギョウ</t>
    </rPh>
    <rPh sb="4" eb="5">
      <t>トウ</t>
    </rPh>
    <phoneticPr fontId="1"/>
  </si>
  <si>
    <t>各教育委員会が指定した納品場所へ輸送する</t>
    <rPh sb="0" eb="1">
      <t>カク</t>
    </rPh>
    <rPh sb="1" eb="3">
      <t>キョウイク</t>
    </rPh>
    <rPh sb="3" eb="6">
      <t>イインカイ</t>
    </rPh>
    <rPh sb="7" eb="9">
      <t>シテイ</t>
    </rPh>
    <rPh sb="11" eb="13">
      <t>ノウヒン</t>
    </rPh>
    <rPh sb="13" eb="15">
      <t>バショ</t>
    </rPh>
    <rPh sb="16" eb="18">
      <t>ユソウ</t>
    </rPh>
    <phoneticPr fontId="1"/>
  </si>
  <si>
    <t>開梱作業</t>
    <rPh sb="0" eb="2">
      <t>カイコン</t>
    </rPh>
    <rPh sb="2" eb="4">
      <t>サギョウ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</si>
  <si>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</si>
  <si>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各種設定</t>
    <rPh sb="0" eb="2">
      <t>カクシュ</t>
    </rPh>
    <rPh sb="2" eb="4">
      <t>セッテイ</t>
    </rPh>
    <phoneticPr fontId="1"/>
  </si>
  <si>
    <t>ラベリング</t>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</si>
  <si>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</si>
  <si>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各教育委員会が指定した台数について、納品場所の施設内の指定場所に収める</t>
    <rPh sb="0" eb="1">
      <t>カク</t>
    </rPh>
    <rPh sb="1" eb="3">
      <t>キョウイク</t>
    </rPh>
    <rPh sb="3" eb="6">
      <t>イインカイ</t>
    </rPh>
    <rPh sb="7" eb="9">
      <t>シテイ</t>
    </rPh>
    <rPh sb="11" eb="13">
      <t>ダイスウ</t>
    </rPh>
    <rPh sb="18" eb="20">
      <t>ノウヒン</t>
    </rPh>
    <rPh sb="20" eb="22">
      <t>バショ</t>
    </rPh>
    <rPh sb="23" eb="25">
      <t>シセツ</t>
    </rPh>
    <rPh sb="25" eb="26">
      <t>ナイ</t>
    </rPh>
    <rPh sb="27" eb="29">
      <t>シテイ</t>
    </rPh>
    <rPh sb="29" eb="31">
      <t>バショ</t>
    </rPh>
    <rPh sb="32" eb="33">
      <t>オサ</t>
    </rPh>
    <phoneticPr fontId="1"/>
  </si>
  <si>
    <t>充電保管庫への収納を行わない</t>
    <rPh sb="0" eb="2">
      <t>ジュウデン</t>
    </rPh>
    <rPh sb="2" eb="5">
      <t>ホカンコ</t>
    </rPh>
    <rPh sb="7" eb="9">
      <t>シュウノウ</t>
    </rPh>
    <rPh sb="10" eb="11">
      <t>オコナ</t>
    </rPh>
    <phoneticPr fontId="1"/>
  </si>
  <si>
    <t>端末名</t>
    <rPh sb="0" eb="2">
      <t>タンマツ</t>
    </rPh>
    <rPh sb="2" eb="3">
      <t>メイ</t>
    </rPh>
    <phoneticPr fontId="1"/>
  </si>
  <si>
    <t>端末本体及び周辺機器等</t>
    <rPh sb="0" eb="2">
      <t>タンマツ</t>
    </rPh>
    <rPh sb="2" eb="4">
      <t>ホンタイ</t>
    </rPh>
    <rPh sb="4" eb="5">
      <t>オヨ</t>
    </rPh>
    <rPh sb="6" eb="8">
      <t>シュウヘン</t>
    </rPh>
    <rPh sb="8" eb="10">
      <t>キキ</t>
    </rPh>
    <rPh sb="10" eb="11">
      <t>トウ</t>
    </rPh>
    <phoneticPr fontId="1"/>
  </si>
  <si>
    <t>マイク・ヘッドフォン端子が本体カバーに備え付けてあるか、又は本体カバーに備え付けていない場合はUSB Type-Cに接続可能なアダプタ等を付属する</t>
    <rPh sb="13" eb="15">
      <t>ホンタイ</t>
    </rPh>
    <rPh sb="19" eb="20">
      <t>ソナ</t>
    </rPh>
    <rPh sb="21" eb="22">
      <t>ツ</t>
    </rPh>
    <rPh sb="28" eb="29">
      <t>マタ</t>
    </rPh>
    <rPh sb="30" eb="32">
      <t>ホンタイ</t>
    </rPh>
    <rPh sb="36" eb="37">
      <t>ソナ</t>
    </rPh>
    <rPh sb="38" eb="39">
      <t>ツ</t>
    </rPh>
    <rPh sb="44" eb="46">
      <t>バアイ</t>
    </rPh>
    <rPh sb="58" eb="60">
      <t>セツゾク</t>
    </rPh>
    <rPh sb="60" eb="62">
      <t>カノウ</t>
    </rPh>
    <rPh sb="67" eb="68">
      <t>トウ</t>
    </rPh>
    <rPh sb="69" eb="71">
      <t>フゾク</t>
    </rPh>
    <phoneticPr fontId="1"/>
  </si>
  <si>
    <t>USB Type-C PD（Power Delivery）に対応したポートを１つ以上有している</t>
    <phoneticPr fontId="1"/>
  </si>
  <si>
    <t>堅牢性</t>
    <rPh sb="0" eb="2">
      <t>ケンロウ</t>
    </rPh>
    <rPh sb="2" eb="3">
      <t>セイ</t>
    </rPh>
    <phoneticPr fontId="1"/>
  </si>
  <si>
    <t>その他
留意事項等</t>
    <rPh sb="2" eb="3">
      <t>タ</t>
    </rPh>
    <rPh sb="4" eb="6">
      <t>リュウイ</t>
    </rPh>
    <rPh sb="6" eb="8">
      <t>ジコウ</t>
    </rPh>
    <rPh sb="8" eb="9">
      <t>トウ</t>
    </rPh>
    <phoneticPr fontId="1"/>
  </si>
  <si>
    <t>単価
（単位：円）【税抜】</t>
    <rPh sb="0" eb="2">
      <t>タンカ</t>
    </rPh>
    <rPh sb="4" eb="6">
      <t>タンイ</t>
    </rPh>
    <rPh sb="7" eb="8">
      <t>エン</t>
    </rPh>
    <rPh sb="10" eb="12">
      <t>ゼイヌ</t>
    </rPh>
    <phoneticPr fontId="1"/>
  </si>
  <si>
    <t>金額
（合計数量×単価）
【税抜】</t>
    <rPh sb="0" eb="2">
      <t>キンガク</t>
    </rPh>
    <rPh sb="4" eb="6">
      <t>ゴウケイ</t>
    </rPh>
    <rPh sb="6" eb="8">
      <t>スウリョウ</t>
    </rPh>
    <rPh sb="9" eb="11">
      <t>タンカ</t>
    </rPh>
    <rPh sb="14" eb="16">
      <t>ゼイヌ</t>
    </rPh>
    <phoneticPr fontId="1"/>
  </si>
  <si>
    <t>-</t>
    <phoneticPr fontId="1"/>
  </si>
  <si>
    <t>※市町村ごと合計額（税抜）</t>
    <rPh sb="1" eb="4">
      <t>シチョウソン</t>
    </rPh>
    <rPh sb="6" eb="8">
      <t>ゴウケイ</t>
    </rPh>
    <rPh sb="8" eb="9">
      <t>ガク</t>
    </rPh>
    <rPh sb="10" eb="11">
      <t>ゼイ</t>
    </rPh>
    <rPh sb="11" eb="12">
      <t>ヌ</t>
    </rPh>
    <phoneticPr fontId="1"/>
  </si>
  <si>
    <t>JamfPro
・基本パッケージを５年間利用できる
・必要ライセンスを整え、管理者アカウントを用意する
・Wi-Fiやメールなどの設定作業を一律で構成できる
・アプリケーションを一元的にリモート配布できる
・OSのアップデートを時間指定できる</t>
    <rPh sb="9" eb="11">
      <t>キホン</t>
    </rPh>
    <rPh sb="18" eb="20">
      <t>ネンカン</t>
    </rPh>
    <rPh sb="20" eb="22">
      <t>リヨウ</t>
    </rPh>
    <rPh sb="27" eb="29">
      <t>ヒツヨウ</t>
    </rPh>
    <rPh sb="35" eb="36">
      <t>トトノ</t>
    </rPh>
    <rPh sb="38" eb="41">
      <t>カンリシャ</t>
    </rPh>
    <rPh sb="47" eb="49">
      <t>ヨウイ</t>
    </rPh>
    <rPh sb="65" eb="67">
      <t>セッテイ</t>
    </rPh>
    <rPh sb="67" eb="69">
      <t>サギョウ</t>
    </rPh>
    <rPh sb="70" eb="72">
      <t>イチリツ</t>
    </rPh>
    <rPh sb="73" eb="75">
      <t>コウセイ</t>
    </rPh>
    <rPh sb="89" eb="92">
      <t>イチゲンテキ</t>
    </rPh>
    <rPh sb="97" eb="99">
      <t>ハイフ</t>
    </rPh>
    <rPh sb="114" eb="116">
      <t>ジカン</t>
    </rPh>
    <rPh sb="116" eb="118">
      <t>シテイ</t>
    </rPh>
    <phoneticPr fontId="1"/>
  </si>
  <si>
    <t>納入時点における最新バージョンのOSとなっている</t>
    <rPh sb="0" eb="2">
      <t>ノウニュウ</t>
    </rPh>
    <rPh sb="2" eb="4">
      <t>ジテン</t>
    </rPh>
    <rPh sb="8" eb="10">
      <t>サイシン</t>
    </rPh>
    <phoneticPr fontId="1"/>
  </si>
  <si>
    <t>128GB以上</t>
    <rPh sb="5" eb="7">
      <t>イジョウ</t>
    </rPh>
    <phoneticPr fontId="1"/>
  </si>
  <si>
    <t>山田町</t>
    <rPh sb="0" eb="3">
      <t>ヤマダマチ</t>
    </rPh>
    <phoneticPr fontId="1"/>
  </si>
  <si>
    <t>iPad(A16)相当以上</t>
    <rPh sb="9" eb="11">
      <t>ソウトウ</t>
    </rPh>
    <rPh sb="11" eb="13">
      <t>イジョウ</t>
    </rPh>
    <phoneticPr fontId="1"/>
  </si>
  <si>
    <t>【本体ケース】
・タッチペンが収納可能で、スタンドを有し、端末と組み合わせた際の本体ケースの厚さが25mm以内である</t>
    <rPh sb="1" eb="3">
      <t>ホンタイ</t>
    </rPh>
    <phoneticPr fontId="1"/>
  </si>
  <si>
    <t>【ハードウェアキーボード】
・本体ケースの一部として機能し、日本語配列、iPadショートカットキーを備えていること。さらに、端末との接続形態がUSB Type Cであること。</t>
    <rPh sb="15" eb="17">
      <t>ホンタイ</t>
    </rPh>
    <rPh sb="21" eb="23">
      <t>イチブ</t>
    </rPh>
    <rPh sb="26" eb="28">
      <t>キノウ</t>
    </rPh>
    <rPh sb="30" eb="33">
      <t>ニホンゴ</t>
    </rPh>
    <rPh sb="33" eb="35">
      <t>ハイレツ</t>
    </rPh>
    <rPh sb="50" eb="51">
      <t>ソナ</t>
    </rPh>
    <rPh sb="62" eb="64">
      <t>タンマツ</t>
    </rPh>
    <rPh sb="66" eb="68">
      <t>セツゾク</t>
    </rPh>
    <rPh sb="68" eb="70">
      <t>ケイタイ</t>
    </rPh>
    <phoneticPr fontId="1"/>
  </si>
  <si>
    <t>【タッチペン】
・パームリジェクション機能等の御作動防止
・傾き感知機能
・ペン先は1.00mm～3.00mm程度
・本体からの充電可能となる充電用ケーブル
・スイッチ機能を有する
・連続使用８時間以上
・高電圧で充電した場合の保護回路を有する</t>
    <rPh sb="19" eb="21">
      <t>キノウ</t>
    </rPh>
    <rPh sb="21" eb="22">
      <t>トウ</t>
    </rPh>
    <rPh sb="23" eb="24">
      <t>ゴ</t>
    </rPh>
    <rPh sb="24" eb="26">
      <t>サドウ</t>
    </rPh>
    <rPh sb="26" eb="28">
      <t>ボウシ</t>
    </rPh>
    <rPh sb="30" eb="31">
      <t>カタム</t>
    </rPh>
    <rPh sb="32" eb="34">
      <t>カンチ</t>
    </rPh>
    <rPh sb="34" eb="36">
      <t>キノウ</t>
    </rPh>
    <rPh sb="40" eb="41">
      <t>サキ</t>
    </rPh>
    <rPh sb="55" eb="57">
      <t>テイド</t>
    </rPh>
    <rPh sb="59" eb="61">
      <t>ホンタイ</t>
    </rPh>
    <rPh sb="64" eb="66">
      <t>ジュウデン</t>
    </rPh>
    <rPh sb="66" eb="68">
      <t>カノウ</t>
    </rPh>
    <rPh sb="71" eb="73">
      <t>ジュウデン</t>
    </rPh>
    <rPh sb="73" eb="74">
      <t>ヨウ</t>
    </rPh>
    <rPh sb="84" eb="86">
      <t>キノウ</t>
    </rPh>
    <rPh sb="87" eb="88">
      <t>ユウ</t>
    </rPh>
    <rPh sb="92" eb="94">
      <t>レンゾク</t>
    </rPh>
    <rPh sb="94" eb="96">
      <t>シヨウ</t>
    </rPh>
    <rPh sb="97" eb="101">
      <t>ジカンイジョウ</t>
    </rPh>
    <rPh sb="103" eb="106">
      <t>コウデンアツ</t>
    </rPh>
    <rPh sb="107" eb="109">
      <t>ジュウデン</t>
    </rPh>
    <rPh sb="111" eb="113">
      <t>バアイ</t>
    </rPh>
    <rPh sb="114" eb="116">
      <t>ホゴ</t>
    </rPh>
    <rPh sb="116" eb="118">
      <t>カイロ</t>
    </rPh>
    <rPh sb="119" eb="120">
      <t>ユウ</t>
    </rPh>
    <phoneticPr fontId="1"/>
  </si>
  <si>
    <t>1.5kg未満（本体及びハードウェアキーボード）</t>
    <rPh sb="5" eb="7">
      <t>ミマン</t>
    </rPh>
    <rPh sb="8" eb="10">
      <t>ホンタイ</t>
    </rPh>
    <rPh sb="10" eb="11">
      <t>オヨ</t>
    </rPh>
    <phoneticPr fontId="1"/>
  </si>
  <si>
    <t>本体ケースを使用した状態で、MIL規格（MIL-STD-810H）相当の試験をクリアできる堅牢性を持ち合わせている</t>
    <rPh sb="0" eb="2">
      <t>ホンタイ</t>
    </rPh>
    <rPh sb="6" eb="8">
      <t>シヨウ</t>
    </rPh>
    <rPh sb="10" eb="12">
      <t>ジョウタイ</t>
    </rPh>
    <rPh sb="17" eb="19">
      <t>キカク</t>
    </rPh>
    <rPh sb="33" eb="35">
      <t>ソウトウ</t>
    </rPh>
    <rPh sb="36" eb="38">
      <t>シケン</t>
    </rPh>
    <rPh sb="45" eb="47">
      <t>ケンロウ</t>
    </rPh>
    <rPh sb="47" eb="48">
      <t>セイ</t>
    </rPh>
    <rPh sb="49" eb="50">
      <t>モ</t>
    </rPh>
    <rPh sb="51" eb="52">
      <t>ア</t>
    </rPh>
    <phoneticPr fontId="1"/>
  </si>
  <si>
    <t>各教育委員会が指定する管理者アカウントを設定する</t>
    <phoneticPr fontId="1"/>
  </si>
  <si>
    <t>各教育委員会が指定するネットワーク設定により、端末へ校内無線LAN設定を行う</t>
    <phoneticPr fontId="1"/>
  </si>
  <si>
    <t>全ての端末をMDMに登録し、管理可能な状態とする</t>
    <phoneticPr fontId="1"/>
  </si>
  <si>
    <t>各教育委員会が指定するクラウドサービスやアプリケーションのショートカットを作成すること。ショートカットは５つまで対応する</t>
    <phoneticPr fontId="1"/>
  </si>
  <si>
    <t>各教育委員会が指定するフィルタリング機能を持ったアプリケーション（ツール）を使うことができるよう、ブラウザの設定等を行い、フィルタリング機能が有効な状態とする</t>
    <phoneticPr fontId="1"/>
  </si>
  <si>
    <t>・各教育委員会が指定するアカウントをApple IDとして有効にする</t>
    <phoneticPr fontId="1"/>
  </si>
  <si>
    <t xml:space="preserve">
標準搭載のPages、Numbers、Keynote、Apple Classroomを利用できるようにする</t>
    <phoneticPr fontId="1"/>
  </si>
  <si>
    <t>内訳計算書（iPad）</t>
    <phoneticPr fontId="1"/>
  </si>
  <si>
    <t>野田村</t>
    <rPh sb="0" eb="3">
      <t>ノダムラ</t>
    </rPh>
    <phoneticPr fontId="1"/>
  </si>
  <si>
    <t>陸前高田市</t>
    <rPh sb="0" eb="5">
      <t>リクゼンタカダシ</t>
    </rPh>
    <phoneticPr fontId="1"/>
  </si>
  <si>
    <t>・端末に適合する端末メーカー純正の充電ケーブル・電源アダプタを端末と合わせて納入すること
・新品であること（中古品又はリユース品は認めない）
・Automated Device Enrollment（ADE）に対応していること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・令和８年５月１日の児童生徒数の確定後に、台数の変更がある場合には単価を変更せずに対応すること
・契約の締結に当たっては、当該市町村の会計規則を遵守すること</t>
    <rPh sb="105" eb="107">
      <t>タイオウ</t>
    </rPh>
    <rPh sb="424" eb="426">
      <t>レイワ</t>
    </rPh>
    <rPh sb="427" eb="428">
      <t>ネン</t>
    </rPh>
    <rPh sb="429" eb="430">
      <t>ガツ</t>
    </rPh>
    <rPh sb="431" eb="432">
      <t>ニチ</t>
    </rPh>
    <rPh sb="433" eb="435">
      <t>ジドウ</t>
    </rPh>
    <rPh sb="435" eb="437">
      <t>セイト</t>
    </rPh>
    <rPh sb="437" eb="438">
      <t>スウ</t>
    </rPh>
    <rPh sb="439" eb="441">
      <t>カクテイ</t>
    </rPh>
    <rPh sb="441" eb="442">
      <t>ゴ</t>
    </rPh>
    <rPh sb="444" eb="446">
      <t>ダイスウ</t>
    </rPh>
    <rPh sb="447" eb="449">
      <t>ヘンコウ</t>
    </rPh>
    <rPh sb="452" eb="454">
      <t>バアイ</t>
    </rPh>
    <rPh sb="456" eb="458">
      <t>タンカ</t>
    </rPh>
    <rPh sb="459" eb="461">
      <t>ヘンコウ</t>
    </rPh>
    <rPh sb="464" eb="46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</si>
</sst>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8" formatCode="#,##0_);[Red]\(#,##0\)"/>
  </numFmts>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1"/>
      <color rgb="FF0070C0"/>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2" fillId="0" borderId="1" xfId="0" applyFont="1" applyBorder="1" applyAlignment="1">
      <alignment horizontal="right" vertical="center"/>
    </xf>
    <xf numFmtId="0" fontId="2" fillId="0" borderId="1" xfId="0" applyFont="1" applyBorder="1" applyAlignment="1">
      <alignment vertical="center" wrapText="1"/>
    </xf>
    <xf numFmtId="0" fontId="2" fillId="0" borderId="19" xfId="0" applyFont="1" applyBorder="1" applyAlignment="1">
      <alignment horizontal="right" vertical="center" wrapText="1"/>
    </xf>
    <xf numFmtId="0" fontId="2" fillId="0" borderId="1" xfId="0" applyFont="1" applyBorder="1" applyAlignment="1">
      <alignment horizontal="right" vertical="center" wrapText="1"/>
    </xf>
    <xf numFmtId="0" fontId="3" fillId="0" borderId="22" xfId="0" applyFont="1" applyBorder="1" applyAlignment="1">
      <alignment vertical="center" wrapText="1"/>
    </xf>
    <xf numFmtId="0" fontId="4" fillId="0" borderId="23" xfId="0" applyFont="1" applyBorder="1" applyAlignment="1">
      <alignment horizontal="left" vertical="center" wrapText="1"/>
    </xf>
    <xf numFmtId="0" fontId="5" fillId="0" borderId="23" xfId="0" applyFont="1" applyBorder="1" applyAlignment="1">
      <alignment horizontal="left" vertical="center" wrapText="1"/>
    </xf>
    <xf numFmtId="178" fontId="2" fillId="2" borderId="2" xfId="0" applyNumberFormat="1" applyFont="1" applyFill="1" applyBorder="1">
      <alignment vertical="center"/>
    </xf>
    <xf numFmtId="178" fontId="2" fillId="0" borderId="14" xfId="0" applyNumberFormat="1" applyFont="1" applyBorder="1">
      <alignment vertical="center"/>
    </xf>
    <xf numFmtId="178" fontId="2" fillId="0" borderId="18" xfId="0" applyNumberFormat="1" applyFont="1" applyBorder="1">
      <alignment vertical="center"/>
    </xf>
    <xf numFmtId="178" fontId="2" fillId="0" borderId="12" xfId="0" applyNumberFormat="1" applyFont="1" applyBorder="1">
      <alignment vertical="center"/>
    </xf>
    <xf numFmtId="178" fontId="2" fillId="0" borderId="20" xfId="0" applyNumberFormat="1" applyFont="1" applyBorder="1">
      <alignment vertical="center"/>
    </xf>
    <xf numFmtId="178" fontId="2" fillId="0" borderId="12" xfId="0" applyNumberFormat="1" applyFont="1" applyBorder="1" applyAlignment="1">
      <alignment horizontal="right" vertical="center"/>
    </xf>
    <xf numFmtId="178" fontId="2" fillId="0" borderId="20"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178" fontId="2" fillId="0" borderId="1" xfId="0" applyNumberFormat="1" applyFont="1" applyBorder="1" applyAlignment="1">
      <alignment horizontal="right" vertical="center"/>
    </xf>
    <xf numFmtId="178" fontId="2" fillId="0" borderId="1" xfId="0" applyNumberFormat="1" applyFont="1" applyBorder="1">
      <alignment vertical="center"/>
    </xf>
    <xf numFmtId="0" fontId="2" fillId="2" borderId="1" xfId="0" applyFont="1" applyFill="1" applyBorder="1" applyAlignment="1">
      <alignment vertical="center" shrinkToFit="1"/>
    </xf>
    <xf numFmtId="0" fontId="2" fillId="0" borderId="7" xfId="0" applyFont="1" applyBorder="1" applyAlignment="1">
      <alignment horizontal="center" vertical="center" shrinkToFit="1"/>
    </xf>
    <xf numFmtId="0" fontId="7" fillId="0" borderId="0" xfId="0" applyFont="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8" fontId="2" fillId="0" borderId="13" xfId="0" applyNumberFormat="1" applyFont="1" applyBorder="1" applyAlignment="1">
      <alignment horizontal="right" vertical="center"/>
    </xf>
    <xf numFmtId="178" fontId="2" fillId="0" borderId="14" xfId="0" applyNumberFormat="1" applyFont="1" applyBorder="1" applyAlignment="1">
      <alignment horizontal="righ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78" fontId="2" fillId="0" borderId="16" xfId="0" applyNumberFormat="1" applyFont="1" applyBorder="1" applyAlignment="1">
      <alignment horizontal="right" vertical="center"/>
    </xf>
    <xf numFmtId="178" fontId="2" fillId="0" borderId="18" xfId="0" applyNumberFormat="1"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2" borderId="16"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1" xfId="0" applyFont="1" applyBorder="1" applyAlignment="1">
      <alignment horizontal="righ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178" fontId="2" fillId="0" borderId="1" xfId="0" applyNumberFormat="1" applyFont="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2" borderId="2" xfId="0" applyNumberFormat="1" applyFont="1" applyFill="1" applyBorder="1" applyAlignment="1">
      <alignment horizontal="right" vertical="center"/>
    </xf>
    <xf numFmtId="178" fontId="2" fillId="0" borderId="17" xfId="0" applyNumberFormat="1" applyFont="1" applyBorder="1" applyAlignment="1">
      <alignment horizontal="right" vertical="center"/>
    </xf>
    <xf numFmtId="178" fontId="2" fillId="0" borderId="15" xfId="0" applyNumberFormat="1" applyFont="1" applyBorder="1" applyAlignment="1">
      <alignment horizontal="right" vertical="center"/>
    </xf>
    <xf numFmtId="0" fontId="2" fillId="0" borderId="1" xfId="0" applyFont="1" applyBorder="1" applyAlignment="1">
      <alignment horizontal="left" vertical="center" wrapText="1"/>
    </xf>
    <xf numFmtId="176" fontId="2" fillId="0" borderId="23" xfId="0" applyNumberFormat="1" applyFont="1" applyBorder="1" applyAlignment="1">
      <alignment horizontal="center" vertical="center" wrapText="1"/>
    </xf>
    <xf numFmtId="176" fontId="2" fillId="0" borderId="23" xfId="0" applyNumberFormat="1"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4540-761A-4A32-871B-6A909632BF4D}">
  <sheetPr codeName="Sheet2">
    <pageSetUpPr fitToPage="1"/>
  </sheetPr>
  <dimension ref="A1:K48"/>
  <sheetViews>
    <sheetView tabSelected="1" view="pageBreakPreview" zoomScaleNormal="100" zoomScaleSheetLayoutView="100" workbookViewId="0">
      <selection activeCell="E41" sqref="E41"/>
    </sheetView>
  </sheetViews>
  <sheetFormatPr defaultColWidth="8.59765625" defaultRowHeight="13.2" x14ac:dyDescent="0.45"/>
  <cols>
    <col min="1" max="1" width="12" style="1" customWidth="1"/>
    <col min="2" max="2" width="21.59765625" style="2" customWidth="1"/>
    <col min="3" max="3" width="61.8984375" style="3" customWidth="1"/>
    <col min="4" max="4" width="36.09765625" style="3" bestFit="1" customWidth="1"/>
    <col min="5" max="6" width="7.69921875" style="2" customWidth="1"/>
    <col min="7" max="7" width="7.69921875" style="2" bestFit="1" customWidth="1"/>
    <col min="8" max="8" width="9.3984375" style="2" customWidth="1"/>
    <col min="9" max="9" width="12.59765625" style="2" customWidth="1"/>
    <col min="10" max="10" width="12.59765625" style="3" customWidth="1"/>
    <col min="11" max="16384" width="8.59765625" style="1"/>
  </cols>
  <sheetData>
    <row r="1" spans="1:11" ht="21" x14ac:dyDescent="0.45">
      <c r="A1" s="6"/>
      <c r="B1" s="35" t="s">
        <v>63</v>
      </c>
      <c r="C1" s="35"/>
      <c r="D1" s="35"/>
      <c r="E1" s="35"/>
      <c r="F1" s="35"/>
      <c r="G1" s="35"/>
      <c r="H1" s="35"/>
      <c r="I1" s="1"/>
      <c r="J1" s="1"/>
      <c r="K1" s="3"/>
    </row>
    <row r="2" spans="1:11" ht="16.2" x14ac:dyDescent="0.45">
      <c r="A2" s="6"/>
    </row>
    <row r="3" spans="1:11" x14ac:dyDescent="0.45">
      <c r="A3" s="36" t="s">
        <v>0</v>
      </c>
      <c r="B3" s="37" t="s">
        <v>1</v>
      </c>
      <c r="C3" s="38"/>
      <c r="D3" s="41" t="s">
        <v>22</v>
      </c>
      <c r="E3" s="44"/>
      <c r="F3" s="44"/>
      <c r="G3" s="44"/>
      <c r="H3" s="45"/>
      <c r="I3" s="56" t="s">
        <v>42</v>
      </c>
      <c r="J3" s="56" t="s">
        <v>43</v>
      </c>
    </row>
    <row r="4" spans="1:11" x14ac:dyDescent="0.45">
      <c r="A4" s="36"/>
      <c r="B4" s="39"/>
      <c r="C4" s="40"/>
      <c r="D4" s="42"/>
      <c r="E4" s="46" t="s">
        <v>64</v>
      </c>
      <c r="F4" s="46" t="s">
        <v>65</v>
      </c>
      <c r="G4" s="63" t="s">
        <v>49</v>
      </c>
      <c r="H4" s="65" t="s">
        <v>18</v>
      </c>
      <c r="I4" s="57"/>
      <c r="J4" s="57"/>
    </row>
    <row r="5" spans="1:11" x14ac:dyDescent="0.45">
      <c r="A5" s="36"/>
      <c r="B5" s="8" t="s">
        <v>2</v>
      </c>
      <c r="C5" s="9" t="s">
        <v>3</v>
      </c>
      <c r="D5" s="43"/>
      <c r="E5" s="47"/>
      <c r="F5" s="47"/>
      <c r="G5" s="64"/>
      <c r="H5" s="66"/>
      <c r="I5" s="57"/>
      <c r="J5" s="57"/>
    </row>
    <row r="6" spans="1:11" x14ac:dyDescent="0.45">
      <c r="A6" s="50" t="s">
        <v>37</v>
      </c>
      <c r="B6" s="10" t="s">
        <v>4</v>
      </c>
      <c r="C6" s="5" t="s">
        <v>17</v>
      </c>
      <c r="D6" s="53"/>
      <c r="E6" s="51">
        <v>218</v>
      </c>
      <c r="F6" s="51">
        <v>1036</v>
      </c>
      <c r="G6" s="58">
        <v>893</v>
      </c>
      <c r="H6" s="71">
        <f>SUM(E1:G6)</f>
        <v>2147</v>
      </c>
      <c r="I6" s="70"/>
      <c r="J6" s="67"/>
    </row>
    <row r="7" spans="1:11" x14ac:dyDescent="0.45">
      <c r="A7" s="48"/>
      <c r="B7" s="10" t="s">
        <v>36</v>
      </c>
      <c r="C7" s="5" t="s">
        <v>50</v>
      </c>
      <c r="D7" s="54"/>
      <c r="E7" s="75"/>
      <c r="F7" s="75"/>
      <c r="G7" s="74"/>
      <c r="H7" s="72"/>
      <c r="I7" s="70"/>
      <c r="J7" s="67"/>
    </row>
    <row r="8" spans="1:11" x14ac:dyDescent="0.45">
      <c r="A8" s="48"/>
      <c r="B8" s="10" t="s">
        <v>15</v>
      </c>
      <c r="C8" s="5" t="s">
        <v>48</v>
      </c>
      <c r="D8" s="54"/>
      <c r="E8" s="75"/>
      <c r="F8" s="75"/>
      <c r="G8" s="74"/>
      <c r="H8" s="72"/>
      <c r="I8" s="70"/>
      <c r="J8" s="67"/>
    </row>
    <row r="9" spans="1:11" x14ac:dyDescent="0.45">
      <c r="A9" s="48"/>
      <c r="B9" s="10" t="s">
        <v>5</v>
      </c>
      <c r="C9" s="5" t="s">
        <v>16</v>
      </c>
      <c r="D9" s="54"/>
      <c r="E9" s="75"/>
      <c r="F9" s="75"/>
      <c r="G9" s="74"/>
      <c r="H9" s="72"/>
      <c r="I9" s="70"/>
      <c r="J9" s="67"/>
    </row>
    <row r="10" spans="1:11" x14ac:dyDescent="0.45">
      <c r="A10" s="48"/>
      <c r="B10" s="10" t="s">
        <v>10</v>
      </c>
      <c r="C10" s="5" t="s">
        <v>11</v>
      </c>
      <c r="D10" s="55"/>
      <c r="E10" s="52"/>
      <c r="F10" s="52"/>
      <c r="G10" s="59"/>
      <c r="H10" s="73"/>
      <c r="I10" s="70"/>
      <c r="J10" s="67"/>
    </row>
    <row r="11" spans="1:11" ht="36" x14ac:dyDescent="0.45">
      <c r="A11" s="48"/>
      <c r="B11" s="60" t="s">
        <v>6</v>
      </c>
      <c r="C11" s="5" t="s">
        <v>51</v>
      </c>
      <c r="D11" s="53"/>
      <c r="E11" s="51">
        <v>218</v>
      </c>
      <c r="F11" s="51">
        <v>1036</v>
      </c>
      <c r="G11" s="58">
        <v>893</v>
      </c>
      <c r="H11" s="71">
        <f>SUM(E11:G12)</f>
        <v>2147</v>
      </c>
      <c r="I11" s="70"/>
      <c r="J11" s="67"/>
    </row>
    <row r="12" spans="1:11" ht="36" x14ac:dyDescent="0.45">
      <c r="A12" s="48"/>
      <c r="B12" s="61"/>
      <c r="C12" s="5" t="s">
        <v>52</v>
      </c>
      <c r="D12" s="55"/>
      <c r="E12" s="52"/>
      <c r="F12" s="52"/>
      <c r="G12" s="59"/>
      <c r="H12" s="73"/>
      <c r="I12" s="70"/>
      <c r="J12" s="67"/>
    </row>
    <row r="13" spans="1:11" ht="96" x14ac:dyDescent="0.45">
      <c r="A13" s="48"/>
      <c r="B13" s="62"/>
      <c r="C13" s="5" t="s">
        <v>53</v>
      </c>
      <c r="D13" s="5"/>
      <c r="E13" s="27">
        <v>218</v>
      </c>
      <c r="F13" s="27">
        <v>1036</v>
      </c>
      <c r="G13" s="28">
        <v>893</v>
      </c>
      <c r="H13" s="30">
        <f>SUM(E13:G13)</f>
        <v>2147</v>
      </c>
      <c r="I13" s="32"/>
      <c r="J13" s="15"/>
    </row>
    <row r="14" spans="1:11" ht="24" x14ac:dyDescent="0.45">
      <c r="A14" s="48"/>
      <c r="B14" s="68" t="s">
        <v>7</v>
      </c>
      <c r="C14" s="12" t="s">
        <v>23</v>
      </c>
      <c r="D14" s="82"/>
      <c r="E14" s="51"/>
      <c r="F14" s="51"/>
      <c r="G14" s="58"/>
      <c r="H14" s="71" t="s">
        <v>44</v>
      </c>
      <c r="I14" s="70" t="s">
        <v>44</v>
      </c>
      <c r="J14" s="67" t="s">
        <v>44</v>
      </c>
    </row>
    <row r="15" spans="1:11" ht="24" x14ac:dyDescent="0.45">
      <c r="A15" s="48"/>
      <c r="B15" s="69"/>
      <c r="C15" s="12" t="s">
        <v>24</v>
      </c>
      <c r="D15" s="83"/>
      <c r="E15" s="75"/>
      <c r="F15" s="75"/>
      <c r="G15" s="74"/>
      <c r="H15" s="72"/>
      <c r="I15" s="70"/>
      <c r="J15" s="67"/>
    </row>
    <row r="16" spans="1:11" ht="36" x14ac:dyDescent="0.45">
      <c r="A16" s="48"/>
      <c r="B16" s="10" t="s">
        <v>8</v>
      </c>
      <c r="C16" s="5" t="s">
        <v>38</v>
      </c>
      <c r="D16" s="83"/>
      <c r="E16" s="75"/>
      <c r="F16" s="75"/>
      <c r="G16" s="74"/>
      <c r="H16" s="72"/>
      <c r="I16" s="70"/>
      <c r="J16" s="67"/>
    </row>
    <row r="17" spans="1:10" x14ac:dyDescent="0.45">
      <c r="A17" s="48"/>
      <c r="B17" s="10" t="s">
        <v>9</v>
      </c>
      <c r="C17" s="5" t="s">
        <v>39</v>
      </c>
      <c r="D17" s="83"/>
      <c r="E17" s="75"/>
      <c r="F17" s="75"/>
      <c r="G17" s="74"/>
      <c r="H17" s="72"/>
      <c r="I17" s="70"/>
      <c r="J17" s="67"/>
    </row>
    <row r="18" spans="1:10" x14ac:dyDescent="0.45">
      <c r="A18" s="48"/>
      <c r="B18" s="10" t="s">
        <v>12</v>
      </c>
      <c r="C18" s="5" t="s">
        <v>13</v>
      </c>
      <c r="D18" s="83"/>
      <c r="E18" s="75"/>
      <c r="F18" s="75"/>
      <c r="G18" s="74"/>
      <c r="H18" s="72"/>
      <c r="I18" s="70"/>
      <c r="J18" s="67"/>
    </row>
    <row r="19" spans="1:10" x14ac:dyDescent="0.45">
      <c r="A19" s="48"/>
      <c r="B19" s="10" t="s">
        <v>14</v>
      </c>
      <c r="C19" s="5" t="s">
        <v>54</v>
      </c>
      <c r="D19" s="83"/>
      <c r="E19" s="75"/>
      <c r="F19" s="75"/>
      <c r="G19" s="74"/>
      <c r="H19" s="72"/>
      <c r="I19" s="70"/>
      <c r="J19" s="67"/>
    </row>
    <row r="20" spans="1:10" ht="24" x14ac:dyDescent="0.45">
      <c r="A20" s="48"/>
      <c r="B20" s="7" t="s">
        <v>40</v>
      </c>
      <c r="C20" s="4" t="s">
        <v>55</v>
      </c>
      <c r="D20" s="84"/>
      <c r="E20" s="52"/>
      <c r="F20" s="52"/>
      <c r="G20" s="59"/>
      <c r="H20" s="73"/>
      <c r="I20" s="70"/>
      <c r="J20" s="67"/>
    </row>
    <row r="21" spans="1:10" ht="72" x14ac:dyDescent="0.45">
      <c r="A21" s="48"/>
      <c r="B21" s="7" t="s">
        <v>20</v>
      </c>
      <c r="C21" s="4" t="s">
        <v>46</v>
      </c>
      <c r="D21" s="5"/>
      <c r="E21" s="25">
        <v>218</v>
      </c>
      <c r="F21" s="25">
        <v>1036</v>
      </c>
      <c r="G21" s="26">
        <v>893</v>
      </c>
      <c r="H21" s="22">
        <f>SUM(E21:G21)</f>
        <v>2147</v>
      </c>
      <c r="I21" s="32"/>
      <c r="J21" s="15"/>
    </row>
    <row r="22" spans="1:10" x14ac:dyDescent="0.45">
      <c r="A22" s="48" t="s">
        <v>26</v>
      </c>
      <c r="B22" s="7" t="s">
        <v>27</v>
      </c>
      <c r="C22" s="4" t="s">
        <v>47</v>
      </c>
      <c r="D22" s="53"/>
      <c r="E22" s="51">
        <v>218</v>
      </c>
      <c r="F22" s="51">
        <v>1036</v>
      </c>
      <c r="G22" s="58">
        <v>893</v>
      </c>
      <c r="H22" s="71">
        <f>SUM(E22:G32)</f>
        <v>2147</v>
      </c>
      <c r="I22" s="70"/>
      <c r="J22" s="79"/>
    </row>
    <row r="23" spans="1:10" x14ac:dyDescent="0.45">
      <c r="A23" s="48"/>
      <c r="B23" s="7" t="s">
        <v>25</v>
      </c>
      <c r="C23" s="4" t="s">
        <v>28</v>
      </c>
      <c r="D23" s="54"/>
      <c r="E23" s="75"/>
      <c r="F23" s="75"/>
      <c r="G23" s="74"/>
      <c r="H23" s="72"/>
      <c r="I23" s="70"/>
      <c r="J23" s="80"/>
    </row>
    <row r="24" spans="1:10" ht="24" x14ac:dyDescent="0.45">
      <c r="A24" s="48"/>
      <c r="B24" s="7" t="s">
        <v>29</v>
      </c>
      <c r="C24" s="11" t="s">
        <v>30</v>
      </c>
      <c r="D24" s="54"/>
      <c r="E24" s="75"/>
      <c r="F24" s="75"/>
      <c r="G24" s="74"/>
      <c r="H24" s="72"/>
      <c r="I24" s="70"/>
      <c r="J24" s="80"/>
    </row>
    <row r="25" spans="1:10" x14ac:dyDescent="0.45">
      <c r="A25" s="48"/>
      <c r="B25" s="50" t="s">
        <v>31</v>
      </c>
      <c r="C25" s="11" t="s">
        <v>56</v>
      </c>
      <c r="D25" s="54"/>
      <c r="E25" s="75"/>
      <c r="F25" s="75"/>
      <c r="G25" s="74"/>
      <c r="H25" s="72"/>
      <c r="I25" s="70"/>
      <c r="J25" s="80"/>
    </row>
    <row r="26" spans="1:10" ht="24" x14ac:dyDescent="0.45">
      <c r="A26" s="48"/>
      <c r="B26" s="48"/>
      <c r="C26" s="11" t="s">
        <v>57</v>
      </c>
      <c r="D26" s="54"/>
      <c r="E26" s="75"/>
      <c r="F26" s="75"/>
      <c r="G26" s="74"/>
      <c r="H26" s="72"/>
      <c r="I26" s="70"/>
      <c r="J26" s="80"/>
    </row>
    <row r="27" spans="1:10" x14ac:dyDescent="0.45">
      <c r="A27" s="48"/>
      <c r="B27" s="48"/>
      <c r="C27" s="11" t="s">
        <v>58</v>
      </c>
      <c r="D27" s="54"/>
      <c r="E27" s="75"/>
      <c r="F27" s="75"/>
      <c r="G27" s="74"/>
      <c r="H27" s="72"/>
      <c r="I27" s="70"/>
      <c r="J27" s="80"/>
    </row>
    <row r="28" spans="1:10" ht="24" x14ac:dyDescent="0.45">
      <c r="A28" s="48"/>
      <c r="B28" s="48"/>
      <c r="C28" s="11" t="s">
        <v>59</v>
      </c>
      <c r="D28" s="54"/>
      <c r="E28" s="75"/>
      <c r="F28" s="75"/>
      <c r="G28" s="74"/>
      <c r="H28" s="72"/>
      <c r="I28" s="70"/>
      <c r="J28" s="80"/>
    </row>
    <row r="29" spans="1:10" ht="36" x14ac:dyDescent="0.45">
      <c r="A29" s="48"/>
      <c r="B29" s="48"/>
      <c r="C29" s="11" t="s">
        <v>60</v>
      </c>
      <c r="D29" s="54"/>
      <c r="E29" s="75"/>
      <c r="F29" s="75"/>
      <c r="G29" s="74"/>
      <c r="H29" s="72"/>
      <c r="I29" s="70"/>
      <c r="J29" s="80"/>
    </row>
    <row r="30" spans="1:10" x14ac:dyDescent="0.45">
      <c r="A30" s="48"/>
      <c r="B30" s="48"/>
      <c r="C30" s="11" t="s">
        <v>61</v>
      </c>
      <c r="D30" s="54"/>
      <c r="E30" s="75"/>
      <c r="F30" s="75"/>
      <c r="G30" s="74"/>
      <c r="H30" s="72"/>
      <c r="I30" s="70"/>
      <c r="J30" s="80"/>
    </row>
    <row r="31" spans="1:10" ht="36" x14ac:dyDescent="0.45">
      <c r="A31" s="48"/>
      <c r="B31" s="49"/>
      <c r="C31" s="4" t="s">
        <v>62</v>
      </c>
      <c r="D31" s="54"/>
      <c r="E31" s="75"/>
      <c r="F31" s="75"/>
      <c r="G31" s="74"/>
      <c r="H31" s="72"/>
      <c r="I31" s="70"/>
      <c r="J31" s="80"/>
    </row>
    <row r="32" spans="1:10" ht="36" x14ac:dyDescent="0.45">
      <c r="A32" s="48"/>
      <c r="B32" s="7" t="s">
        <v>32</v>
      </c>
      <c r="C32" s="11" t="s">
        <v>33</v>
      </c>
      <c r="D32" s="55"/>
      <c r="E32" s="52"/>
      <c r="F32" s="52"/>
      <c r="G32" s="59"/>
      <c r="H32" s="73"/>
      <c r="I32" s="70"/>
      <c r="J32" s="81"/>
    </row>
    <row r="33" spans="1:10" ht="26.4" x14ac:dyDescent="0.45">
      <c r="A33" s="49"/>
      <c r="B33" s="14" t="s">
        <v>35</v>
      </c>
      <c r="C33" s="11" t="s">
        <v>34</v>
      </c>
      <c r="D33" s="19"/>
      <c r="E33" s="23"/>
      <c r="F33" s="23"/>
      <c r="G33" s="24"/>
      <c r="H33" s="29" t="s">
        <v>44</v>
      </c>
      <c r="I33" s="31" t="s">
        <v>44</v>
      </c>
      <c r="J33" s="15" t="s">
        <v>44</v>
      </c>
    </row>
    <row r="34" spans="1:10" ht="269.39999999999998" customHeight="1" x14ac:dyDescent="0.45">
      <c r="A34" s="7" t="s">
        <v>19</v>
      </c>
      <c r="B34" s="76" t="s">
        <v>21</v>
      </c>
      <c r="C34" s="76"/>
      <c r="D34" s="20"/>
      <c r="E34" s="77"/>
      <c r="F34" s="77"/>
      <c r="G34" s="77"/>
      <c r="H34" s="78"/>
      <c r="I34" s="15" t="s">
        <v>44</v>
      </c>
      <c r="J34" s="15" t="s">
        <v>44</v>
      </c>
    </row>
    <row r="35" spans="1:10" ht="269.39999999999998" customHeight="1" thickBot="1" x14ac:dyDescent="0.5">
      <c r="A35" s="13" t="s">
        <v>41</v>
      </c>
      <c r="B35" s="76" t="s">
        <v>66</v>
      </c>
      <c r="C35" s="76"/>
      <c r="D35" s="21"/>
      <c r="E35" s="77"/>
      <c r="F35" s="77"/>
      <c r="G35" s="77"/>
      <c r="H35" s="78"/>
      <c r="I35" s="15" t="s">
        <v>44</v>
      </c>
      <c r="J35" s="15" t="s">
        <v>44</v>
      </c>
    </row>
    <row r="36" spans="1:10" ht="13.8" thickBot="1" x14ac:dyDescent="0.5">
      <c r="E36" s="3"/>
      <c r="F36" s="3"/>
      <c r="G36" s="3"/>
      <c r="H36" s="3"/>
      <c r="I36" s="17" t="s">
        <v>18</v>
      </c>
      <c r="J36" s="17">
        <v>2147</v>
      </c>
    </row>
    <row r="38" spans="1:10" x14ac:dyDescent="0.45">
      <c r="I38" s="34" t="s">
        <v>45</v>
      </c>
      <c r="J38" s="34"/>
    </row>
    <row r="39" spans="1:10" x14ac:dyDescent="0.45">
      <c r="I39" s="33" t="s">
        <v>64</v>
      </c>
      <c r="J39" s="18">
        <v>218</v>
      </c>
    </row>
    <row r="40" spans="1:10" x14ac:dyDescent="0.45">
      <c r="I40" s="33" t="s">
        <v>65</v>
      </c>
      <c r="J40" s="18">
        <v>1036</v>
      </c>
    </row>
    <row r="41" spans="1:10" x14ac:dyDescent="0.45">
      <c r="I41" s="33" t="s">
        <v>49</v>
      </c>
      <c r="J41" s="16">
        <v>893</v>
      </c>
    </row>
    <row r="42" spans="1:10" x14ac:dyDescent="0.45">
      <c r="I42" s="33"/>
      <c r="J42" s="16"/>
    </row>
    <row r="43" spans="1:10" x14ac:dyDescent="0.45">
      <c r="I43" s="33"/>
      <c r="J43" s="16"/>
    </row>
    <row r="44" spans="1:10" x14ac:dyDescent="0.45">
      <c r="I44" s="33"/>
      <c r="J44" s="16"/>
    </row>
    <row r="45" spans="1:10" x14ac:dyDescent="0.45">
      <c r="I45" s="33"/>
      <c r="J45" s="16"/>
    </row>
    <row r="46" spans="1:10" x14ac:dyDescent="0.45">
      <c r="I46" s="33"/>
      <c r="J46" s="16"/>
    </row>
    <row r="47" spans="1:10" x14ac:dyDescent="0.45">
      <c r="I47" s="33"/>
      <c r="J47" s="16"/>
    </row>
    <row r="48" spans="1:10" x14ac:dyDescent="0.45">
      <c r="I48" s="33"/>
      <c r="J48" s="16"/>
    </row>
  </sheetData>
  <mergeCells count="49">
    <mergeCell ref="J22:J32"/>
    <mergeCell ref="D14:D20"/>
    <mergeCell ref="G14:G20"/>
    <mergeCell ref="E14:E20"/>
    <mergeCell ref="F14:F20"/>
    <mergeCell ref="I22:I32"/>
    <mergeCell ref="J14:J20"/>
    <mergeCell ref="I14:I20"/>
    <mergeCell ref="G6:G10"/>
    <mergeCell ref="F6:F10"/>
    <mergeCell ref="E6:E10"/>
    <mergeCell ref="H6:H10"/>
    <mergeCell ref="H11:H12"/>
    <mergeCell ref="J6:J10"/>
    <mergeCell ref="B34:C34"/>
    <mergeCell ref="E34:H34"/>
    <mergeCell ref="B35:C35"/>
    <mergeCell ref="E35:H35"/>
    <mergeCell ref="H22:H32"/>
    <mergeCell ref="B14:B15"/>
    <mergeCell ref="I11:I12"/>
    <mergeCell ref="H14:H20"/>
    <mergeCell ref="D22:D32"/>
    <mergeCell ref="G22:G32"/>
    <mergeCell ref="F22:F32"/>
    <mergeCell ref="E22:E32"/>
    <mergeCell ref="F4:F5"/>
    <mergeCell ref="G4:G5"/>
    <mergeCell ref="H4:H5"/>
    <mergeCell ref="J11:J12"/>
    <mergeCell ref="E11:E12"/>
    <mergeCell ref="I3:I5"/>
    <mergeCell ref="I6:I10"/>
    <mergeCell ref="I38:J38"/>
    <mergeCell ref="B1:H1"/>
    <mergeCell ref="A3:A5"/>
    <mergeCell ref="B3:C4"/>
    <mergeCell ref="D3:D5"/>
    <mergeCell ref="E3:H3"/>
    <mergeCell ref="E4:E5"/>
    <mergeCell ref="A22:A33"/>
    <mergeCell ref="B25:B31"/>
    <mergeCell ref="F11:F12"/>
    <mergeCell ref="A6:A21"/>
    <mergeCell ref="D6:D10"/>
    <mergeCell ref="J3:J5"/>
    <mergeCell ref="D11:D12"/>
    <mergeCell ref="G11:G12"/>
    <mergeCell ref="B11:B13"/>
  </mergeCells>
  <phoneticPr fontId="1"/>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iPad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中田＿勝也</dc:creator>
  <cp:lastModifiedBy>鈴木 直樹</cp:lastModifiedBy>
  <cp:lastPrinted>2026-05-12T05:11:38Z</cp:lastPrinted>
  <dcterms:created xsi:type="dcterms:W3CDTF">2024-06-04T06:48:25Z</dcterms:created>
  <dcterms:modified xsi:type="dcterms:W3CDTF">2026-05-12T05:11:41Z</dcterms:modified>
</cp:coreProperties>
</file>