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k000008\I_入札管理共\B20_情報公開\01_発注見通し\R8公表\R08.04\04_公表起案（起案R8.3.18 →3.25〆）\HP用（ファイル名修正）\"/>
    </mc:Choice>
  </mc:AlternateContent>
  <xr:revisionPtr revIDLastSave="0" documentId="13_ncr:1_{4FD4AA9B-A57F-417E-B317-822D195FC7B5}" xr6:coauthVersionLast="47" xr6:coauthVersionMax="47" xr10:uidLastSave="{00000000-0000-0000-0000-000000000000}"/>
  <bookViews>
    <workbookView xWindow="-108" yWindow="-108" windowWidth="23256" windowHeight="12456" tabRatio="694" xr2:uid="{00000000-000D-0000-FFFF-FFFF00000000}"/>
  </bookViews>
  <sheets>
    <sheet name="企業局（５億円以上） " sheetId="18" r:id="rId1"/>
    <sheet name="企業局（５億円未満）" sheetId="17" r:id="rId2"/>
  </sheets>
  <definedNames>
    <definedName name="_xlnm._FilterDatabase" localSheetId="0" hidden="1">'企業局（５億円以上） '!$A$2:$K$3</definedName>
    <definedName name="_xlnm._FilterDatabase" localSheetId="1" hidden="1">'企業局（５億円未満）'!$A$2:$K$39</definedName>
    <definedName name="_xlnm.Print_Area" localSheetId="0">'企業局（５億円以上） '!$A$1:$K$3</definedName>
    <definedName name="_xlnm.Print_Area" localSheetId="1">'企業局（５億円未満）'!$A$1:$K$39</definedName>
    <definedName name="_xlnm.Print_Titles" localSheetId="0">'企業局（５億円以上） '!$2:$2</definedName>
    <definedName name="_xlnm.Print_Titles" localSheetId="1">'企業局（５億円未満）'!$2:$2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" i="17" l="1"/>
  <c r="A4" i="17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7" i="17" l="1"/>
  <c r="A38" i="17" s="1"/>
  <c r="A39" i="17" s="1"/>
</calcChain>
</file>

<file path=xl/sharedStrings.xml><?xml version="1.0" encoding="utf-8"?>
<sst xmlns="http://schemas.openxmlformats.org/spreadsheetml/2006/main" count="384" uniqueCount="143">
  <si>
    <t>管内</t>
    <rPh sb="0" eb="2">
      <t>カンナイ</t>
    </rPh>
    <phoneticPr fontId="4"/>
  </si>
  <si>
    <t>工事場所</t>
    <rPh sb="0" eb="2">
      <t>コウジ</t>
    </rPh>
    <rPh sb="2" eb="4">
      <t>バショ</t>
    </rPh>
    <phoneticPr fontId="4"/>
  </si>
  <si>
    <t>入札方式</t>
    <rPh sb="0" eb="2">
      <t>ニュウサツ</t>
    </rPh>
    <rPh sb="2" eb="4">
      <t>ホウシキ</t>
    </rPh>
    <phoneticPr fontId="4"/>
  </si>
  <si>
    <t>土木工事</t>
  </si>
  <si>
    <t>電気設備工事</t>
  </si>
  <si>
    <t>概算額
（税込）</t>
    <rPh sb="0" eb="2">
      <t>ガイサン</t>
    </rPh>
    <rPh sb="2" eb="3">
      <t>ガク</t>
    </rPh>
    <phoneticPr fontId="4"/>
  </si>
  <si>
    <t>№</t>
  </si>
  <si>
    <t>条件付</t>
  </si>
  <si>
    <t>工事種別</t>
    <rPh sb="0" eb="2">
      <t>コウジ</t>
    </rPh>
    <rPh sb="2" eb="4">
      <t>シュベツ</t>
    </rPh>
    <phoneticPr fontId="4"/>
  </si>
  <si>
    <t>工　事　名</t>
    <rPh sb="0" eb="1">
      <t>コウ</t>
    </rPh>
    <rPh sb="2" eb="3">
      <t>コト</t>
    </rPh>
    <rPh sb="4" eb="5">
      <t>メイ</t>
    </rPh>
    <phoneticPr fontId="4"/>
  </si>
  <si>
    <t>工　期</t>
    <rPh sb="0" eb="1">
      <t>コウ</t>
    </rPh>
    <rPh sb="2" eb="3">
      <t>キ</t>
    </rPh>
    <phoneticPr fontId="4"/>
  </si>
  <si>
    <t>工　事　概　要</t>
    <rPh sb="0" eb="1">
      <t>コウ</t>
    </rPh>
    <rPh sb="2" eb="3">
      <t>コト</t>
    </rPh>
    <rPh sb="4" eb="5">
      <t>ガイ</t>
    </rPh>
    <rPh sb="6" eb="7">
      <t>ヨウ</t>
    </rPh>
    <phoneticPr fontId="4"/>
  </si>
  <si>
    <t>公　告
予定月</t>
    <rPh sb="0" eb="1">
      <t>コウ</t>
    </rPh>
    <rPh sb="2" eb="3">
      <t>コク</t>
    </rPh>
    <rPh sb="4" eb="6">
      <t>ヨテイ</t>
    </rPh>
    <rPh sb="6" eb="7">
      <t>ツキ</t>
    </rPh>
    <phoneticPr fontId="4"/>
  </si>
  <si>
    <t>所　属</t>
    <rPh sb="0" eb="1">
      <t>トコロ</t>
    </rPh>
    <rPh sb="2" eb="3">
      <t>ゾク</t>
    </rPh>
    <phoneticPr fontId="4"/>
  </si>
  <si>
    <t>企業局</t>
  </si>
  <si>
    <t>2,500万円未満</t>
  </si>
  <si>
    <t>鋼工作物工事</t>
  </si>
  <si>
    <t>県南施設管理所</t>
    <phoneticPr fontId="10"/>
  </si>
  <si>
    <t>施設総合管理所</t>
    <phoneticPr fontId="10"/>
  </si>
  <si>
    <t>令和８年度　県営建設工事発注見通し　企業局（５億円以上）</t>
    <rPh sb="0" eb="2">
      <t>レイワ</t>
    </rPh>
    <rPh sb="6" eb="12">
      <t>ケンエイケンセツコウジ</t>
    </rPh>
    <rPh sb="12" eb="14">
      <t>ハッチュウ</t>
    </rPh>
    <rPh sb="14" eb="16">
      <t>ミトオ</t>
    </rPh>
    <rPh sb="18" eb="21">
      <t>キギョウキョク</t>
    </rPh>
    <rPh sb="23" eb="25">
      <t>オクエン</t>
    </rPh>
    <rPh sb="25" eb="27">
      <t>イジョウ</t>
    </rPh>
    <phoneticPr fontId="2"/>
  </si>
  <si>
    <t>令和８年４月１日現在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0"/>
  </si>
  <si>
    <t>５億円以上
30億２千万円未満</t>
    <rPh sb="1" eb="2">
      <t>オク</t>
    </rPh>
    <rPh sb="8" eb="9">
      <t>オク</t>
    </rPh>
    <rPh sb="10" eb="13">
      <t>センマンエン</t>
    </rPh>
    <rPh sb="13" eb="15">
      <t>ミマン</t>
    </rPh>
    <phoneticPr fontId="10"/>
  </si>
  <si>
    <t>企業局県南施設管理所</t>
  </si>
  <si>
    <t>仙人発電所屋外開閉装置更新工事</t>
  </si>
  <si>
    <t>電気設備工事</t>
    <rPh sb="0" eb="4">
      <t>デンキセツビ</t>
    </rPh>
    <rPh sb="4" eb="6">
      <t>コウジ</t>
    </rPh>
    <phoneticPr fontId="10"/>
  </si>
  <si>
    <t>北上市</t>
    <rPh sb="0" eb="3">
      <t>キタカミシ</t>
    </rPh>
    <phoneticPr fontId="10"/>
  </si>
  <si>
    <t>令和14年3月31日まで</t>
    <rPh sb="0" eb="2">
      <t>レイワ</t>
    </rPh>
    <rPh sb="4" eb="5">
      <t>ネン</t>
    </rPh>
    <rPh sb="6" eb="7">
      <t>ツキ</t>
    </rPh>
    <rPh sb="9" eb="10">
      <t>ヒ</t>
    </rPh>
    <phoneticPr fontId="10"/>
  </si>
  <si>
    <t>GIS更新　一式
【R8-R13債務負担工事】</t>
  </si>
  <si>
    <t>令和８年６月</t>
    <rPh sb="0" eb="2">
      <t>レイワ</t>
    </rPh>
    <rPh sb="3" eb="4">
      <t>ネン</t>
    </rPh>
    <rPh sb="5" eb="6">
      <t>ガツ</t>
    </rPh>
    <phoneticPr fontId="9"/>
  </si>
  <si>
    <t>松川発電所ヘッドタンク水位計補修工事</t>
  </si>
  <si>
    <t>八幡平市</t>
  </si>
  <si>
    <t>電気設備　一式</t>
  </si>
  <si>
    <t>随意契約</t>
  </si>
  <si>
    <t>柏台発電所Ｂ号機ガイドベーン動作不良補修工事</t>
  </si>
  <si>
    <t>電気設備  一式</t>
  </si>
  <si>
    <t>四十四田発電所取水口水位計ほか更新工事</t>
  </si>
  <si>
    <t>盛岡市</t>
  </si>
  <si>
    <t>令和9年2月28日まで</t>
    <rPh sb="0" eb="2">
      <t>レイワ</t>
    </rPh>
    <rPh sb="3" eb="4">
      <t>ネン</t>
    </rPh>
    <rPh sb="5" eb="6">
      <t>ツキ</t>
    </rPh>
    <rPh sb="8" eb="9">
      <t>ヒ</t>
    </rPh>
    <phoneticPr fontId="9"/>
  </si>
  <si>
    <t>水位計更新　一式
分電盤更新　一式</t>
  </si>
  <si>
    <t>岩洞第一発電所放流弁設備補修工事</t>
  </si>
  <si>
    <t>機械設備工事</t>
  </si>
  <si>
    <t>放流弁設備補修　一式</t>
  </si>
  <si>
    <t>逆川連絡線鉄塔塗装補修工事</t>
  </si>
  <si>
    <t>塗装工事</t>
  </si>
  <si>
    <t>鉄塔塗装補修　一式</t>
  </si>
  <si>
    <t>2,500万円以上5,000万円未満</t>
  </si>
  <si>
    <t>岩洞第一発電所電話交換機更新工事</t>
  </si>
  <si>
    <t>通信設備工事</t>
  </si>
  <si>
    <t>電話交換機更新　一式</t>
  </si>
  <si>
    <t>岩洞第二発電所上水槽農水用制水門改修工事</t>
  </si>
  <si>
    <t>扉体等改修　一式
開閉装置更新　一式</t>
  </si>
  <si>
    <t>仙人発電所排水ポンプ盤更新ほか工事</t>
  </si>
  <si>
    <t>北上市</t>
  </si>
  <si>
    <t>排水ポンプ盤更新　一式
水位計・油膜検知器更新　一式
シェットポンプ盤移設　一式</t>
  </si>
  <si>
    <t>第一浄水場3－1工区ほか舗装復旧工事</t>
  </si>
  <si>
    <t>舗装工事</t>
  </si>
  <si>
    <t>120日間</t>
    <rPh sb="3" eb="5">
      <t>ニチカン</t>
    </rPh>
    <phoneticPr fontId="9"/>
  </si>
  <si>
    <t>3-1工区舗装復旧　延長443ｍ
3-2工区舗装復旧　延長522ｍ</t>
  </si>
  <si>
    <t>第二浄水場電気防食装置更新工事【第三電防】</t>
  </si>
  <si>
    <t>金ケ崎町</t>
  </si>
  <si>
    <t>直流電源装置　一式
電極電流調整器　一式
引込開閉器盤　一式
電線、配管類　一式</t>
  </si>
  <si>
    <t>第二浄水場電気防食装置更新工事【第一電防】</t>
  </si>
  <si>
    <t>第三浄水場浄水池ほかゲート更新工事</t>
  </si>
  <si>
    <t>360日間</t>
    <rPh sb="3" eb="5">
      <t>ニチカン</t>
    </rPh>
    <phoneticPr fontId="9"/>
  </si>
  <si>
    <t>着水井流入弁　一式
№1沈殿池流入弁　一式
【R8-R9債務負担工事】　</t>
  </si>
  <si>
    <t>第二浄水場導水管水管橋塗装工事</t>
  </si>
  <si>
    <t>塗替塗装　650ｍ2
仮設工　一式(吊り足場等)　
環境資機材等　一式　
※既存塗膜に鉛含有</t>
  </si>
  <si>
    <t>第二浄水場加圧脱水機ろ布補修ほか工事</t>
  </si>
  <si>
    <t>165日間</t>
    <rPh sb="3" eb="5">
      <t>ニチカン</t>
    </rPh>
    <phoneticPr fontId="9"/>
  </si>
  <si>
    <t>ろ布交換　一式
その他小修繕　一式</t>
  </si>
  <si>
    <t>第三浄水場沈殿池流出弁補修工事</t>
  </si>
  <si>
    <t>沈殿池流出弁開閉器修繕　一式
№1沈殿池流出弁、№2沈殿池流出弁
【R8-R9債務負担工事】</t>
  </si>
  <si>
    <t>新北上浄水場場内整備工事</t>
  </si>
  <si>
    <t>250日間</t>
    <rPh sb="3" eb="5">
      <t>ニチカン</t>
    </rPh>
    <phoneticPr fontId="9"/>
  </si>
  <si>
    <t>掘削工　1,200m3
アスファルト舗装工
上下層路盤　2,660ｍ2　表層4,950ｍ2ほか
側溝工　52ｍ　縁石工　306ｍ
管理橋塗装補修　一式</t>
  </si>
  <si>
    <t>第三浄水場脱水機棟重量シャッター更新工事</t>
  </si>
  <si>
    <t>建築一式工事</t>
  </si>
  <si>
    <t>重量シャッター更新　一式</t>
  </si>
  <si>
    <t>第三浄水場No.1取水ポンプほか補修工事</t>
  </si>
  <si>
    <t>取水ポンプ補修　一式
電動弁・逆止弁・揚水菅補修　一式</t>
  </si>
  <si>
    <t>第三浄水場汚泥界面計更新工事</t>
  </si>
  <si>
    <t>汚泥界面計更新　一式</t>
  </si>
  <si>
    <t>第三浄水場取水口エアチャンバー更新工事</t>
  </si>
  <si>
    <t>エアチャンバー更新　一式</t>
  </si>
  <si>
    <t>県南施設管理所空調設備更新工事</t>
  </si>
  <si>
    <t>管設備工事</t>
  </si>
  <si>
    <t>空調設備更新　一式</t>
  </si>
  <si>
    <t>第二浄水場中央設備光回線化工事</t>
  </si>
  <si>
    <t>中央設備光回線化工事　一式</t>
  </si>
  <si>
    <t>第二浄水場ほか２池フロキュレータほか補修工事</t>
  </si>
  <si>
    <t>フロキュレータ補修　一式
急速撹拌機補修　一式
空気圧縮機更新　一式</t>
  </si>
  <si>
    <t>第二浄水場ほかPAC貯留槽配管補修ほか工事</t>
  </si>
  <si>
    <t>PAC貯留槽配管補修　一式
PAC・NaOH貯留槽補修ほか　一式</t>
  </si>
  <si>
    <t>北上ろ過施設ろ過器内部FRP補修ほか工事</t>
  </si>
  <si>
    <t>ろ過器内部FRP補修　一式
ろ過器内部点検　一式</t>
  </si>
  <si>
    <t>金ケ崎ろ過施設（第二期）逆洗ブロワ更新ほか工事</t>
  </si>
  <si>
    <t>逆洗ブロワ補修　一式
逆洗ポンプ補修　一式</t>
  </si>
  <si>
    <t>仙人発電所シリンダーゲート塗装補修工事</t>
  </si>
  <si>
    <t>西和賀町</t>
  </si>
  <si>
    <t>塗替塗装　一式</t>
  </si>
  <si>
    <t>仙人発電所　発電所裏擁壁補修工事</t>
  </si>
  <si>
    <t>擁壁補修　一式</t>
  </si>
  <si>
    <t>仙人発電所　水圧管路耐震化工事</t>
  </si>
  <si>
    <t>210日間</t>
    <rPh sb="3" eb="5">
      <t>ニチカン</t>
    </rPh>
    <phoneticPr fontId="9"/>
  </si>
  <si>
    <t>１号固定台補強  一式、小支台（傾斜部）補強　一式</t>
  </si>
  <si>
    <t>入畑発電所　構内転落防止柵更新工事</t>
  </si>
  <si>
    <t>防護柵更新　43ｍ、防護柵撤去工　43ｍ</t>
  </si>
  <si>
    <t>胆沢第二発電所屋外変電所フェンス設置工事</t>
    <rPh sb="0" eb="2">
      <t>イサワ</t>
    </rPh>
    <rPh sb="2" eb="4">
      <t>ダイニ</t>
    </rPh>
    <rPh sb="4" eb="7">
      <t>ハツデンショ</t>
    </rPh>
    <rPh sb="7" eb="9">
      <t>オクガイ</t>
    </rPh>
    <rPh sb="9" eb="12">
      <t>ヘンデンショ</t>
    </rPh>
    <rPh sb="16" eb="18">
      <t>セッチ</t>
    </rPh>
    <rPh sb="18" eb="20">
      <t>コウジ</t>
    </rPh>
    <phoneticPr fontId="9"/>
  </si>
  <si>
    <t>電気設備工事</t>
    <rPh sb="0" eb="4">
      <t>デンキセツビ</t>
    </rPh>
    <rPh sb="4" eb="6">
      <t>コウジ</t>
    </rPh>
    <phoneticPr fontId="9"/>
  </si>
  <si>
    <t>奥州市</t>
    <rPh sb="0" eb="3">
      <t>オウシュウシ</t>
    </rPh>
    <phoneticPr fontId="9"/>
  </si>
  <si>
    <t>150日間</t>
    <rPh sb="3" eb="5">
      <t>ニチカン</t>
    </rPh>
    <phoneticPr fontId="9"/>
  </si>
  <si>
    <t>フェンス設置　63ｍ、フェンス基礎　33基（要設置）</t>
    <rPh sb="4" eb="6">
      <t>セッチ</t>
    </rPh>
    <rPh sb="15" eb="17">
      <t>キソ</t>
    </rPh>
    <rPh sb="20" eb="21">
      <t>キ</t>
    </rPh>
    <rPh sb="22" eb="23">
      <t>ヨウ</t>
    </rPh>
    <rPh sb="23" eb="25">
      <t>セッチ</t>
    </rPh>
    <phoneticPr fontId="9"/>
  </si>
  <si>
    <t>随意契約</t>
    <rPh sb="0" eb="2">
      <t>ズイイ</t>
    </rPh>
    <rPh sb="2" eb="4">
      <t>ケイヤク</t>
    </rPh>
    <phoneticPr fontId="9"/>
  </si>
  <si>
    <t>胆沢第二発電所超音波流量計ほか計測線更新工事</t>
  </si>
  <si>
    <t>240日間</t>
    <rPh sb="3" eb="5">
      <t>ニチカン</t>
    </rPh>
    <phoneticPr fontId="9"/>
  </si>
  <si>
    <t>通信ケーブル敷設　200ｍ</t>
  </si>
  <si>
    <t>胆沢第二発電所代替放流IPTC化対応工事</t>
  </si>
  <si>
    <t>機械設備工事</t>
    <rPh sb="0" eb="2">
      <t>キカイ</t>
    </rPh>
    <rPh sb="2" eb="4">
      <t>セツビ</t>
    </rPh>
    <rPh sb="4" eb="6">
      <t>コウジ</t>
    </rPh>
    <phoneticPr fontId="9"/>
  </si>
  <si>
    <t>代替放流設備IPTC化対応　一式</t>
  </si>
  <si>
    <t>胆沢第二発電所Wi-Fi環境構築工事</t>
  </si>
  <si>
    <t>通信設備工事</t>
    <rPh sb="0" eb="4">
      <t>ツウシンセツビ</t>
    </rPh>
    <rPh sb="4" eb="6">
      <t>コウジ</t>
    </rPh>
    <phoneticPr fontId="9"/>
  </si>
  <si>
    <t>180日間</t>
    <rPh sb="3" eb="5">
      <t>ニチカン</t>
    </rPh>
    <phoneticPr fontId="9"/>
  </si>
  <si>
    <t>Wi-Fi環境構築　一式</t>
  </si>
  <si>
    <t>仙人発電所保守支援装置導入工事</t>
  </si>
  <si>
    <t>北上市</t>
    <rPh sb="0" eb="3">
      <t>キタカミシ</t>
    </rPh>
    <phoneticPr fontId="9"/>
  </si>
  <si>
    <t>令和10年2月28日まで</t>
    <rPh sb="0" eb="2">
      <t>レイワ</t>
    </rPh>
    <rPh sb="4" eb="5">
      <t>ネン</t>
    </rPh>
    <rPh sb="6" eb="7">
      <t>ツキ</t>
    </rPh>
    <rPh sb="9" eb="10">
      <t>ヒ</t>
    </rPh>
    <phoneticPr fontId="9"/>
  </si>
  <si>
    <t>親局PC（県南）　一式、子局PC（発電所）　一式、中継盤　一式　【R8-R9債務負担工事】</t>
  </si>
  <si>
    <t>条件付</t>
    <rPh sb="0" eb="2">
      <t>ジョウケン</t>
    </rPh>
    <rPh sb="2" eb="3">
      <t>ツ</t>
    </rPh>
    <phoneticPr fontId="9"/>
  </si>
  <si>
    <t>仙人発電所所内操作盤改修工事</t>
  </si>
  <si>
    <t>所内操作盤改造（機能増設）　一式　
【R8-R9債務負担工事】</t>
  </si>
  <si>
    <t>仙人発電所遠制情報中継盤設置工事</t>
  </si>
  <si>
    <t>遠制情報中継盤更新　一式　
【R8-R9債務負担工事】</t>
  </si>
  <si>
    <t>2,500万円以上5,000万円未満</t>
    <rPh sb="5" eb="7">
      <t>マンエン</t>
    </rPh>
    <rPh sb="7" eb="9">
      <t>イジョウ</t>
    </rPh>
    <rPh sb="14" eb="16">
      <t>マンエン</t>
    </rPh>
    <rPh sb="16" eb="18">
      <t>ミマン</t>
    </rPh>
    <phoneticPr fontId="9"/>
  </si>
  <si>
    <t>１億円以上
５億円未満</t>
    <phoneticPr fontId="10"/>
  </si>
  <si>
    <t>5,000万円以上
１億円未満</t>
    <phoneticPr fontId="10"/>
  </si>
  <si>
    <t>令和８年度　県営建設工事発注見通し　企業局（５億円未満）</t>
    <rPh sb="0" eb="2">
      <t>レイワ</t>
    </rPh>
    <rPh sb="6" eb="12">
      <t>ケンエイケンセツコウジ</t>
    </rPh>
    <rPh sb="12" eb="14">
      <t>ハッチュウ</t>
    </rPh>
    <rPh sb="14" eb="16">
      <t>ミトオ</t>
    </rPh>
    <rPh sb="18" eb="21">
      <t>キギョウキョク</t>
    </rPh>
    <rPh sb="23" eb="25">
      <t>オクエン</t>
    </rPh>
    <rPh sb="25" eb="27">
      <t>ミマン</t>
    </rPh>
    <phoneticPr fontId="2"/>
  </si>
  <si>
    <t>令和８年４月</t>
    <rPh sb="0" eb="2">
      <t>レイワ</t>
    </rPh>
    <rPh sb="3" eb="4">
      <t>ネン</t>
    </rPh>
    <rPh sb="5" eb="6">
      <t>ツキ</t>
    </rPh>
    <phoneticPr fontId="10"/>
  </si>
  <si>
    <t>令和８年５月</t>
    <rPh sb="0" eb="2">
      <t>レイワ</t>
    </rPh>
    <rPh sb="3" eb="4">
      <t>ネン</t>
    </rPh>
    <rPh sb="5" eb="6">
      <t>ツキ</t>
    </rPh>
    <phoneticPr fontId="10"/>
  </si>
  <si>
    <t>令和８年６月</t>
    <rPh sb="0" eb="2">
      <t>レイワ</t>
    </rPh>
    <rPh sb="3" eb="4">
      <t>ネン</t>
    </rPh>
    <rPh sb="5" eb="6">
      <t>ツキ</t>
    </rPh>
    <phoneticPr fontId="10"/>
  </si>
  <si>
    <t>令和８年７月</t>
    <rPh sb="0" eb="2">
      <t>レイワ</t>
    </rPh>
    <rPh sb="3" eb="4">
      <t>ネン</t>
    </rPh>
    <rPh sb="5" eb="6">
      <t>ツキ</t>
    </rPh>
    <phoneticPr fontId="10"/>
  </si>
  <si>
    <t>令和８年８月</t>
    <rPh sb="0" eb="2">
      <t>レイワ</t>
    </rPh>
    <rPh sb="3" eb="4">
      <t>ネン</t>
    </rPh>
    <rPh sb="5" eb="6">
      <t>ツキ</t>
    </rPh>
    <phoneticPr fontId="10"/>
  </si>
  <si>
    <t>令和８年９月</t>
    <rPh sb="0" eb="2">
      <t>レイワ</t>
    </rPh>
    <rPh sb="3" eb="4">
      <t>トシ</t>
    </rPh>
    <rPh sb="5" eb="6">
      <t>ツキ</t>
    </rPh>
    <phoneticPr fontId="10"/>
  </si>
  <si>
    <t>令和８年11月</t>
    <rPh sb="0" eb="2">
      <t>レイワ</t>
    </rPh>
    <rPh sb="3" eb="4">
      <t>ネン</t>
    </rPh>
    <rPh sb="6" eb="7">
      <t>ツキ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</si>
</sst>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000"/>
    <numFmt numFmtId="178" formatCode="#,##0&quot;千円&quot;"/>
    <numFmt numFmtId="179" formatCode="#&quot;日&quot;&quot;間&quot;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7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7"/>
      <color indexed="8"/>
      <name val="BIZ UDゴシック"/>
      <family val="3"/>
      <charset val="128"/>
    </font>
    <font>
      <sz val="12"/>
      <name val="BIZ UD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51">
    <xf numFmtId="0" fontId="0" fillId="0" borderId="0" xfId="0">
      <alignment vertical="center"/>
    </xf>
    <xf numFmtId="176" fontId="7" fillId="0" borderId="0" xfId="0" applyNumberFormat="1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38" fontId="8" fillId="0" borderId="0" xfId="1" applyFont="1" applyAlignment="1" applyProtection="1">
      <alignment vertical="center"/>
      <protection locked="0"/>
    </xf>
    <xf numFmtId="178" fontId="7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177" fontId="6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38" fontId="6" fillId="2" borderId="1" xfId="1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38" fontId="6" fillId="2" borderId="1" xfId="1" applyFont="1" applyFill="1" applyBorder="1" applyAlignment="1">
      <alignment horizontal="left" vertical="center" wrapText="1"/>
    </xf>
    <xf numFmtId="38" fontId="6" fillId="2" borderId="1" xfId="2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7" fillId="0" borderId="0" xfId="0" applyNumberFormat="1" applyFont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left" vertical="center"/>
    </xf>
    <xf numFmtId="176" fontId="11" fillId="0" borderId="0" xfId="0" applyNumberFormat="1" applyFo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38" fontId="12" fillId="0" borderId="0" xfId="1" applyFont="1" applyAlignment="1" applyProtection="1">
      <alignment vertical="center"/>
      <protection locked="0"/>
    </xf>
    <xf numFmtId="178" fontId="11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177" fontId="6" fillId="3" borderId="4" xfId="0" applyNumberFormat="1" applyFont="1" applyFill="1" applyBorder="1" applyAlignment="1" applyProtection="1">
      <alignment horizontal="center" vertical="center"/>
      <protection locked="0"/>
    </xf>
    <xf numFmtId="176" fontId="6" fillId="3" borderId="5" xfId="0" applyNumberFormat="1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38" fontId="6" fillId="3" borderId="5" xfId="1" applyFont="1" applyFill="1" applyBorder="1" applyAlignment="1" applyProtection="1">
      <alignment horizontal="center" vertical="center" wrapText="1"/>
      <protection locked="0"/>
    </xf>
    <xf numFmtId="178" fontId="6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indent="1"/>
    </xf>
    <xf numFmtId="179" fontId="11" fillId="0" borderId="0" xfId="0" applyNumberFormat="1" applyFont="1" applyProtection="1">
      <alignment vertical="center"/>
      <protection locked="0"/>
    </xf>
    <xf numFmtId="179" fontId="7" fillId="3" borderId="5" xfId="0" applyNumberFormat="1" applyFont="1" applyFill="1" applyBorder="1" applyAlignment="1" applyProtection="1">
      <alignment horizontal="center" vertical="center"/>
      <protection locked="0"/>
    </xf>
    <xf numFmtId="179" fontId="6" fillId="2" borderId="1" xfId="0" applyNumberFormat="1" applyFont="1" applyFill="1" applyBorder="1" applyAlignment="1">
      <alignment horizontal="center" vertical="center" wrapText="1"/>
    </xf>
    <xf numFmtId="179" fontId="7" fillId="0" borderId="0" xfId="0" applyNumberFormat="1" applyFont="1" applyProtection="1">
      <alignment vertical="center"/>
      <protection locked="0"/>
    </xf>
    <xf numFmtId="0" fontId="6" fillId="2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179" fontId="6" fillId="2" borderId="8" xfId="0" applyNumberFormat="1" applyFont="1" applyFill="1" applyBorder="1" applyAlignment="1">
      <alignment horizontal="center" vertical="center" wrapText="1"/>
    </xf>
    <xf numFmtId="38" fontId="6" fillId="2" borderId="8" xfId="1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177" fontId="6" fillId="0" borderId="2" xfId="0" applyNumberFormat="1" applyFont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colors>
    <mruColors>
      <color rgb="FFFFFF99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A4546-F636-40C6-A213-6D2C6D59F038}">
  <sheetPr>
    <tabColor theme="4" tint="0.59999389629810485"/>
  </sheetPr>
  <dimension ref="A1:K3"/>
  <sheetViews>
    <sheetView showGridLines="0" tabSelected="1" view="pageBreakPreview" zoomScale="145" zoomScaleNormal="145" zoomScaleSheetLayoutView="145" workbookViewId="0">
      <pane ySplit="2" topLeftCell="A3" activePane="bottomLeft" state="frozen"/>
      <selection activeCell="D264" sqref="D264"/>
      <selection pane="bottomLeft"/>
    </sheetView>
  </sheetViews>
  <sheetFormatPr defaultColWidth="9" defaultRowHeight="31.5" customHeight="1" x14ac:dyDescent="0.2"/>
  <cols>
    <col min="1" max="1" width="3.77734375" style="19" customWidth="1"/>
    <col min="2" max="2" width="4.6640625" style="1" customWidth="1"/>
    <col min="3" max="3" width="10.6640625" style="2" customWidth="1"/>
    <col min="4" max="4" width="37.77734375" style="3" customWidth="1"/>
    <col min="5" max="5" width="9.88671875" style="4" customWidth="1"/>
    <col min="6" max="6" width="7.44140625" style="5" customWidth="1"/>
    <col min="7" max="7" width="10" style="2" customWidth="1"/>
    <col min="8" max="8" width="32.109375" style="6" customWidth="1"/>
    <col min="9" max="9" width="10.77734375" style="6" customWidth="1"/>
    <col min="10" max="10" width="8.88671875" style="7" customWidth="1"/>
    <col min="11" max="11" width="11" style="6" customWidth="1"/>
    <col min="12" max="16384" width="9" style="6"/>
  </cols>
  <sheetData>
    <row r="1" spans="1:11" s="26" customFormat="1" ht="31.5" customHeight="1" x14ac:dyDescent="0.2">
      <c r="A1" s="20" t="s">
        <v>19</v>
      </c>
      <c r="B1" s="21"/>
      <c r="C1" s="22"/>
      <c r="D1" s="23"/>
      <c r="E1" s="24"/>
      <c r="F1" s="25"/>
      <c r="G1" s="22"/>
      <c r="J1" s="27"/>
      <c r="K1" s="39" t="s">
        <v>20</v>
      </c>
    </row>
    <row r="2" spans="1:11" ht="31.5" customHeight="1" x14ac:dyDescent="0.2">
      <c r="A2" s="28" t="s">
        <v>6</v>
      </c>
      <c r="B2" s="29" t="s">
        <v>0</v>
      </c>
      <c r="C2" s="30" t="s">
        <v>13</v>
      </c>
      <c r="D2" s="31" t="s">
        <v>9</v>
      </c>
      <c r="E2" s="32" t="s">
        <v>8</v>
      </c>
      <c r="F2" s="33" t="s">
        <v>1</v>
      </c>
      <c r="G2" s="34" t="s">
        <v>10</v>
      </c>
      <c r="H2" s="35" t="s">
        <v>11</v>
      </c>
      <c r="I2" s="36" t="s">
        <v>2</v>
      </c>
      <c r="J2" s="37" t="s">
        <v>12</v>
      </c>
      <c r="K2" s="38" t="s">
        <v>5</v>
      </c>
    </row>
    <row r="3" spans="1:11" s="2" customFormat="1" ht="31.5" customHeight="1" x14ac:dyDescent="0.2">
      <c r="A3" s="50">
        <v>429</v>
      </c>
      <c r="B3" s="9" t="s">
        <v>14</v>
      </c>
      <c r="C3" s="10" t="s">
        <v>22</v>
      </c>
      <c r="D3" s="11" t="s">
        <v>23</v>
      </c>
      <c r="E3" s="10" t="s">
        <v>24</v>
      </c>
      <c r="F3" s="10" t="s">
        <v>25</v>
      </c>
      <c r="G3" s="10" t="s">
        <v>26</v>
      </c>
      <c r="H3" s="16" t="s">
        <v>27</v>
      </c>
      <c r="I3" s="13" t="s">
        <v>7</v>
      </c>
      <c r="J3" s="13" t="s">
        <v>28</v>
      </c>
      <c r="K3" s="14" t="s">
        <v>21</v>
      </c>
    </row>
  </sheetData>
  <autoFilter ref="A2:K3" xr:uid="{00000000-0009-0000-0000-000005000000}"/>
  <phoneticPr fontId="10"/>
  <printOptions horizontalCentered="1"/>
  <pageMargins left="0.19685039370078741" right="0.19685039370078741" top="0.59055118110236227" bottom="0.31496062992125984" header="0.59055118110236227" footer="0.11811023622047245"/>
  <pageSetup paperSize="9" orientation="landscape" cellComments="asDisplayed" r:id="rId1"/>
  <headerFooter>
    <oddFooter>&amp;C&amp;"BIZ UDPゴシック,標準"&amp;9&amp;P/&amp;N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</sheetPr>
  <dimension ref="A1:K39"/>
  <sheetViews>
    <sheetView showGridLines="0" view="pageBreakPreview" zoomScale="145" zoomScaleNormal="145" zoomScaleSheetLayoutView="145" workbookViewId="0">
      <pane ySplit="2" topLeftCell="A35" activePane="bottomLeft" state="frozen"/>
      <selection activeCell="D264" sqref="D264"/>
      <selection pane="bottomLeft" activeCell="A38" sqref="A38"/>
    </sheetView>
  </sheetViews>
  <sheetFormatPr defaultColWidth="9" defaultRowHeight="31.5" customHeight="1" x14ac:dyDescent="0.2"/>
  <cols>
    <col min="1" max="1" width="3.77734375" style="19" customWidth="1"/>
    <col min="2" max="2" width="4.6640625" style="1" customWidth="1"/>
    <col min="3" max="3" width="10.6640625" style="2" customWidth="1"/>
    <col min="4" max="4" width="37.77734375" style="3" customWidth="1"/>
    <col min="5" max="5" width="9.88671875" style="4" customWidth="1"/>
    <col min="6" max="6" width="7.44140625" style="5" customWidth="1"/>
    <col min="7" max="7" width="10" style="43" customWidth="1"/>
    <col min="8" max="8" width="32.109375" style="6" customWidth="1"/>
    <col min="9" max="9" width="10.77734375" style="6" customWidth="1"/>
    <col min="10" max="10" width="8.88671875" style="7" customWidth="1"/>
    <col min="11" max="11" width="11" style="6" customWidth="1"/>
    <col min="12" max="16384" width="9" style="6"/>
  </cols>
  <sheetData>
    <row r="1" spans="1:11" s="26" customFormat="1" ht="31.5" customHeight="1" x14ac:dyDescent="0.2">
      <c r="A1" s="20" t="s">
        <v>135</v>
      </c>
      <c r="B1" s="21"/>
      <c r="C1" s="22"/>
      <c r="D1" s="23"/>
      <c r="E1" s="24"/>
      <c r="F1" s="25"/>
      <c r="G1" s="40"/>
      <c r="J1" s="27"/>
      <c r="K1" s="39" t="s">
        <v>20</v>
      </c>
    </row>
    <row r="2" spans="1:11" ht="31.5" customHeight="1" x14ac:dyDescent="0.2">
      <c r="A2" s="28" t="s">
        <v>6</v>
      </c>
      <c r="B2" s="29" t="s">
        <v>0</v>
      </c>
      <c r="C2" s="30" t="s">
        <v>13</v>
      </c>
      <c r="D2" s="31" t="s">
        <v>9</v>
      </c>
      <c r="E2" s="32" t="s">
        <v>8</v>
      </c>
      <c r="F2" s="33" t="s">
        <v>1</v>
      </c>
      <c r="G2" s="41" t="s">
        <v>10</v>
      </c>
      <c r="H2" s="35" t="s">
        <v>11</v>
      </c>
      <c r="I2" s="36" t="s">
        <v>2</v>
      </c>
      <c r="J2" s="37" t="s">
        <v>12</v>
      </c>
      <c r="K2" s="38" t="s">
        <v>5</v>
      </c>
    </row>
    <row r="3" spans="1:11" s="2" customFormat="1" ht="31.5" customHeight="1" x14ac:dyDescent="0.2">
      <c r="A3" s="50">
        <v>430</v>
      </c>
      <c r="B3" s="9" t="s">
        <v>14</v>
      </c>
      <c r="C3" s="10" t="s">
        <v>18</v>
      </c>
      <c r="D3" s="11" t="s">
        <v>29</v>
      </c>
      <c r="E3" s="10" t="s">
        <v>4</v>
      </c>
      <c r="F3" s="10" t="s">
        <v>30</v>
      </c>
      <c r="G3" s="42">
        <v>180</v>
      </c>
      <c r="H3" s="16" t="s">
        <v>31</v>
      </c>
      <c r="I3" s="13" t="s">
        <v>32</v>
      </c>
      <c r="J3" s="13" t="s">
        <v>139</v>
      </c>
      <c r="K3" s="14" t="s">
        <v>15</v>
      </c>
    </row>
    <row r="4" spans="1:11" s="2" customFormat="1" ht="31.5" customHeight="1" x14ac:dyDescent="0.2">
      <c r="A4" s="8">
        <f>A3+1</f>
        <v>431</v>
      </c>
      <c r="B4" s="9" t="s">
        <v>14</v>
      </c>
      <c r="C4" s="10" t="s">
        <v>18</v>
      </c>
      <c r="D4" s="11" t="s">
        <v>33</v>
      </c>
      <c r="E4" s="10" t="s">
        <v>4</v>
      </c>
      <c r="F4" s="10" t="s">
        <v>30</v>
      </c>
      <c r="G4" s="42">
        <v>300</v>
      </c>
      <c r="H4" s="12" t="s">
        <v>34</v>
      </c>
      <c r="I4" s="13" t="s">
        <v>32</v>
      </c>
      <c r="J4" s="13" t="s">
        <v>136</v>
      </c>
      <c r="K4" s="14" t="s">
        <v>134</v>
      </c>
    </row>
    <row r="5" spans="1:11" s="2" customFormat="1" ht="31.5" customHeight="1" x14ac:dyDescent="0.2">
      <c r="A5" s="8">
        <f t="shared" ref="A5:A39" si="0">A4+1</f>
        <v>432</v>
      </c>
      <c r="B5" s="9" t="s">
        <v>14</v>
      </c>
      <c r="C5" s="10" t="s">
        <v>18</v>
      </c>
      <c r="D5" s="11" t="s">
        <v>35</v>
      </c>
      <c r="E5" s="10" t="s">
        <v>4</v>
      </c>
      <c r="F5" s="10" t="s">
        <v>36</v>
      </c>
      <c r="G5" s="42" t="s">
        <v>37</v>
      </c>
      <c r="H5" s="12" t="s">
        <v>38</v>
      </c>
      <c r="I5" s="13" t="s">
        <v>7</v>
      </c>
      <c r="J5" s="13" t="s">
        <v>136</v>
      </c>
      <c r="K5" s="14" t="s">
        <v>15</v>
      </c>
    </row>
    <row r="6" spans="1:11" ht="31.5" customHeight="1" x14ac:dyDescent="0.2">
      <c r="A6" s="8">
        <f t="shared" si="0"/>
        <v>433</v>
      </c>
      <c r="B6" s="9" t="s">
        <v>14</v>
      </c>
      <c r="C6" s="10" t="s">
        <v>18</v>
      </c>
      <c r="D6" s="11" t="s">
        <v>39</v>
      </c>
      <c r="E6" s="10" t="s">
        <v>40</v>
      </c>
      <c r="F6" s="10" t="s">
        <v>36</v>
      </c>
      <c r="G6" s="42">
        <v>210</v>
      </c>
      <c r="H6" s="12" t="s">
        <v>41</v>
      </c>
      <c r="I6" s="13" t="s">
        <v>7</v>
      </c>
      <c r="J6" s="13" t="s">
        <v>140</v>
      </c>
      <c r="K6" s="14" t="s">
        <v>15</v>
      </c>
    </row>
    <row r="7" spans="1:11" ht="31.5" customHeight="1" x14ac:dyDescent="0.2">
      <c r="A7" s="8">
        <f t="shared" si="0"/>
        <v>434</v>
      </c>
      <c r="B7" s="9" t="s">
        <v>14</v>
      </c>
      <c r="C7" s="10" t="s">
        <v>18</v>
      </c>
      <c r="D7" s="11" t="s">
        <v>42</v>
      </c>
      <c r="E7" s="10" t="s">
        <v>43</v>
      </c>
      <c r="F7" s="10" t="s">
        <v>36</v>
      </c>
      <c r="G7" s="42">
        <v>300</v>
      </c>
      <c r="H7" s="16" t="s">
        <v>44</v>
      </c>
      <c r="I7" s="13" t="s">
        <v>7</v>
      </c>
      <c r="J7" s="13" t="s">
        <v>136</v>
      </c>
      <c r="K7" s="14" t="s">
        <v>45</v>
      </c>
    </row>
    <row r="8" spans="1:11" ht="31.5" customHeight="1" x14ac:dyDescent="0.2">
      <c r="A8" s="8">
        <f t="shared" si="0"/>
        <v>435</v>
      </c>
      <c r="B8" s="9" t="s">
        <v>14</v>
      </c>
      <c r="C8" s="10" t="s">
        <v>18</v>
      </c>
      <c r="D8" s="11" t="s">
        <v>46</v>
      </c>
      <c r="E8" s="10" t="s">
        <v>47</v>
      </c>
      <c r="F8" s="10" t="s">
        <v>36</v>
      </c>
      <c r="G8" s="42">
        <v>210</v>
      </c>
      <c r="H8" s="15" t="s">
        <v>48</v>
      </c>
      <c r="I8" s="10" t="s">
        <v>7</v>
      </c>
      <c r="J8" s="10" t="s">
        <v>137</v>
      </c>
      <c r="K8" s="14" t="s">
        <v>15</v>
      </c>
    </row>
    <row r="9" spans="1:11" ht="31.5" customHeight="1" x14ac:dyDescent="0.2">
      <c r="A9" s="8">
        <f t="shared" si="0"/>
        <v>436</v>
      </c>
      <c r="B9" s="9" t="s">
        <v>14</v>
      </c>
      <c r="C9" s="10" t="s">
        <v>18</v>
      </c>
      <c r="D9" s="11" t="s">
        <v>49</v>
      </c>
      <c r="E9" s="10" t="s">
        <v>40</v>
      </c>
      <c r="F9" s="10" t="s">
        <v>36</v>
      </c>
      <c r="G9" s="42">
        <v>270</v>
      </c>
      <c r="H9" s="15" t="s">
        <v>50</v>
      </c>
      <c r="I9" s="10" t="s">
        <v>7</v>
      </c>
      <c r="J9" s="13" t="s">
        <v>136</v>
      </c>
      <c r="K9" s="17" t="s">
        <v>15</v>
      </c>
    </row>
    <row r="10" spans="1:11" s="2" customFormat="1" ht="38.4" customHeight="1" x14ac:dyDescent="0.2">
      <c r="A10" s="8">
        <f t="shared" si="0"/>
        <v>437</v>
      </c>
      <c r="B10" s="9" t="s">
        <v>14</v>
      </c>
      <c r="C10" s="18" t="s">
        <v>17</v>
      </c>
      <c r="D10" s="11" t="s">
        <v>51</v>
      </c>
      <c r="E10" s="10" t="s">
        <v>4</v>
      </c>
      <c r="F10" s="10" t="s">
        <v>52</v>
      </c>
      <c r="G10" s="42">
        <v>240</v>
      </c>
      <c r="H10" s="12" t="s">
        <v>53</v>
      </c>
      <c r="I10" s="13" t="s">
        <v>7</v>
      </c>
      <c r="J10" s="13" t="s">
        <v>138</v>
      </c>
      <c r="K10" s="14" t="s">
        <v>45</v>
      </c>
    </row>
    <row r="11" spans="1:11" s="2" customFormat="1" ht="31.5" customHeight="1" x14ac:dyDescent="0.2">
      <c r="A11" s="8">
        <f t="shared" si="0"/>
        <v>438</v>
      </c>
      <c r="B11" s="9" t="s">
        <v>14</v>
      </c>
      <c r="C11" s="18" t="s">
        <v>17</v>
      </c>
      <c r="D11" s="11" t="s">
        <v>54</v>
      </c>
      <c r="E11" s="10" t="s">
        <v>55</v>
      </c>
      <c r="F11" s="10" t="s">
        <v>52</v>
      </c>
      <c r="G11" s="42" t="s">
        <v>56</v>
      </c>
      <c r="H11" s="12" t="s">
        <v>57</v>
      </c>
      <c r="I11" s="13" t="s">
        <v>7</v>
      </c>
      <c r="J11" s="13" t="s">
        <v>139</v>
      </c>
      <c r="K11" s="14" t="s">
        <v>15</v>
      </c>
    </row>
    <row r="12" spans="1:11" s="2" customFormat="1" ht="38.4" customHeight="1" x14ac:dyDescent="0.2">
      <c r="A12" s="8">
        <f t="shared" si="0"/>
        <v>439</v>
      </c>
      <c r="B12" s="9" t="s">
        <v>14</v>
      </c>
      <c r="C12" s="18" t="s">
        <v>17</v>
      </c>
      <c r="D12" s="11" t="s">
        <v>58</v>
      </c>
      <c r="E12" s="10" t="s">
        <v>4</v>
      </c>
      <c r="F12" s="10" t="s">
        <v>59</v>
      </c>
      <c r="G12" s="42">
        <v>210</v>
      </c>
      <c r="H12" s="12" t="s">
        <v>60</v>
      </c>
      <c r="I12" s="13" t="s">
        <v>32</v>
      </c>
      <c r="J12" s="13" t="s">
        <v>139</v>
      </c>
      <c r="K12" s="14" t="s">
        <v>15</v>
      </c>
    </row>
    <row r="13" spans="1:11" s="2" customFormat="1" ht="37.200000000000003" customHeight="1" x14ac:dyDescent="0.2">
      <c r="A13" s="8">
        <f t="shared" si="0"/>
        <v>440</v>
      </c>
      <c r="B13" s="9" t="s">
        <v>14</v>
      </c>
      <c r="C13" s="18" t="s">
        <v>17</v>
      </c>
      <c r="D13" s="11" t="s">
        <v>61</v>
      </c>
      <c r="E13" s="10" t="s">
        <v>4</v>
      </c>
      <c r="F13" s="10" t="s">
        <v>52</v>
      </c>
      <c r="G13" s="42">
        <v>210</v>
      </c>
      <c r="H13" s="12" t="s">
        <v>60</v>
      </c>
      <c r="I13" s="13" t="s">
        <v>32</v>
      </c>
      <c r="J13" s="13" t="s">
        <v>139</v>
      </c>
      <c r="K13" s="14" t="s">
        <v>15</v>
      </c>
    </row>
    <row r="14" spans="1:11" s="2" customFormat="1" ht="31.5" customHeight="1" x14ac:dyDescent="0.2">
      <c r="A14" s="8">
        <f t="shared" si="0"/>
        <v>441</v>
      </c>
      <c r="B14" s="9" t="s">
        <v>14</v>
      </c>
      <c r="C14" s="18" t="s">
        <v>17</v>
      </c>
      <c r="D14" s="11" t="s">
        <v>62</v>
      </c>
      <c r="E14" s="10" t="s">
        <v>16</v>
      </c>
      <c r="F14" s="10" t="s">
        <v>52</v>
      </c>
      <c r="G14" s="42" t="s">
        <v>63</v>
      </c>
      <c r="H14" s="12" t="s">
        <v>64</v>
      </c>
      <c r="I14" s="13" t="s">
        <v>7</v>
      </c>
      <c r="J14" s="13" t="s">
        <v>140</v>
      </c>
      <c r="K14" s="14" t="s">
        <v>45</v>
      </c>
    </row>
    <row r="15" spans="1:11" ht="42" customHeight="1" x14ac:dyDescent="0.2">
      <c r="A15" s="8">
        <f t="shared" si="0"/>
        <v>442</v>
      </c>
      <c r="B15" s="9" t="s">
        <v>14</v>
      </c>
      <c r="C15" s="18" t="s">
        <v>17</v>
      </c>
      <c r="D15" s="11" t="s">
        <v>65</v>
      </c>
      <c r="E15" s="10" t="s">
        <v>43</v>
      </c>
      <c r="F15" s="10" t="s">
        <v>52</v>
      </c>
      <c r="G15" s="42">
        <v>210</v>
      </c>
      <c r="H15" s="15" t="s">
        <v>66</v>
      </c>
      <c r="I15" s="10" t="s">
        <v>7</v>
      </c>
      <c r="J15" s="10" t="s">
        <v>137</v>
      </c>
      <c r="K15" s="14" t="s">
        <v>134</v>
      </c>
    </row>
    <row r="16" spans="1:11" ht="31.5" customHeight="1" x14ac:dyDescent="0.2">
      <c r="A16" s="8">
        <f t="shared" si="0"/>
        <v>443</v>
      </c>
      <c r="B16" s="9" t="s">
        <v>14</v>
      </c>
      <c r="C16" s="18" t="s">
        <v>17</v>
      </c>
      <c r="D16" s="44" t="s">
        <v>67</v>
      </c>
      <c r="E16" s="45" t="s">
        <v>40</v>
      </c>
      <c r="F16" s="45" t="s">
        <v>52</v>
      </c>
      <c r="G16" s="46" t="s">
        <v>68</v>
      </c>
      <c r="H16" s="47" t="s">
        <v>69</v>
      </c>
      <c r="I16" s="48" t="s">
        <v>32</v>
      </c>
      <c r="J16" s="48" t="s">
        <v>141</v>
      </c>
      <c r="K16" s="49" t="s">
        <v>15</v>
      </c>
    </row>
    <row r="17" spans="1:11" ht="31.5" customHeight="1" x14ac:dyDescent="0.2">
      <c r="A17" s="8">
        <f t="shared" si="0"/>
        <v>444</v>
      </c>
      <c r="B17" s="9" t="s">
        <v>14</v>
      </c>
      <c r="C17" s="18" t="s">
        <v>17</v>
      </c>
      <c r="D17" s="11" t="s">
        <v>70</v>
      </c>
      <c r="E17" s="10" t="s">
        <v>40</v>
      </c>
      <c r="F17" s="10" t="s">
        <v>52</v>
      </c>
      <c r="G17" s="42" t="s">
        <v>63</v>
      </c>
      <c r="H17" s="12" t="s">
        <v>71</v>
      </c>
      <c r="I17" s="13" t="s">
        <v>7</v>
      </c>
      <c r="J17" s="13" t="s">
        <v>140</v>
      </c>
      <c r="K17" s="14" t="s">
        <v>15</v>
      </c>
    </row>
    <row r="18" spans="1:11" ht="51" customHeight="1" x14ac:dyDescent="0.2">
      <c r="A18" s="8">
        <f t="shared" si="0"/>
        <v>445</v>
      </c>
      <c r="B18" s="9" t="s">
        <v>14</v>
      </c>
      <c r="C18" s="18" t="s">
        <v>17</v>
      </c>
      <c r="D18" s="11" t="s">
        <v>72</v>
      </c>
      <c r="E18" s="10" t="s">
        <v>55</v>
      </c>
      <c r="F18" s="10" t="s">
        <v>52</v>
      </c>
      <c r="G18" s="42" t="s">
        <v>73</v>
      </c>
      <c r="H18" s="12" t="s">
        <v>74</v>
      </c>
      <c r="I18" s="13" t="s">
        <v>7</v>
      </c>
      <c r="J18" s="13" t="s">
        <v>139</v>
      </c>
      <c r="K18" s="14" t="s">
        <v>45</v>
      </c>
    </row>
    <row r="19" spans="1:11" ht="31.5" customHeight="1" x14ac:dyDescent="0.2">
      <c r="A19" s="8">
        <f t="shared" si="0"/>
        <v>446</v>
      </c>
      <c r="B19" s="9" t="s">
        <v>14</v>
      </c>
      <c r="C19" s="18" t="s">
        <v>17</v>
      </c>
      <c r="D19" s="11" t="s">
        <v>75</v>
      </c>
      <c r="E19" s="10" t="s">
        <v>76</v>
      </c>
      <c r="F19" s="10" t="s">
        <v>52</v>
      </c>
      <c r="G19" s="42" t="s">
        <v>56</v>
      </c>
      <c r="H19" s="12" t="s">
        <v>77</v>
      </c>
      <c r="I19" s="13" t="s">
        <v>7</v>
      </c>
      <c r="J19" s="13" t="s">
        <v>139</v>
      </c>
      <c r="K19" s="14" t="s">
        <v>15</v>
      </c>
    </row>
    <row r="20" spans="1:11" ht="31.5" customHeight="1" x14ac:dyDescent="0.2">
      <c r="A20" s="8">
        <f t="shared" si="0"/>
        <v>447</v>
      </c>
      <c r="B20" s="9" t="s">
        <v>14</v>
      </c>
      <c r="C20" s="18" t="s">
        <v>17</v>
      </c>
      <c r="D20" s="11" t="s">
        <v>78</v>
      </c>
      <c r="E20" s="10" t="s">
        <v>40</v>
      </c>
      <c r="F20" s="10" t="s">
        <v>52</v>
      </c>
      <c r="G20" s="42">
        <v>330</v>
      </c>
      <c r="H20" s="12" t="s">
        <v>79</v>
      </c>
      <c r="I20" s="13" t="s">
        <v>7</v>
      </c>
      <c r="J20" s="13" t="s">
        <v>142</v>
      </c>
      <c r="K20" s="14" t="s">
        <v>45</v>
      </c>
    </row>
    <row r="21" spans="1:11" ht="31.5" customHeight="1" x14ac:dyDescent="0.2">
      <c r="A21" s="8">
        <f t="shared" si="0"/>
        <v>448</v>
      </c>
      <c r="B21" s="9" t="s">
        <v>14</v>
      </c>
      <c r="C21" s="18" t="s">
        <v>17</v>
      </c>
      <c r="D21" s="11" t="s">
        <v>80</v>
      </c>
      <c r="E21" s="10" t="s">
        <v>40</v>
      </c>
      <c r="F21" s="10" t="s">
        <v>52</v>
      </c>
      <c r="G21" s="42">
        <v>180</v>
      </c>
      <c r="H21" s="12" t="s">
        <v>81</v>
      </c>
      <c r="I21" s="13" t="s">
        <v>7</v>
      </c>
      <c r="J21" s="13" t="s">
        <v>139</v>
      </c>
      <c r="K21" s="14" t="s">
        <v>15</v>
      </c>
    </row>
    <row r="22" spans="1:11" ht="31.5" customHeight="1" x14ac:dyDescent="0.2">
      <c r="A22" s="8">
        <f t="shared" si="0"/>
        <v>449</v>
      </c>
      <c r="B22" s="9" t="s">
        <v>14</v>
      </c>
      <c r="C22" s="18" t="s">
        <v>17</v>
      </c>
      <c r="D22" s="11" t="s">
        <v>82</v>
      </c>
      <c r="E22" s="10" t="s">
        <v>40</v>
      </c>
      <c r="F22" s="10" t="s">
        <v>52</v>
      </c>
      <c r="G22" s="42">
        <v>300</v>
      </c>
      <c r="H22" s="12" t="s">
        <v>83</v>
      </c>
      <c r="I22" s="13" t="s">
        <v>7</v>
      </c>
      <c r="J22" s="13" t="s">
        <v>139</v>
      </c>
      <c r="K22" s="14" t="s">
        <v>45</v>
      </c>
    </row>
    <row r="23" spans="1:11" ht="31.5" customHeight="1" x14ac:dyDescent="0.2">
      <c r="A23" s="8">
        <f t="shared" si="0"/>
        <v>450</v>
      </c>
      <c r="B23" s="9" t="s">
        <v>14</v>
      </c>
      <c r="C23" s="18" t="s">
        <v>17</v>
      </c>
      <c r="D23" s="11" t="s">
        <v>84</v>
      </c>
      <c r="E23" s="10" t="s">
        <v>85</v>
      </c>
      <c r="F23" s="10" t="s">
        <v>52</v>
      </c>
      <c r="G23" s="42">
        <v>240</v>
      </c>
      <c r="H23" s="12" t="s">
        <v>86</v>
      </c>
      <c r="I23" s="13" t="s">
        <v>7</v>
      </c>
      <c r="J23" s="10" t="s">
        <v>137</v>
      </c>
      <c r="K23" s="14" t="s">
        <v>134</v>
      </c>
    </row>
    <row r="24" spans="1:11" ht="31.5" customHeight="1" x14ac:dyDescent="0.2">
      <c r="A24" s="8">
        <f t="shared" si="0"/>
        <v>451</v>
      </c>
      <c r="B24" s="9" t="s">
        <v>14</v>
      </c>
      <c r="C24" s="18" t="s">
        <v>17</v>
      </c>
      <c r="D24" s="11" t="s">
        <v>87</v>
      </c>
      <c r="E24" s="10" t="s">
        <v>47</v>
      </c>
      <c r="F24" s="10" t="s">
        <v>52</v>
      </c>
      <c r="G24" s="42">
        <v>600</v>
      </c>
      <c r="H24" s="12" t="s">
        <v>88</v>
      </c>
      <c r="I24" s="13" t="s">
        <v>32</v>
      </c>
      <c r="J24" s="10" t="s">
        <v>137</v>
      </c>
      <c r="K24" s="14" t="s">
        <v>15</v>
      </c>
    </row>
    <row r="25" spans="1:11" ht="31.5" customHeight="1" x14ac:dyDescent="0.2">
      <c r="A25" s="8">
        <f t="shared" si="0"/>
        <v>452</v>
      </c>
      <c r="B25" s="9" t="s">
        <v>14</v>
      </c>
      <c r="C25" s="18" t="s">
        <v>17</v>
      </c>
      <c r="D25" s="11" t="s">
        <v>89</v>
      </c>
      <c r="E25" s="10" t="s">
        <v>40</v>
      </c>
      <c r="F25" s="10" t="s">
        <v>52</v>
      </c>
      <c r="G25" s="42">
        <v>210</v>
      </c>
      <c r="H25" s="12" t="s">
        <v>90</v>
      </c>
      <c r="I25" s="13" t="s">
        <v>7</v>
      </c>
      <c r="J25" s="13" t="s">
        <v>138</v>
      </c>
      <c r="K25" s="14" t="s">
        <v>45</v>
      </c>
    </row>
    <row r="26" spans="1:11" ht="31.5" customHeight="1" x14ac:dyDescent="0.2">
      <c r="A26" s="8">
        <f t="shared" si="0"/>
        <v>453</v>
      </c>
      <c r="B26" s="9" t="s">
        <v>14</v>
      </c>
      <c r="C26" s="18" t="s">
        <v>17</v>
      </c>
      <c r="D26" s="11" t="s">
        <v>91</v>
      </c>
      <c r="E26" s="10" t="s">
        <v>40</v>
      </c>
      <c r="F26" s="10" t="s">
        <v>52</v>
      </c>
      <c r="G26" s="42">
        <v>180</v>
      </c>
      <c r="H26" s="12" t="s">
        <v>92</v>
      </c>
      <c r="I26" s="13" t="s">
        <v>7</v>
      </c>
      <c r="J26" s="10" t="s">
        <v>137</v>
      </c>
      <c r="K26" s="14" t="s">
        <v>45</v>
      </c>
    </row>
    <row r="27" spans="1:11" ht="31.5" customHeight="1" x14ac:dyDescent="0.2">
      <c r="A27" s="8">
        <f t="shared" si="0"/>
        <v>454</v>
      </c>
      <c r="B27" s="9" t="s">
        <v>14</v>
      </c>
      <c r="C27" s="18" t="s">
        <v>17</v>
      </c>
      <c r="D27" s="11" t="s">
        <v>93</v>
      </c>
      <c r="E27" s="10" t="s">
        <v>40</v>
      </c>
      <c r="F27" s="10" t="s">
        <v>52</v>
      </c>
      <c r="G27" s="42">
        <v>210</v>
      </c>
      <c r="H27" s="12" t="s">
        <v>94</v>
      </c>
      <c r="I27" s="13" t="s">
        <v>32</v>
      </c>
      <c r="J27" s="13" t="s">
        <v>138</v>
      </c>
      <c r="K27" s="14" t="s">
        <v>15</v>
      </c>
    </row>
    <row r="28" spans="1:11" ht="31.5" customHeight="1" x14ac:dyDescent="0.2">
      <c r="A28" s="8">
        <f t="shared" si="0"/>
        <v>455</v>
      </c>
      <c r="B28" s="9" t="s">
        <v>14</v>
      </c>
      <c r="C28" s="18" t="s">
        <v>17</v>
      </c>
      <c r="D28" s="11" t="s">
        <v>95</v>
      </c>
      <c r="E28" s="10" t="s">
        <v>40</v>
      </c>
      <c r="F28" s="10" t="s">
        <v>59</v>
      </c>
      <c r="G28" s="42">
        <v>210</v>
      </c>
      <c r="H28" s="12" t="s">
        <v>96</v>
      </c>
      <c r="I28" s="13" t="s">
        <v>7</v>
      </c>
      <c r="J28" s="13" t="s">
        <v>138</v>
      </c>
      <c r="K28" s="14" t="s">
        <v>15</v>
      </c>
    </row>
    <row r="29" spans="1:11" ht="31.5" customHeight="1" x14ac:dyDescent="0.2">
      <c r="A29" s="8">
        <f t="shared" si="0"/>
        <v>456</v>
      </c>
      <c r="B29" s="9" t="s">
        <v>14</v>
      </c>
      <c r="C29" s="18" t="s">
        <v>17</v>
      </c>
      <c r="D29" s="11" t="s">
        <v>97</v>
      </c>
      <c r="E29" s="10" t="s">
        <v>43</v>
      </c>
      <c r="F29" s="10" t="s">
        <v>98</v>
      </c>
      <c r="G29" s="42">
        <v>180</v>
      </c>
      <c r="H29" s="12" t="s">
        <v>99</v>
      </c>
      <c r="I29" s="13" t="s">
        <v>7</v>
      </c>
      <c r="J29" s="13" t="s">
        <v>138</v>
      </c>
      <c r="K29" s="14" t="s">
        <v>45</v>
      </c>
    </row>
    <row r="30" spans="1:11" ht="31.5" customHeight="1" x14ac:dyDescent="0.2">
      <c r="A30" s="8">
        <f t="shared" si="0"/>
        <v>457</v>
      </c>
      <c r="B30" s="9" t="s">
        <v>14</v>
      </c>
      <c r="C30" s="18" t="s">
        <v>17</v>
      </c>
      <c r="D30" s="11" t="s">
        <v>100</v>
      </c>
      <c r="E30" s="10" t="s">
        <v>3</v>
      </c>
      <c r="F30" s="10" t="s">
        <v>52</v>
      </c>
      <c r="G30" s="42">
        <v>210</v>
      </c>
      <c r="H30" s="12" t="s">
        <v>101</v>
      </c>
      <c r="I30" s="13" t="s">
        <v>7</v>
      </c>
      <c r="J30" s="10" t="s">
        <v>137</v>
      </c>
      <c r="K30" s="14" t="s">
        <v>15</v>
      </c>
    </row>
    <row r="31" spans="1:11" ht="31.5" customHeight="1" x14ac:dyDescent="0.2">
      <c r="A31" s="8">
        <f t="shared" si="0"/>
        <v>458</v>
      </c>
      <c r="B31" s="9" t="s">
        <v>14</v>
      </c>
      <c r="C31" s="18" t="s">
        <v>17</v>
      </c>
      <c r="D31" s="11" t="s">
        <v>102</v>
      </c>
      <c r="E31" s="10" t="s">
        <v>3</v>
      </c>
      <c r="F31" s="10" t="s">
        <v>52</v>
      </c>
      <c r="G31" s="42" t="s">
        <v>103</v>
      </c>
      <c r="H31" s="12" t="s">
        <v>104</v>
      </c>
      <c r="I31" s="13" t="s">
        <v>7</v>
      </c>
      <c r="J31" s="13" t="s">
        <v>136</v>
      </c>
      <c r="K31" s="14" t="s">
        <v>45</v>
      </c>
    </row>
    <row r="32" spans="1:11" ht="31.5" customHeight="1" x14ac:dyDescent="0.2">
      <c r="A32" s="8">
        <f t="shared" si="0"/>
        <v>459</v>
      </c>
      <c r="B32" s="9" t="s">
        <v>14</v>
      </c>
      <c r="C32" s="18" t="s">
        <v>17</v>
      </c>
      <c r="D32" s="11" t="s">
        <v>105</v>
      </c>
      <c r="E32" s="10" t="s">
        <v>3</v>
      </c>
      <c r="F32" s="10" t="s">
        <v>52</v>
      </c>
      <c r="G32" s="42">
        <v>120</v>
      </c>
      <c r="H32" s="12" t="s">
        <v>106</v>
      </c>
      <c r="I32" s="13" t="s">
        <v>7</v>
      </c>
      <c r="J32" s="10" t="s">
        <v>137</v>
      </c>
      <c r="K32" s="14" t="s">
        <v>15</v>
      </c>
    </row>
    <row r="33" spans="1:11" ht="31.5" customHeight="1" x14ac:dyDescent="0.2">
      <c r="A33" s="8">
        <f t="shared" si="0"/>
        <v>460</v>
      </c>
      <c r="B33" s="9" t="s">
        <v>14</v>
      </c>
      <c r="C33" s="18" t="s">
        <v>17</v>
      </c>
      <c r="D33" s="11" t="s">
        <v>107</v>
      </c>
      <c r="E33" s="10" t="s">
        <v>108</v>
      </c>
      <c r="F33" s="10" t="s">
        <v>109</v>
      </c>
      <c r="G33" s="42" t="s">
        <v>110</v>
      </c>
      <c r="H33" s="12" t="s">
        <v>111</v>
      </c>
      <c r="I33" s="13" t="s">
        <v>112</v>
      </c>
      <c r="J33" s="10" t="s">
        <v>137</v>
      </c>
      <c r="K33" s="14" t="s">
        <v>15</v>
      </c>
    </row>
    <row r="34" spans="1:11" ht="31.5" customHeight="1" x14ac:dyDescent="0.2">
      <c r="A34" s="8">
        <f t="shared" si="0"/>
        <v>461</v>
      </c>
      <c r="B34" s="9" t="s">
        <v>14</v>
      </c>
      <c r="C34" s="18" t="s">
        <v>17</v>
      </c>
      <c r="D34" s="11" t="s">
        <v>113</v>
      </c>
      <c r="E34" s="10" t="s">
        <v>108</v>
      </c>
      <c r="F34" s="10" t="s">
        <v>109</v>
      </c>
      <c r="G34" s="42" t="s">
        <v>114</v>
      </c>
      <c r="H34" s="12" t="s">
        <v>115</v>
      </c>
      <c r="I34" s="13" t="s">
        <v>112</v>
      </c>
      <c r="J34" s="10" t="s">
        <v>137</v>
      </c>
      <c r="K34" s="14" t="s">
        <v>15</v>
      </c>
    </row>
    <row r="35" spans="1:11" ht="31.5" customHeight="1" x14ac:dyDescent="0.2">
      <c r="A35" s="8">
        <f t="shared" si="0"/>
        <v>462</v>
      </c>
      <c r="B35" s="9" t="s">
        <v>14</v>
      </c>
      <c r="C35" s="18" t="s">
        <v>17</v>
      </c>
      <c r="D35" s="11" t="s">
        <v>116</v>
      </c>
      <c r="E35" s="10" t="s">
        <v>117</v>
      </c>
      <c r="F35" s="10" t="s">
        <v>109</v>
      </c>
      <c r="G35" s="42" t="s">
        <v>114</v>
      </c>
      <c r="H35" s="12" t="s">
        <v>118</v>
      </c>
      <c r="I35" s="13" t="s">
        <v>112</v>
      </c>
      <c r="J35" s="48" t="s">
        <v>141</v>
      </c>
      <c r="K35" s="14" t="s">
        <v>15</v>
      </c>
    </row>
    <row r="36" spans="1:11" ht="31.5" customHeight="1" x14ac:dyDescent="0.2">
      <c r="A36" s="8">
        <f t="shared" si="0"/>
        <v>463</v>
      </c>
      <c r="B36" s="9" t="s">
        <v>14</v>
      </c>
      <c r="C36" s="18" t="s">
        <v>17</v>
      </c>
      <c r="D36" s="11" t="s">
        <v>119</v>
      </c>
      <c r="E36" s="10" t="s">
        <v>120</v>
      </c>
      <c r="F36" s="10" t="s">
        <v>109</v>
      </c>
      <c r="G36" s="42" t="s">
        <v>121</v>
      </c>
      <c r="H36" s="12" t="s">
        <v>122</v>
      </c>
      <c r="I36" s="13" t="s">
        <v>112</v>
      </c>
      <c r="J36" s="13" t="s">
        <v>140</v>
      </c>
      <c r="K36" s="14" t="s">
        <v>15</v>
      </c>
    </row>
    <row r="37" spans="1:11" ht="31.5" customHeight="1" x14ac:dyDescent="0.2">
      <c r="A37" s="8">
        <f t="shared" si="0"/>
        <v>464</v>
      </c>
      <c r="B37" s="9" t="s">
        <v>14</v>
      </c>
      <c r="C37" s="18" t="s">
        <v>17</v>
      </c>
      <c r="D37" s="11" t="s">
        <v>123</v>
      </c>
      <c r="E37" s="10" t="s">
        <v>120</v>
      </c>
      <c r="F37" s="10" t="s">
        <v>124</v>
      </c>
      <c r="G37" s="42" t="s">
        <v>125</v>
      </c>
      <c r="H37" s="12" t="s">
        <v>126</v>
      </c>
      <c r="I37" s="13" t="s">
        <v>127</v>
      </c>
      <c r="J37" s="10" t="s">
        <v>137</v>
      </c>
      <c r="K37" s="14" t="s">
        <v>133</v>
      </c>
    </row>
    <row r="38" spans="1:11" ht="31.5" customHeight="1" x14ac:dyDescent="0.2">
      <c r="A38" s="8">
        <f t="shared" si="0"/>
        <v>465</v>
      </c>
      <c r="B38" s="9" t="s">
        <v>14</v>
      </c>
      <c r="C38" s="18" t="s">
        <v>17</v>
      </c>
      <c r="D38" s="11" t="s">
        <v>128</v>
      </c>
      <c r="E38" s="10" t="s">
        <v>108</v>
      </c>
      <c r="F38" s="10" t="s">
        <v>124</v>
      </c>
      <c r="G38" s="42" t="s">
        <v>125</v>
      </c>
      <c r="H38" s="12" t="s">
        <v>129</v>
      </c>
      <c r="I38" s="13" t="s">
        <v>112</v>
      </c>
      <c r="J38" s="10" t="s">
        <v>137</v>
      </c>
      <c r="K38" s="14" t="s">
        <v>15</v>
      </c>
    </row>
    <row r="39" spans="1:11" ht="31.5" customHeight="1" x14ac:dyDescent="0.2">
      <c r="A39" s="8">
        <f t="shared" si="0"/>
        <v>466</v>
      </c>
      <c r="B39" s="9" t="s">
        <v>14</v>
      </c>
      <c r="C39" s="18" t="s">
        <v>17</v>
      </c>
      <c r="D39" s="11" t="s">
        <v>130</v>
      </c>
      <c r="E39" s="10" t="s">
        <v>108</v>
      </c>
      <c r="F39" s="10" t="s">
        <v>124</v>
      </c>
      <c r="G39" s="42" t="s">
        <v>125</v>
      </c>
      <c r="H39" s="12" t="s">
        <v>131</v>
      </c>
      <c r="I39" s="13" t="s">
        <v>112</v>
      </c>
      <c r="J39" s="48" t="s">
        <v>141</v>
      </c>
      <c r="K39" s="14" t="s">
        <v>132</v>
      </c>
    </row>
  </sheetData>
  <autoFilter ref="A2:K39" xr:uid="{00000000-0009-0000-0000-000005000000}"/>
  <phoneticPr fontId="10"/>
  <printOptions horizontalCentered="1"/>
  <pageMargins left="0.19685039370078741" right="0.19685039370078741" top="0.59055118110236227" bottom="0.31496062992125984" header="0.59055118110236227" footer="0.11811023622047245"/>
  <pageSetup paperSize="9" orientation="landscape" cellComments="asDisplayed" r:id="rId1"/>
  <headerFooter>
    <oddFooter>&amp;C&amp;"BIZ UDPゴシック,標準"&amp;9&amp;P/&amp;N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企業局（５億円以上） </vt:lpstr>
      <vt:lpstr>企業局（５億円未満）</vt:lpstr>
      <vt:lpstr>'企業局（５億円以上） '!Print_Area</vt:lpstr>
      <vt:lpstr>'企業局（５億円未満）'!Print_Area</vt:lpstr>
      <vt:lpstr>'企業局（５億円以上） '!Print_Titles</vt:lpstr>
      <vt:lpstr>'企業局（５億円未満）'!Print_Titles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髙橋 治暉</cp:lastModifiedBy>
  <cp:lastPrinted>2026-01-23T02:06:37Z</cp:lastPrinted>
  <dcterms:created xsi:type="dcterms:W3CDTF">2011-09-14T07:51:50Z</dcterms:created>
  <dcterms:modified xsi:type="dcterms:W3CDTF">2026-03-24T06:25:24Z</dcterms:modified>
</cp:coreProperties>
</file>