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18861\Desktop\資料\作成中\【R8.2.1812時】J-FLEC\R8助成金\R8計画\協議資料\"/>
    </mc:Choice>
  </mc:AlternateContent>
  <xr:revisionPtr revIDLastSave="0" documentId="13_ncr:1_{E4CC3C8F-F6F9-4D48-B7F3-504BACC2ED58}" xr6:coauthVersionLast="47" xr6:coauthVersionMax="47" xr10:uidLastSave="{00000000-0000-0000-0000-000000000000}"/>
  <bookViews>
    <workbookView xWindow="-108" yWindow="-108" windowWidth="23256" windowHeight="12456" xr2:uid="{3CD7A30D-1876-437E-A496-8AECC6279847}"/>
  </bookViews>
  <sheets>
    <sheet name="Sheet1" sheetId="1" r:id="rId1"/>
  </sheets>
  <definedNames>
    <definedName name="_xlnm.Print_Area" localSheetId="0">Sheet1!$A$1:$O$9</definedName>
    <definedName name="_xlnm.Print_Titles" localSheetId="0">Sheet1!$1:$4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K9" i="1" l="1"/>
  <c r="F9" i="1"/>
  <c r="D9" i="1"/>
  <c r="C9" i="1"/>
</calcChain>
</file>

<file path=xl/sharedStrings.xml><?xml version="1.0" encoding="utf-8"?>
<sst xmlns="http://schemas.openxmlformats.org/spreadsheetml/2006/main" count="38" uniqueCount="36">
  <si>
    <t>「令和7年度　高校生等を対象とした金融経済セミナー」実施予定表</t>
    <rPh sb="1" eb="3">
      <t>レイワ</t>
    </rPh>
    <rPh sb="4" eb="6">
      <t>ネンド</t>
    </rPh>
    <rPh sb="6" eb="8">
      <t>ヘイネンド</t>
    </rPh>
    <rPh sb="7" eb="10">
      <t>コウコウセイ</t>
    </rPh>
    <rPh sb="10" eb="11">
      <t>トウ</t>
    </rPh>
    <rPh sb="12" eb="14">
      <t>タイショウ</t>
    </rPh>
    <rPh sb="17" eb="19">
      <t>キンユウ</t>
    </rPh>
    <rPh sb="19" eb="21">
      <t>ケイザイ</t>
    </rPh>
    <phoneticPr fontId="4"/>
  </si>
  <si>
    <t>地区名</t>
    <rPh sb="0" eb="3">
      <t>チクメイ</t>
    </rPh>
    <phoneticPr fontId="4"/>
  </si>
  <si>
    <t>高等学校等名</t>
    <rPh sb="0" eb="2">
      <t>コウトウ</t>
    </rPh>
    <rPh sb="2" eb="4">
      <t>ガッコウ</t>
    </rPh>
    <rPh sb="4" eb="5">
      <t>トウ</t>
    </rPh>
    <rPh sb="5" eb="6">
      <t>メイ</t>
    </rPh>
    <phoneticPr fontId="4"/>
  </si>
  <si>
    <t>　</t>
    <phoneticPr fontId="4"/>
  </si>
  <si>
    <t>予備調査</t>
    <rPh sb="0" eb="4">
      <t>ヨビチョウサ</t>
    </rPh>
    <phoneticPr fontId="4"/>
  </si>
  <si>
    <t>令和７年度実施日</t>
    <rPh sb="0" eb="2">
      <t>レイワ</t>
    </rPh>
    <rPh sb="3" eb="5">
      <t>ネンド</t>
    </rPh>
    <rPh sb="5" eb="7">
      <t>ジッシ</t>
    </rPh>
    <rPh sb="7" eb="8">
      <t>ビ</t>
    </rPh>
    <phoneticPr fontId="4"/>
  </si>
  <si>
    <t>対象</t>
    <rPh sb="0" eb="2">
      <t>タイショウ</t>
    </rPh>
    <phoneticPr fontId="4"/>
  </si>
  <si>
    <t>受講</t>
    <rPh sb="0" eb="2">
      <t>ジュコウ</t>
    </rPh>
    <phoneticPr fontId="4"/>
  </si>
  <si>
    <t>講演を希望する内容等</t>
    <rPh sb="0" eb="2">
      <t>コウエン</t>
    </rPh>
    <rPh sb="3" eb="5">
      <t>キボウ</t>
    </rPh>
    <rPh sb="7" eb="9">
      <t>ナイヨウ</t>
    </rPh>
    <rPh sb="9" eb="10">
      <t>トウ</t>
    </rPh>
    <phoneticPr fontId="4"/>
  </si>
  <si>
    <t>連絡担当者</t>
    <rPh sb="0" eb="2">
      <t>レンラク</t>
    </rPh>
    <rPh sb="2" eb="5">
      <t>タントウシャ</t>
    </rPh>
    <phoneticPr fontId="4"/>
  </si>
  <si>
    <t>備考欄</t>
    <rPh sb="0" eb="3">
      <t>ビコウラン</t>
    </rPh>
    <phoneticPr fontId="4"/>
  </si>
  <si>
    <t>実施希望</t>
    <rPh sb="0" eb="2">
      <t>ジッシ</t>
    </rPh>
    <rPh sb="2" eb="4">
      <t>キボウ</t>
    </rPh>
    <phoneticPr fontId="4"/>
  </si>
  <si>
    <t>時期</t>
    <rPh sb="0" eb="2">
      <t>ジキ</t>
    </rPh>
    <phoneticPr fontId="4"/>
  </si>
  <si>
    <t>オンライン
開催可</t>
    <rPh sb="6" eb="8">
      <t>カイサイ</t>
    </rPh>
    <rPh sb="8" eb="9">
      <t>カ</t>
    </rPh>
    <phoneticPr fontId="4"/>
  </si>
  <si>
    <t>開催日時</t>
    <rPh sb="0" eb="2">
      <t>カイサイ</t>
    </rPh>
    <rPh sb="2" eb="4">
      <t>ニチジ</t>
    </rPh>
    <phoneticPr fontId="4"/>
  </si>
  <si>
    <t>J-FLEC講師名</t>
    <rPh sb="6" eb="8">
      <t>コウシ</t>
    </rPh>
    <rPh sb="8" eb="9">
      <t>メイ</t>
    </rPh>
    <phoneticPr fontId="4"/>
  </si>
  <si>
    <t>学年</t>
    <rPh sb="0" eb="2">
      <t>ガクネン</t>
    </rPh>
    <phoneticPr fontId="4"/>
  </si>
  <si>
    <t>予定数</t>
    <rPh sb="0" eb="2">
      <t>ヨテイ</t>
    </rPh>
    <rPh sb="2" eb="3">
      <t>スウ</t>
    </rPh>
    <phoneticPr fontId="4"/>
  </si>
  <si>
    <t>県央</t>
  </si>
  <si>
    <t>〇</t>
  </si>
  <si>
    <t>職</t>
    <rPh sb="0" eb="1">
      <t>ショク</t>
    </rPh>
    <phoneticPr fontId="4"/>
  </si>
  <si>
    <t>氏名</t>
    <rPh sb="0" eb="2">
      <t>シメイ</t>
    </rPh>
    <phoneticPr fontId="4"/>
  </si>
  <si>
    <t>電話番号</t>
    <rPh sb="0" eb="2">
      <t>デンワ</t>
    </rPh>
    <rPh sb="2" eb="4">
      <t>バンゴウ</t>
    </rPh>
    <phoneticPr fontId="4"/>
  </si>
  <si>
    <t>名</t>
    <rPh sb="0" eb="1">
      <t>メイ</t>
    </rPh>
    <phoneticPr fontId="4"/>
  </si>
  <si>
    <t>盛岡スコーレ
高等学校</t>
    <rPh sb="0" eb="2">
      <t>モリオカ</t>
    </rPh>
    <rPh sb="7" eb="9">
      <t>コウトウ</t>
    </rPh>
    <rPh sb="9" eb="11">
      <t>ガッコウ</t>
    </rPh>
    <phoneticPr fontId="4"/>
  </si>
  <si>
    <t>齊藤眞理子</t>
    <rPh sb="0" eb="2">
      <t>サイトウ</t>
    </rPh>
    <rPh sb="2" eb="5">
      <t>マリコ</t>
    </rPh>
    <phoneticPr fontId="4"/>
  </si>
  <si>
    <t>悪徳商法の手口と対処法
クレジット・ローン・キャッシングなど新社会人として必要なこと</t>
    <rPh sb="0" eb="4">
      <t>アクトクショウホウ</t>
    </rPh>
    <rPh sb="5" eb="7">
      <t>テグチ</t>
    </rPh>
    <rPh sb="8" eb="11">
      <t>タイショホウ</t>
    </rPh>
    <rPh sb="30" eb="34">
      <t>シンシャカイジン</t>
    </rPh>
    <rPh sb="37" eb="39">
      <t>ヒツヨウ</t>
    </rPh>
    <phoneticPr fontId="4"/>
  </si>
  <si>
    <t>3学年長</t>
    <rPh sb="1" eb="4">
      <t>ガクネンチョウ</t>
    </rPh>
    <phoneticPr fontId="4"/>
  </si>
  <si>
    <t>加藤祐子</t>
    <rPh sb="0" eb="4">
      <t>カトウユウコ</t>
    </rPh>
    <phoneticPr fontId="4"/>
  </si>
  <si>
    <t>019-636-0827</t>
  </si>
  <si>
    <t>E-mail</t>
  </si>
  <si>
    <t>katoy@morioka-schole-h.ed.jp</t>
  </si>
  <si>
    <t>令和8年2月24日（火）</t>
    <rPh sb="0" eb="2">
      <t>レイワ</t>
    </rPh>
    <rPh sb="3" eb="4">
      <t>ネン</t>
    </rPh>
    <rPh sb="5" eb="6">
      <t>ツキ</t>
    </rPh>
    <rPh sb="8" eb="9">
      <t>ヒ</t>
    </rPh>
    <rPh sb="10" eb="11">
      <t>カ</t>
    </rPh>
    <phoneticPr fontId="4"/>
  </si>
  <si>
    <t>吉田長美</t>
    <rPh sb="0" eb="2">
      <t>ヨシダ</t>
    </rPh>
    <rPh sb="2" eb="4">
      <t>ナガミ</t>
    </rPh>
    <phoneticPr fontId="4"/>
  </si>
  <si>
    <t>2026年1月末</t>
    <rPh sb="4" eb="5">
      <t>ネン</t>
    </rPh>
    <rPh sb="6" eb="7">
      <t>ガツ</t>
    </rPh>
    <rPh sb="7" eb="8">
      <t>マツ</t>
    </rPh>
    <phoneticPr fontId="4"/>
  </si>
  <si>
    <t>11：30～12：10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</si>
</sst>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color theme="1"/>
      <name val="游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2.5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3333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2" fillId="0" borderId="0"/>
    <xf numFmtId="0" fontId="13" fillId="0" borderId="0" applyNumberFormat="0" applyFill="0" applyBorder="0" applyAlignment="0" applyProtection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shrinkToFit="1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0" fontId="8" fillId="3" borderId="12" xfId="1" applyFont="1" applyFill="1" applyBorder="1" applyAlignment="1">
      <alignment vertical="center"/>
    </xf>
    <xf numFmtId="0" fontId="8" fillId="3" borderId="13" xfId="1" applyFont="1" applyFill="1" applyBorder="1" applyAlignment="1">
      <alignment vertical="center" wrapText="1"/>
    </xf>
    <xf numFmtId="0" fontId="8" fillId="3" borderId="14" xfId="1" applyFont="1" applyFill="1" applyBorder="1" applyAlignment="1">
      <alignment vertical="center"/>
    </xf>
    <xf numFmtId="0" fontId="8" fillId="3" borderId="15" xfId="1" applyFont="1" applyFill="1" applyBorder="1" applyAlignment="1">
      <alignment vertical="center" wrapText="1"/>
    </xf>
    <xf numFmtId="0" fontId="8" fillId="3" borderId="16" xfId="1" applyFont="1" applyFill="1" applyBorder="1" applyAlignment="1">
      <alignment vertical="center"/>
    </xf>
    <xf numFmtId="0" fontId="13" fillId="3" borderId="17" xfId="2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3" borderId="1" xfId="1" applyFont="1" applyFill="1" applyBorder="1" applyAlignment="1">
      <alignment horizontal="left" vertical="top" wrapText="1"/>
    </xf>
    <xf numFmtId="0" fontId="8" fillId="3" borderId="8" xfId="1" applyFont="1" applyFill="1" applyBorder="1" applyAlignment="1">
      <alignment horizontal="left" vertical="top" wrapText="1"/>
    </xf>
    <xf numFmtId="0" fontId="8" fillId="3" borderId="7" xfId="1" applyFont="1" applyFill="1" applyBorder="1" applyAlignment="1">
      <alignment horizontal="left" vertical="top" wrapText="1"/>
    </xf>
    <xf numFmtId="0" fontId="8" fillId="3" borderId="1" xfId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/>
    </xf>
    <xf numFmtId="0" fontId="9" fillId="4" borderId="8" xfId="1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</cellXfs>
  <cellStyles count="3">
    <cellStyle name="ハイパーリンク 2" xfId="2" xr:uid="{7CA8D46D-3155-4786-B50C-1536045F40A4}"/>
    <cellStyle name="標準" xfId="0" builtinId="0"/>
    <cellStyle name="標準 2" xfId="1" xr:uid="{CFBE1027-C20B-4853-89E7-14D6DCE26E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toy@morioka-schole-h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66B9E-A984-445E-8955-1979B46096E5}">
  <dimension ref="A1:O16"/>
  <sheetViews>
    <sheetView tabSelected="1" view="pageBreakPreview" zoomScaleNormal="100" zoomScaleSheetLayoutView="100" workbookViewId="0">
      <selection activeCell="D17" sqref="D17"/>
    </sheetView>
  </sheetViews>
  <sheetFormatPr defaultColWidth="8.09765625" defaultRowHeight="18" x14ac:dyDescent="0.45"/>
  <cols>
    <col min="1" max="1" width="6" customWidth="1"/>
    <col min="2" max="2" width="16.5" bestFit="1" customWidth="1"/>
    <col min="3" max="3" width="10.09765625" style="17" customWidth="1"/>
    <col min="4" max="7" width="7" style="18" customWidth="1"/>
    <col min="8" max="8" width="21" customWidth="1"/>
    <col min="9" max="9" width="12.09765625" customWidth="1"/>
    <col min="10" max="10" width="8.5" customWidth="1"/>
    <col min="11" max="11" width="9.8984375" customWidth="1"/>
    <col min="12" max="12" width="41.69921875" customWidth="1"/>
    <col min="13" max="13" width="7.5" customWidth="1"/>
    <col min="14" max="14" width="31.5" customWidth="1"/>
    <col min="15" max="15" width="19.796875" customWidth="1"/>
  </cols>
  <sheetData>
    <row r="1" spans="1:15" x14ac:dyDescent="0.45">
      <c r="A1" s="1"/>
      <c r="B1" s="1"/>
      <c r="C1"/>
      <c r="D1"/>
      <c r="E1"/>
      <c r="F1"/>
      <c r="G1"/>
      <c r="J1" s="1"/>
      <c r="L1" s="1"/>
      <c r="N1" s="1"/>
    </row>
    <row r="2" spans="1:15" ht="34.200000000000003" customHeight="1" x14ac:dyDescent="0.4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4.1" customHeight="1" x14ac:dyDescent="0.45">
      <c r="A3" s="46" t="s">
        <v>1</v>
      </c>
      <c r="B3" s="46" t="s">
        <v>2</v>
      </c>
      <c r="C3" s="48" t="s">
        <v>3</v>
      </c>
      <c r="D3" s="50" t="s">
        <v>4</v>
      </c>
      <c r="E3" s="51"/>
      <c r="F3" s="52" t="s">
        <v>5</v>
      </c>
      <c r="G3" s="53"/>
      <c r="H3" s="53"/>
      <c r="I3" s="53"/>
      <c r="J3" s="2" t="s">
        <v>6</v>
      </c>
      <c r="K3" s="2" t="s">
        <v>7</v>
      </c>
      <c r="L3" s="46" t="s">
        <v>8</v>
      </c>
      <c r="M3" s="54" t="s">
        <v>9</v>
      </c>
      <c r="N3" s="55"/>
      <c r="O3" s="58" t="s">
        <v>10</v>
      </c>
    </row>
    <row r="4" spans="1:15" ht="32.4" customHeight="1" x14ac:dyDescent="0.45">
      <c r="A4" s="47"/>
      <c r="B4" s="47"/>
      <c r="C4" s="49"/>
      <c r="D4" s="4" t="s">
        <v>11</v>
      </c>
      <c r="E4" s="5" t="s">
        <v>12</v>
      </c>
      <c r="F4" s="6" t="s">
        <v>11</v>
      </c>
      <c r="G4" s="6" t="s">
        <v>13</v>
      </c>
      <c r="H4" s="7" t="s">
        <v>14</v>
      </c>
      <c r="I4" s="8" t="s">
        <v>15</v>
      </c>
      <c r="J4" s="3" t="s">
        <v>16</v>
      </c>
      <c r="K4" s="9" t="s">
        <v>17</v>
      </c>
      <c r="L4" s="47"/>
      <c r="M4" s="56"/>
      <c r="N4" s="57"/>
      <c r="O4" s="59"/>
    </row>
    <row r="5" spans="1:15" ht="14.1" customHeight="1" x14ac:dyDescent="0.45">
      <c r="A5" s="36" t="s">
        <v>18</v>
      </c>
      <c r="B5" s="39" t="s">
        <v>24</v>
      </c>
      <c r="C5" s="32" t="s">
        <v>25</v>
      </c>
      <c r="D5" s="40" t="s">
        <v>19</v>
      </c>
      <c r="E5" s="66" t="s">
        <v>34</v>
      </c>
      <c r="F5" s="40" t="s">
        <v>19</v>
      </c>
      <c r="G5" s="27"/>
      <c r="H5" s="30" t="s">
        <v>32</v>
      </c>
      <c r="I5" s="69" t="s">
        <v>33</v>
      </c>
      <c r="J5" s="63">
        <v>3</v>
      </c>
      <c r="K5" s="63">
        <v>130</v>
      </c>
      <c r="L5" s="60" t="s">
        <v>26</v>
      </c>
      <c r="M5" s="21" t="s">
        <v>20</v>
      </c>
      <c r="N5" s="22" t="s">
        <v>27</v>
      </c>
      <c r="O5" s="10"/>
    </row>
    <row r="6" spans="1:15" ht="14.1" customHeight="1" x14ac:dyDescent="0.45">
      <c r="A6" s="37"/>
      <c r="B6" s="43"/>
      <c r="C6" s="33"/>
      <c r="D6" s="41"/>
      <c r="E6" s="67"/>
      <c r="F6" s="41"/>
      <c r="G6" s="28"/>
      <c r="H6" s="31"/>
      <c r="I6" s="70"/>
      <c r="J6" s="64"/>
      <c r="K6" s="64"/>
      <c r="L6" s="61"/>
      <c r="M6" s="23" t="s">
        <v>21</v>
      </c>
      <c r="N6" s="24" t="s">
        <v>28</v>
      </c>
      <c r="O6" s="10"/>
    </row>
    <row r="7" spans="1:15" ht="14.1" customHeight="1" x14ac:dyDescent="0.45">
      <c r="A7" s="37"/>
      <c r="B7" s="43"/>
      <c r="C7" s="33"/>
      <c r="D7" s="41"/>
      <c r="E7" s="67"/>
      <c r="F7" s="41"/>
      <c r="G7" s="28"/>
      <c r="H7" s="31" t="s">
        <v>35</v>
      </c>
      <c r="I7" s="71"/>
      <c r="J7" s="64"/>
      <c r="K7" s="64"/>
      <c r="L7" s="61"/>
      <c r="M7" s="23" t="s">
        <v>22</v>
      </c>
      <c r="N7" s="24" t="s">
        <v>29</v>
      </c>
      <c r="O7" s="10"/>
    </row>
    <row r="8" spans="1:15" ht="14.1" customHeight="1" x14ac:dyDescent="0.45">
      <c r="A8" s="38"/>
      <c r="B8" s="44"/>
      <c r="C8" s="34"/>
      <c r="D8" s="42"/>
      <c r="E8" s="68"/>
      <c r="F8" s="42"/>
      <c r="G8" s="29"/>
      <c r="H8" s="35"/>
      <c r="I8" s="72"/>
      <c r="J8" s="65"/>
      <c r="K8" s="65"/>
      <c r="L8" s="62"/>
      <c r="M8" s="25" t="s">
        <v>30</v>
      </c>
      <c r="N8" s="26" t="s">
        <v>31</v>
      </c>
      <c r="O8" s="11"/>
    </row>
    <row r="9" spans="1:15" x14ac:dyDescent="0.45">
      <c r="A9" s="12"/>
      <c r="B9" s="13">
        <f>COUNTA(B5:B8)-1</f>
        <v>0</v>
      </c>
      <c r="C9" s="12">
        <f>COUNTA(C5:C8)</f>
        <v>1</v>
      </c>
      <c r="D9" s="14">
        <f>COUNTIF(D5:D8,"〇")</f>
        <v>1</v>
      </c>
      <c r="E9" s="14"/>
      <c r="F9" s="14">
        <f>COUNTIF(F5:F8,"〇")</f>
        <v>1</v>
      </c>
      <c r="G9" s="14"/>
      <c r="K9" s="15">
        <f>SUM(K5:K8)</f>
        <v>130</v>
      </c>
      <c r="L9" s="16" t="s">
        <v>23</v>
      </c>
    </row>
    <row r="13" spans="1:15" ht="13.5" customHeight="1" x14ac:dyDescent="0.45"/>
    <row r="16" spans="1:15" x14ac:dyDescent="0.45">
      <c r="A16" s="12"/>
      <c r="B16" s="15"/>
      <c r="C16" s="19"/>
      <c r="D16" s="20"/>
      <c r="E16" s="20"/>
      <c r="F16" s="20"/>
      <c r="G16" s="20"/>
      <c r="J16" s="16"/>
    </row>
  </sheetData>
  <mergeCells count="22">
    <mergeCell ref="B5:B8"/>
    <mergeCell ref="C5:C8"/>
    <mergeCell ref="A5:A8"/>
    <mergeCell ref="L5:L8"/>
    <mergeCell ref="H7:H8"/>
    <mergeCell ref="J5:J8"/>
    <mergeCell ref="H5:H6"/>
    <mergeCell ref="K5:K8"/>
    <mergeCell ref="E5:E8"/>
    <mergeCell ref="F5:F8"/>
    <mergeCell ref="I5:I8"/>
    <mergeCell ref="D5:D8"/>
    <mergeCell ref="G5:G8"/>
    <mergeCell ref="A2:O2"/>
    <mergeCell ref="A3:A4"/>
    <mergeCell ref="B3:B4"/>
    <mergeCell ref="C3:C4"/>
    <mergeCell ref="D3:E3"/>
    <mergeCell ref="F3:I3"/>
    <mergeCell ref="L3:L4"/>
    <mergeCell ref="M3:N4"/>
    <mergeCell ref="O3:O4"/>
  </mergeCells>
  <phoneticPr fontId="2"/>
  <dataValidations count="3">
    <dataValidation type="list" errorStyle="warning" allowBlank="1" showInputMessage="1" showErrorMessage="1" sqref="A5" xr:uid="{19858309-99BE-43E8-B673-D5D25D9ACF6A}">
      <formula1>"県南,沿岸,県北,県央"</formula1>
    </dataValidation>
    <dataValidation type="list" allowBlank="1" showInputMessage="1" showErrorMessage="1" sqref="D5:D8 G5:G8" xr:uid="{C533F0F7-4C50-4906-8C64-3F945D49F87D}">
      <formula1>"　,〇"</formula1>
    </dataValidation>
    <dataValidation type="list" allowBlank="1" showInputMessage="1" showErrorMessage="1" sqref="F5:F8" xr:uid="{A8E7B58D-AA4F-45F3-B61A-51A3C1951C98}">
      <formula1>"　,〇,×"</formula1>
    </dataValidation>
  </dataValidations>
  <hyperlinks>
    <hyperlink ref="N8" r:id="rId1" xr:uid="{591506B2-F172-4D88-82FC-D5A6DC540A7A}"/>
  </hyperlinks>
  <pageMargins left="0.70866141732283472" right="0.70866141732283472" top="0.74803149606299213" bottom="0.74803149606299213" header="0.31496062992125984" footer="0.31496062992125984"/>
  <pageSetup paperSize="9" scale="55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9254AF70153364195811DDFF228AB28" ma:contentTypeVersion="4" ma:contentTypeDescription="新しいドキュメントを作成します。" ma:contentTypeScope="" ma:versionID="46aa488e7ac0fe518717fb183ad3a8a0">
  <xsd:schema xmlns:xsd="http://www.w3.org/2001/XMLSchema" xmlns:xs="http://www.w3.org/2001/XMLSchema" xmlns:p="http://schemas.microsoft.com/office/2006/metadata/properties" xmlns:ns3="69c87569-40bc-4cd2-88fa-d5a56ea48008" targetNamespace="http://schemas.microsoft.com/office/2006/metadata/properties" ma:root="true" ma:fieldsID="4ca7d5caf0c25a920bd8d128d895c20e" ns3:_="">
    <xsd:import namespace="69c87569-40bc-4cd2-88fa-d5a56ea4800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c87569-40bc-4cd2-88fa-d5a56ea4800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ED0510-FD1F-440C-8FA4-26BA8778C6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515FCD-3DC5-4601-832F-DB79DE451F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c87569-40bc-4cd2-88fa-d5a56ea480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EC965F-E893-44E1-B8EB-48ADB3BD1939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69c87569-40bc-4cd2-88fa-d5a56ea4800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 あき子</dc:creator>
  <cp:lastModifiedBy>佐々木 あき子</cp:lastModifiedBy>
  <cp:lastPrinted>2026-01-15T01:17:07Z</cp:lastPrinted>
  <dcterms:created xsi:type="dcterms:W3CDTF">2025-11-19T08:12:19Z</dcterms:created>
  <dcterms:modified xsi:type="dcterms:W3CDTF">2026-01-15T01:17:18Z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0x010100B9254AF70153364195811DDFF228AB28</vt:lpwstr>
  </property>
</Properties>
</file>