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114\disk1\11 総務担当\26 陸前高田野外活動センター\電気契約\野活分\HP\"/>
    </mc:Choice>
  </mc:AlternateContent>
  <bookViews>
    <workbookView xWindow="0" yWindow="0" windowWidth="16200" windowHeight="24690" tabRatio="805"/>
  </bookViews>
  <sheets>
    <sheet name="岩手県立野外活動センター" sheetId="52" r:id="rId1"/>
  </sheets>
  <definedNames>
    <definedName name="_xlnm.Print_Area" localSheetId="0">岩手県立野外活動センター!$A$1:$G$35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2" l="1"/>
  <c r="E16" i="52" l="1"/>
  <c r="E17" i="52"/>
  <c r="E18" i="52"/>
  <c r="E19" i="52"/>
  <c r="E20" i="52"/>
  <c r="E21" i="52"/>
  <c r="E22" i="52"/>
  <c r="E23" i="52"/>
  <c r="E24" i="52"/>
  <c r="E15" i="52"/>
  <c r="F15" i="52" l="1"/>
  <c r="F17" i="52" l="1"/>
  <c r="F19" i="52"/>
  <c r="F21" i="52" l="1"/>
  <c r="F23" i="52" l="1"/>
  <c r="F25" i="52" l="1"/>
  <c r="F27" i="52" s="1"/>
  <c r="F29" i="52" s="1"/>
  <c r="F31" i="52" s="1"/>
</calcChain>
</file>

<file path=xl/sharedStrings.xml><?xml version="1.0" encoding="utf-8"?>
<sst xmlns="http://schemas.openxmlformats.org/spreadsheetml/2006/main" count="57" uniqueCount="48">
  <si>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</si>
  <si>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</si>
  <si>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</si>
  <si>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</si>
  <si>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</si>
  <si>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</si>
  <si>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</si>
  <si>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</si>
  <si>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</si>
  <si>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</si>
  <si>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</si>
  <si>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</si>
  <si>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</si>
  <si>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</si>
  <si>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</si>
  <si>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</si>
  <si>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</si>
  <si>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</si>
  <si>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</si>
  <si>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</si>
  <si>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</si>
  <si>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</si>
  <si>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</si>
  <si>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</si>
  <si>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</si>
  <si>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</si>
  <si>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</si>
  <si>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</si>
  <si>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</si>
  <si>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</si>
  <si>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</si>
  <si>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</si>
  <si>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</si>
  <si>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　（業務用電力）</t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</si>
  <si>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</si>
  <si>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</si>
  <si>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</si>
  <si>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</si>
  <si>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</si>
  <si>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</si>
  <si>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③</t>
    <phoneticPr fontId="1"/>
  </si>
  <si>
    <t>令和７年11月</t>
    <phoneticPr fontId="1"/>
  </si>
  <si>
    <t>令和８年１月</t>
    <phoneticPr fontId="1"/>
  </si>
  <si>
    <t>令和８年２月</t>
    <phoneticPr fontId="1"/>
  </si>
  <si>
    <t>令和８年３月</t>
    <phoneticPr fontId="1"/>
  </si>
  <si>
    <t>令和７年12月</t>
    <phoneticPr fontId="1"/>
  </si>
  <si>
    <t>＜岩手県立野外活動センター＞</t>
    <rPh sb="1" eb="5">
      <t>イワテケンリツ</t>
    </rPh>
    <rPh sb="5" eb="9">
      <t>ヤガイカツドウ</t>
    </rPh>
    <phoneticPr fontId="1"/>
  </si>
  <si>
    <t>令和７年11月～令和８年３月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</si>
</sst>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" t="s">
        <v>34</v>
      </c>
    </row>
    <row r="2" spans="1:7" ht="22.5" customHeight="1" x14ac:dyDescent="0.4">
      <c r="A2" s="3" t="s">
        <v>35</v>
      </c>
      <c r="B2" s="3"/>
      <c r="C2" s="3"/>
      <c r="D2" s="3"/>
      <c r="E2" s="3"/>
      <c r="F2" s="3"/>
    </row>
    <row r="3" spans="1:7" ht="22.5" customHeight="1" x14ac:dyDescent="0.4"/>
    <row r="4" spans="1:7" ht="22.5" customHeight="1" x14ac:dyDescent="0.4">
      <c r="A4" s="4" t="s">
        <v>46</v>
      </c>
    </row>
    <row r="5" spans="1:7" ht="22.5" customHeight="1" x14ac:dyDescent="0.4">
      <c r="A5" s="2" t="s">
        <v>33</v>
      </c>
    </row>
    <row r="6" spans="1:7" ht="22.5" customHeight="1" x14ac:dyDescent="0.4"/>
    <row r="7" spans="1:7" ht="22.5" customHeight="1" x14ac:dyDescent="0.4">
      <c r="A7" s="2" t="s">
        <v>0</v>
      </c>
      <c r="F7" s="5" t="s">
        <v>36</v>
      </c>
    </row>
    <row r="8" spans="1:7" ht="22.5" customHeight="1" x14ac:dyDescent="0.4">
      <c r="A8" s="6" t="s">
        <v>1</v>
      </c>
      <c r="B8" s="7" t="s">
        <v>2</v>
      </c>
      <c r="C8" s="8"/>
      <c r="D8" s="8"/>
      <c r="E8" s="8"/>
      <c r="F8" s="9"/>
    </row>
    <row r="9" spans="1:7" ht="22.5" customHeight="1" x14ac:dyDescent="0.4">
      <c r="A9" s="10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</row>
    <row r="10" spans="1:7" ht="22.5" customHeight="1" x14ac:dyDescent="0.4">
      <c r="A10" s="12" t="s">
        <v>47</v>
      </c>
      <c r="B10" s="13">
        <v>98</v>
      </c>
      <c r="C10" s="14"/>
      <c r="D10" s="14"/>
      <c r="E10" s="13">
        <v>5</v>
      </c>
      <c r="F10" s="14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5" t="s">
        <v>37</v>
      </c>
    </row>
    <row r="13" spans="1:7" ht="22.5" customHeight="1" x14ac:dyDescent="0.4">
      <c r="A13" s="15" t="s">
        <v>20</v>
      </c>
      <c r="B13" s="15" t="s">
        <v>9</v>
      </c>
      <c r="C13" s="7" t="s">
        <v>10</v>
      </c>
      <c r="D13" s="8"/>
      <c r="E13" s="8"/>
      <c r="F13" s="9"/>
    </row>
    <row r="14" spans="1:7" ht="22.5" customHeight="1" x14ac:dyDescent="0.4">
      <c r="A14" s="15"/>
      <c r="B14" s="15"/>
      <c r="C14" s="11" t="s">
        <v>11</v>
      </c>
      <c r="D14" s="11" t="s">
        <v>12</v>
      </c>
      <c r="E14" s="11" t="s">
        <v>13</v>
      </c>
      <c r="F14" s="11" t="s">
        <v>14</v>
      </c>
    </row>
    <row r="15" spans="1:7" ht="22.5" customHeight="1" x14ac:dyDescent="0.4">
      <c r="A15" s="15" t="s">
        <v>41</v>
      </c>
      <c r="B15" s="11" t="s">
        <v>15</v>
      </c>
      <c r="C15" s="13"/>
      <c r="D15" s="14"/>
      <c r="E15" s="14">
        <f>TRUNC(C15*D15,2)</f>
        <v>0</v>
      </c>
      <c r="F15" s="16">
        <f>SUM(E15:E16)</f>
        <v>0</v>
      </c>
    </row>
    <row r="16" spans="1:7" ht="22.5" customHeight="1" x14ac:dyDescent="0.4">
      <c r="A16" s="15"/>
      <c r="B16" s="11" t="s">
        <v>16</v>
      </c>
      <c r="C16" s="13">
        <v>17361</v>
      </c>
      <c r="D16" s="14"/>
      <c r="E16" s="14">
        <f t="shared" ref="E16:E24" si="0">TRUNC(C16*D16,2)</f>
        <v>0</v>
      </c>
      <c r="F16" s="16"/>
    </row>
    <row r="17" spans="1:7" ht="22.5" customHeight="1" x14ac:dyDescent="0.4">
      <c r="A17" s="15" t="s">
        <v>45</v>
      </c>
      <c r="B17" s="11" t="s">
        <v>15</v>
      </c>
      <c r="C17" s="13"/>
      <c r="D17" s="14"/>
      <c r="E17" s="14">
        <f t="shared" si="0"/>
        <v>0</v>
      </c>
      <c r="F17" s="16">
        <f t="shared" ref="F17" si="1">SUM(E17:E18)</f>
        <v>0</v>
      </c>
    </row>
    <row r="18" spans="1:7" ht="22.5" customHeight="1" x14ac:dyDescent="0.4">
      <c r="A18" s="15"/>
      <c r="B18" s="11" t="s">
        <v>16</v>
      </c>
      <c r="C18" s="13">
        <v>18383</v>
      </c>
      <c r="D18" s="14"/>
      <c r="E18" s="14">
        <f t="shared" si="0"/>
        <v>0</v>
      </c>
      <c r="F18" s="16"/>
    </row>
    <row r="19" spans="1:7" ht="22.5" customHeight="1" x14ac:dyDescent="0.4">
      <c r="A19" s="15" t="s">
        <v>42</v>
      </c>
      <c r="B19" s="11" t="s">
        <v>15</v>
      </c>
      <c r="C19" s="13"/>
      <c r="D19" s="14"/>
      <c r="E19" s="14">
        <f t="shared" si="0"/>
        <v>0</v>
      </c>
      <c r="F19" s="16">
        <f t="shared" ref="F19" si="2">SUM(E19:E20)</f>
        <v>0</v>
      </c>
    </row>
    <row r="20" spans="1:7" ht="22.5" customHeight="1" x14ac:dyDescent="0.4">
      <c r="A20" s="15"/>
      <c r="B20" s="11" t="s">
        <v>16</v>
      </c>
      <c r="C20" s="13">
        <v>19276</v>
      </c>
      <c r="D20" s="14"/>
      <c r="E20" s="14">
        <f t="shared" si="0"/>
        <v>0</v>
      </c>
      <c r="F20" s="16"/>
    </row>
    <row r="21" spans="1:7" ht="22.5" customHeight="1" x14ac:dyDescent="0.4">
      <c r="A21" s="15" t="s">
        <v>43</v>
      </c>
      <c r="B21" s="11" t="s">
        <v>15</v>
      </c>
      <c r="C21" s="13"/>
      <c r="D21" s="14"/>
      <c r="E21" s="14">
        <f t="shared" si="0"/>
        <v>0</v>
      </c>
      <c r="F21" s="16">
        <f t="shared" ref="F21" si="3">SUM(E21:E22)</f>
        <v>0</v>
      </c>
    </row>
    <row r="22" spans="1:7" ht="22.5" customHeight="1" x14ac:dyDescent="0.4">
      <c r="A22" s="15"/>
      <c r="B22" s="11" t="s">
        <v>16</v>
      </c>
      <c r="C22" s="13">
        <v>22715</v>
      </c>
      <c r="D22" s="14"/>
      <c r="E22" s="14">
        <f t="shared" si="0"/>
        <v>0</v>
      </c>
      <c r="F22" s="16"/>
    </row>
    <row r="23" spans="1:7" ht="22.5" customHeight="1" x14ac:dyDescent="0.4">
      <c r="A23" s="15" t="s">
        <v>44</v>
      </c>
      <c r="B23" s="11" t="s">
        <v>15</v>
      </c>
      <c r="C23" s="13"/>
      <c r="D23" s="14"/>
      <c r="E23" s="14">
        <f t="shared" si="0"/>
        <v>0</v>
      </c>
      <c r="F23" s="16">
        <f t="shared" ref="F23" si="4">SUM(E23:E24)</f>
        <v>0</v>
      </c>
    </row>
    <row r="24" spans="1:7" ht="22.5" customHeight="1" x14ac:dyDescent="0.4">
      <c r="A24" s="15"/>
      <c r="B24" s="11" t="s">
        <v>16</v>
      </c>
      <c r="C24" s="13">
        <v>21504</v>
      </c>
      <c r="D24" s="14"/>
      <c r="E24" s="14">
        <f t="shared" si="0"/>
        <v>0</v>
      </c>
      <c r="F24" s="16"/>
    </row>
    <row r="25" spans="1:7" ht="22.5" customHeight="1" x14ac:dyDescent="0.4">
      <c r="A25" s="15" t="s">
        <v>17</v>
      </c>
      <c r="B25" s="15"/>
      <c r="C25" s="15"/>
      <c r="D25" s="15"/>
      <c r="E25" s="15"/>
      <c r="F25" s="14">
        <f>SUM(F15:F24)</f>
        <v>0</v>
      </c>
      <c r="G25" s="2" t="s">
        <v>19</v>
      </c>
    </row>
    <row r="26" spans="1:7" ht="22.5" customHeight="1" x14ac:dyDescent="0.4"/>
    <row r="27" spans="1:7" ht="22.15" customHeight="1" x14ac:dyDescent="0.4">
      <c r="A27" s="6" t="s">
        <v>21</v>
      </c>
      <c r="B27" s="6"/>
      <c r="C27" s="6" t="s">
        <v>26</v>
      </c>
      <c r="D27" s="6"/>
      <c r="E27" s="17" t="s">
        <v>30</v>
      </c>
      <c r="F27" s="18">
        <f>TRUNC(F10+F25)</f>
        <v>0</v>
      </c>
    </row>
    <row r="28" spans="1:7" ht="22.15" customHeight="1" x14ac:dyDescent="0.4">
      <c r="A28" s="10"/>
      <c r="B28" s="10"/>
      <c r="C28" s="10" t="s">
        <v>27</v>
      </c>
      <c r="D28" s="10"/>
      <c r="E28" s="19"/>
      <c r="F28" s="20"/>
    </row>
    <row r="29" spans="1:7" ht="22.15" customHeight="1" x14ac:dyDescent="0.4">
      <c r="A29" s="6" t="s">
        <v>22</v>
      </c>
      <c r="B29" s="6"/>
      <c r="C29" s="6" t="s">
        <v>28</v>
      </c>
      <c r="D29" s="6"/>
      <c r="E29" s="17" t="s">
        <v>31</v>
      </c>
      <c r="F29" s="18">
        <f>TRUNC(F27*10/110)</f>
        <v>0</v>
      </c>
    </row>
    <row r="30" spans="1:7" ht="21.6" customHeight="1" x14ac:dyDescent="0.4">
      <c r="A30" s="10" t="s">
        <v>23</v>
      </c>
      <c r="B30" s="10"/>
      <c r="C30" s="10" t="s">
        <v>27</v>
      </c>
      <c r="D30" s="10"/>
      <c r="E30" s="19"/>
      <c r="F30" s="20"/>
    </row>
    <row r="31" spans="1:7" ht="22.5" customHeight="1" x14ac:dyDescent="0.4">
      <c r="A31" s="6" t="s">
        <v>24</v>
      </c>
      <c r="B31" s="6"/>
      <c r="C31" s="6" t="s">
        <v>29</v>
      </c>
      <c r="D31" s="6"/>
      <c r="E31" s="17"/>
      <c r="F31" s="18">
        <f>F27-F29</f>
        <v>0</v>
      </c>
      <c r="G31" s="21" t="s">
        <v>40</v>
      </c>
    </row>
    <row r="32" spans="1:7" ht="22.5" customHeight="1" x14ac:dyDescent="0.4">
      <c r="A32" s="10" t="s">
        <v>25</v>
      </c>
      <c r="B32" s="10"/>
      <c r="C32" s="10"/>
      <c r="D32" s="10"/>
      <c r="E32" s="19"/>
      <c r="F32" s="20"/>
      <c r="G32" s="21"/>
    </row>
    <row r="33" spans="1:1" ht="22.15" customHeight="1" x14ac:dyDescent="0.4">
      <c r="A33" s="1" t="s">
        <v>32</v>
      </c>
    </row>
    <row r="34" spans="1:1" ht="22.15" customHeight="1" x14ac:dyDescent="0.4">
      <c r="A34" s="1" t="s">
        <v>38</v>
      </c>
    </row>
    <row r="35" spans="1:1" ht="22.15" customHeight="1" x14ac:dyDescent="0.4">
      <c r="A35" s="1" t="s">
        <v>39</v>
      </c>
    </row>
  </sheetData>
  <sortState ref="AA16:AD27">
    <sortCondition ref="AA16"/>
  </sortState>
  <mergeCells count="34">
    <mergeCell ref="A31:B31"/>
    <mergeCell ref="C31:D32"/>
    <mergeCell ref="E31:E32"/>
    <mergeCell ref="F31:F32"/>
    <mergeCell ref="G31:G32"/>
    <mergeCell ref="A32:B32"/>
    <mergeCell ref="A29:B29"/>
    <mergeCell ref="C29:D29"/>
    <mergeCell ref="E29:E30"/>
    <mergeCell ref="F29:F30"/>
    <mergeCell ref="A30:B30"/>
    <mergeCell ref="C30:D30"/>
    <mergeCell ref="A23:A24"/>
    <mergeCell ref="F23:F24"/>
    <mergeCell ref="A25:E25"/>
    <mergeCell ref="A27:B28"/>
    <mergeCell ref="C27:D27"/>
    <mergeCell ref="E27:E28"/>
    <mergeCell ref="F27:F28"/>
    <mergeCell ref="C28:D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岩手県立野外活動センター</vt:lpstr>
      <vt:lpstr>岩手県立野外活動センター!Print_Area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小野寺大地</cp:lastModifiedBy>
  <cp:lastPrinted>2025-09-04T06:03:53Z</cp:lastPrinted>
  <dcterms:created xsi:type="dcterms:W3CDTF">2021-07-08T23:22:11Z</dcterms:created>
  <dcterms:modified xsi:type="dcterms:W3CDTF">2025-09-08T04:16:13Z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rget">
    <vt:lpwstr>true</vt:lpwstr>
  </property>
</Properties>
</file>