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.90.8\03_imu\02_医師確保対策\01企画\13_診療所の承継開業支援事業\20251099 交付要綱\様式案\"/>
    </mc:Choice>
  </mc:AlternateContent>
  <xr:revisionPtr revIDLastSave="0" documentId="13_ncr:1_{C52D077A-DEC5-4C9B-9379-B89AB840D409}" xr6:coauthVersionLast="47" xr6:coauthVersionMax="47" xr10:uidLastSave="{00000000-0000-0000-0000-000000000000}"/>
  <bookViews>
    <workbookView xWindow="-108" yWindow="-108" windowWidth="23256" windowHeight="12456" activeTab="2" xr2:uid="{F2826F78-E4F3-431B-B1BC-D9C4915D8383}"/>
  </bookViews>
  <sheets>
    <sheet name="施設" sheetId="1" r:id="rId1"/>
    <sheet name="設備" sheetId="3" r:id="rId2"/>
    <sheet name="定着" sheetId="2" r:id="rId3"/>
  </sheets>
  <externalReferences>
    <externalReference r:id="rId4"/>
    <externalReference r:id="rId5"/>
  </externalReferences>
  <definedNames>
    <definedName name="_Key1" localSheetId="2" hidden="1">#REF!</definedName>
    <definedName name="_Key1" hidden="1">#REF!</definedName>
    <definedName name="_Key2" localSheetId="2" hidden="1">#REF!</definedName>
    <definedName name="_Key2" hidden="1">#REF!</definedName>
    <definedName name="_Order1" hidden="1">255</definedName>
    <definedName name="_Order2" hidden="1">255</definedName>
    <definedName name="_Sort" localSheetId="2" hidden="1">#REF!</definedName>
    <definedName name="_Sort" hidden="1">#REF!</definedName>
    <definedName name="aaa" hidden="1">#REF!</definedName>
    <definedName name="aaaa">#REF!</definedName>
    <definedName name="aaaaaaaaaaaaaaaaaa" localSheetId="2" hidden="1">#REF!</definedName>
    <definedName name="aaaaaaaaaaaaaaaaaa" hidden="1">#REF!</definedName>
    <definedName name="bbbb">#REF!</definedName>
    <definedName name="cccc">#REF!</definedName>
    <definedName name="E" localSheetId="2" hidden="1">#REF!</definedName>
    <definedName name="E" hidden="1">#REF!</definedName>
    <definedName name="ff" hidden="1">#REF!</definedName>
    <definedName name="ｌ" hidden="1">#REF!</definedName>
    <definedName name="_xlnm.Print_Area" localSheetId="0">施設!$A$1:$J$28</definedName>
    <definedName name="_xlnm.Print_Area" localSheetId="1">設備!$A$1:$J$28</definedName>
    <definedName name="_xlnm.Print_Area" localSheetId="2">定着!$A$1:$P$16</definedName>
    <definedName name="ｗ" hidden="1">#REF!</definedName>
    <definedName name="あ" localSheetId="2" hidden="1">#REF!</definedName>
    <definedName name="あ" hidden="1">#REF!</definedName>
    <definedName name="ああ" hidden="1">#REF!</definedName>
    <definedName name="い" localSheetId="2" hidden="1">#REF!</definedName>
    <definedName name="い" hidden="1">#REF!</definedName>
    <definedName name="き" hidden="1">#REF!</definedName>
    <definedName name="こ" localSheetId="2" hidden="1">#REF!</definedName>
    <definedName name="こ" hidden="1">#REF!</definedName>
    <definedName name="こ」" hidden="1">#REF!</definedName>
    <definedName name="さいとう" hidden="1">#REF!</definedName>
    <definedName name="事業分類">[1]事業分類・区分!$B$2:$H$2</definedName>
    <definedName name="重点医師偏在対策支援区域における診療所の承継・開業支援事業">'[2]管理用（このシートは削除しないでください）'!$U$4:$U$6</definedName>
    <definedName name="組織" hidden="1">#REF!</definedName>
    <definedName name="特定" hidden="1">#REF!</definedName>
    <definedName name="表" hidden="1">#REF!</definedName>
    <definedName name="別紙１７" localSheetId="2" hidden="1">#REF!</definedName>
    <definedName name="別紙１７" hidden="1">#REF!</definedName>
    <definedName name="別紙３１" localSheetId="2" hidden="1">#REF!</definedName>
    <definedName name="別紙３１" hidden="1">#REF!</definedName>
    <definedName name="保育所別民改費担当者一覧">#REF!</definedName>
    <definedName name="補助事業名">'[2]管理用（このシートは削除しないでください）'!$H$3:$U$3</definedName>
    <definedName name="有床診療所等スプリンクラー等施設整備事業">'[2]管理用（このシートは削除しないでください）'!#REF!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3" i="2" l="1"/>
  <c r="N13" i="2"/>
  <c r="K13" i="2"/>
  <c r="J13" i="2"/>
  <c r="I13" i="2"/>
  <c r="G13" i="2"/>
  <c r="F13" i="2"/>
  <c r="P11" i="2"/>
  <c r="L11" i="2"/>
  <c r="M11" i="2" s="1"/>
  <c r="H11" i="2"/>
  <c r="P10" i="2"/>
  <c r="L10" i="2"/>
  <c r="M10" i="2" s="1"/>
  <c r="H10" i="2"/>
  <c r="P9" i="2"/>
  <c r="L9" i="2"/>
  <c r="M9" i="2" s="1"/>
  <c r="H9" i="2"/>
  <c r="P8" i="2"/>
  <c r="L8" i="2"/>
  <c r="M8" i="2" s="1"/>
  <c r="H8" i="2"/>
  <c r="H13" i="2" s="1"/>
  <c r="P13" i="2" l="1"/>
  <c r="M13" i="2"/>
</calcChain>
</file>

<file path=xl/sharedStrings.xml><?xml version="1.0" encoding="utf-8"?>
<sst xmlns="http://schemas.openxmlformats.org/spreadsheetml/2006/main" count="127" uniqueCount="77">
  <si>
    <t>区       分</t>
    <rPh sb="0" eb="9">
      <t>クブン</t>
    </rPh>
    <phoneticPr fontId="2"/>
  </si>
  <si>
    <t>総事業費</t>
    <rPh sb="0" eb="1">
      <t>ソウ</t>
    </rPh>
    <rPh sb="1" eb="4">
      <t>ジギョウヒ</t>
    </rPh>
    <phoneticPr fontId="2"/>
  </si>
  <si>
    <t>他の収入額</t>
    <rPh sb="0" eb="1">
      <t>タ</t>
    </rPh>
    <rPh sb="2" eb="4">
      <t>シュウニュウ</t>
    </rPh>
    <rPh sb="4" eb="5">
      <t>ガク</t>
    </rPh>
    <phoneticPr fontId="2"/>
  </si>
  <si>
    <t>（A）-（B）</t>
    <phoneticPr fontId="2"/>
  </si>
  <si>
    <t>対象経費の</t>
    <rPh sb="0" eb="2">
      <t>タイショウ</t>
    </rPh>
    <rPh sb="2" eb="4">
      <t>ケイヒ</t>
    </rPh>
    <phoneticPr fontId="2"/>
  </si>
  <si>
    <t>円</t>
    <rPh sb="0" eb="1">
      <t>エン</t>
    </rPh>
    <phoneticPr fontId="2"/>
  </si>
  <si>
    <t>差 引 額</t>
    <rPh sb="0" eb="3">
      <t>サシヒキ</t>
    </rPh>
    <rPh sb="4" eb="5">
      <t>ガク</t>
    </rPh>
    <phoneticPr fontId="2"/>
  </si>
  <si>
    <t>基 準 額</t>
    <rPh sb="0" eb="3">
      <t>キジュン</t>
    </rPh>
    <rPh sb="4" eb="5">
      <t>ガク</t>
    </rPh>
    <phoneticPr fontId="2"/>
  </si>
  <si>
    <t>選 定 額</t>
    <rPh sb="0" eb="3">
      <t>センテイ</t>
    </rPh>
    <rPh sb="4" eb="5">
      <t>ガク</t>
    </rPh>
    <phoneticPr fontId="2"/>
  </si>
  <si>
    <t>合計</t>
    <rPh sb="0" eb="2">
      <t>ゴウケイ</t>
    </rPh>
    <phoneticPr fontId="2"/>
  </si>
  <si>
    <t>支出予定額</t>
    <rPh sb="0" eb="2">
      <t>シシュツ</t>
    </rPh>
    <rPh sb="2" eb="4">
      <t>ヨテイ</t>
    </rPh>
    <rPh sb="4" eb="5">
      <t>ガク</t>
    </rPh>
    <phoneticPr fontId="2"/>
  </si>
  <si>
    <t>県補助所要額</t>
    <rPh sb="0" eb="1">
      <t>ケン</t>
    </rPh>
    <rPh sb="1" eb="3">
      <t>ホジョ</t>
    </rPh>
    <rPh sb="3" eb="5">
      <t>ショヨウ</t>
    </rPh>
    <rPh sb="5" eb="6">
      <t>ガク</t>
    </rPh>
    <phoneticPr fontId="2"/>
  </si>
  <si>
    <t>（補助事業者名    　　　                    ）</t>
    <rPh sb="1" eb="3">
      <t>ホジョ</t>
    </rPh>
    <rPh sb="3" eb="6">
      <t>ジギョウシャ</t>
    </rPh>
    <rPh sb="6" eb="7">
      <t>メイ</t>
    </rPh>
    <phoneticPr fontId="2"/>
  </si>
  <si>
    <t>（注）１　「区分」欄には、交付の対象となる事業の名称及び施設名を記載すること。</t>
    <phoneticPr fontId="2"/>
  </si>
  <si>
    <t>　　　３　「県補助所要額」の算出に当たって、1,000円未満の端数が生じた場合には、これを切り捨てること。</t>
    <rPh sb="6" eb="7">
      <t>ケン</t>
    </rPh>
    <rPh sb="7" eb="9">
      <t>ホジョ</t>
    </rPh>
    <rPh sb="9" eb="11">
      <t>ショヨウ</t>
    </rPh>
    <rPh sb="11" eb="12">
      <t>ガク</t>
    </rPh>
    <rPh sb="14" eb="16">
      <t>サンシュツ</t>
    </rPh>
    <rPh sb="17" eb="18">
      <t>ア</t>
    </rPh>
    <rPh sb="27" eb="28">
      <t>エン</t>
    </rPh>
    <rPh sb="28" eb="30">
      <t>ミマン</t>
    </rPh>
    <rPh sb="31" eb="33">
      <t>ハスウ</t>
    </rPh>
    <rPh sb="34" eb="35">
      <t>ショウ</t>
    </rPh>
    <rPh sb="37" eb="39">
      <t>バアイ</t>
    </rPh>
    <rPh sb="45" eb="46">
      <t>キ</t>
    </rPh>
    <rPh sb="47" eb="48">
      <t>ス</t>
    </rPh>
    <phoneticPr fontId="2"/>
  </si>
  <si>
    <t>（A）</t>
  </si>
  <si>
    <t>（B）</t>
  </si>
  <si>
    <t>（C）</t>
  </si>
  <si>
    <t>（D）</t>
  </si>
  <si>
    <t>（E）</t>
  </si>
  <si>
    <t>（F）</t>
  </si>
  <si>
    <t>県補助基本額</t>
    <rPh sb="0" eb="1">
      <t>ケン</t>
    </rPh>
    <rPh sb="1" eb="3">
      <t>ホジョ</t>
    </rPh>
    <rPh sb="3" eb="5">
      <t>キホン</t>
    </rPh>
    <rPh sb="5" eb="6">
      <t>ガク</t>
    </rPh>
    <phoneticPr fontId="2"/>
  </si>
  <si>
    <t>（ＣとＦのいずれ</t>
    <phoneticPr fontId="2"/>
  </si>
  <si>
    <t>か少ない方）</t>
    <rPh sb="1" eb="2">
      <t>スク</t>
    </rPh>
    <rPh sb="4" eb="5">
      <t>ホウ</t>
    </rPh>
    <phoneticPr fontId="2"/>
  </si>
  <si>
    <t>（Ｇ）</t>
    <phoneticPr fontId="2"/>
  </si>
  <si>
    <t>円</t>
    <rPh sb="0" eb="1">
      <t>エン</t>
    </rPh>
    <phoneticPr fontId="2"/>
  </si>
  <si>
    <t>（Ｈ）</t>
    <phoneticPr fontId="2"/>
  </si>
  <si>
    <t xml:space="preserve">   　 ２　「選定額」欄には、（Ｄ）と（Ｅ）を比較して少ない方の額を記入すること。</t>
    <rPh sb="31" eb="32">
      <t>ホウ</t>
    </rPh>
    <phoneticPr fontId="2"/>
  </si>
  <si>
    <t>寄附金その</t>
    <rPh sb="0" eb="3">
      <t>キフキン</t>
    </rPh>
    <phoneticPr fontId="2"/>
  </si>
  <si>
    <t>年度重点医師偏在対策支援事業費補助金（施設整備事業）（所要額・精算額）調書</t>
    <rPh sb="0" eb="2">
      <t>ネンド</t>
    </rPh>
    <rPh sb="2" eb="4">
      <t>ジュウテン</t>
    </rPh>
    <rPh sb="4" eb="6">
      <t>イシ</t>
    </rPh>
    <rPh sb="6" eb="8">
      <t>ヘンザイ</t>
    </rPh>
    <rPh sb="8" eb="10">
      <t>タイサク</t>
    </rPh>
    <rPh sb="10" eb="12">
      <t>シエン</t>
    </rPh>
    <rPh sb="12" eb="15">
      <t>ジギョウヒ</t>
    </rPh>
    <rPh sb="15" eb="18">
      <t>ホジョキン</t>
    </rPh>
    <rPh sb="19" eb="21">
      <t>シセツ</t>
    </rPh>
    <rPh sb="21" eb="23">
      <t>セイビ</t>
    </rPh>
    <rPh sb="23" eb="25">
      <t>ジギョウ</t>
    </rPh>
    <rPh sb="27" eb="29">
      <t>ショヨウ</t>
    </rPh>
    <rPh sb="29" eb="30">
      <t>ガク</t>
    </rPh>
    <rPh sb="31" eb="34">
      <t>セイサンガク</t>
    </rPh>
    <rPh sb="35" eb="36">
      <t>チョウ</t>
    </rPh>
    <rPh sb="36" eb="37">
      <t>ショ</t>
    </rPh>
    <phoneticPr fontId="2"/>
  </si>
  <si>
    <t>消費税相当額</t>
    <rPh sb="0" eb="6">
      <t>ショウヒゼイソウトウガク</t>
    </rPh>
    <phoneticPr fontId="2"/>
  </si>
  <si>
    <t>（I）</t>
    <phoneticPr fontId="2"/>
  </si>
  <si>
    <t>（Ｇ-H）×１／２</t>
    <phoneticPr fontId="2"/>
  </si>
  <si>
    <t>（額確定の場合）</t>
    <rPh sb="1" eb="2">
      <t>ガク</t>
    </rPh>
    <rPh sb="2" eb="4">
      <t>カクテイ</t>
    </rPh>
    <rPh sb="5" eb="7">
      <t>バアイ</t>
    </rPh>
    <phoneticPr fontId="2"/>
  </si>
  <si>
    <t>仕入れに係る</t>
    <rPh sb="0" eb="2">
      <t>シイ</t>
    </rPh>
    <rPh sb="4" eb="5">
      <t>カカ</t>
    </rPh>
    <phoneticPr fontId="2"/>
  </si>
  <si>
    <t>※「実診療日数」欄は、当該年度の診療予定延日数（０．５日単位）を記入すること。</t>
    <phoneticPr fontId="10"/>
  </si>
  <si>
    <t>（A)</t>
    <phoneticPr fontId="10"/>
  </si>
  <si>
    <t>（B)</t>
    <phoneticPr fontId="10"/>
  </si>
  <si>
    <t>（C)</t>
    <phoneticPr fontId="10"/>
  </si>
  <si>
    <t>（D)</t>
    <phoneticPr fontId="10"/>
  </si>
  <si>
    <t>（E)</t>
    <phoneticPr fontId="10"/>
  </si>
  <si>
    <t>（F)</t>
    <phoneticPr fontId="10"/>
  </si>
  <si>
    <t>（G)</t>
    <phoneticPr fontId="10"/>
  </si>
  <si>
    <t>（H)</t>
    <phoneticPr fontId="10"/>
  </si>
  <si>
    <t>（I)</t>
    <phoneticPr fontId="10"/>
  </si>
  <si>
    <t>施設名</t>
    <rPh sb="0" eb="3">
      <t>シセツメイ</t>
    </rPh>
    <phoneticPr fontId="10"/>
  </si>
  <si>
    <t>開設者</t>
    <rPh sb="0" eb="3">
      <t>カイセツシャ</t>
    </rPh>
    <phoneticPr fontId="10"/>
  </si>
  <si>
    <t>管理者
（承継前）</t>
    <rPh sb="0" eb="3">
      <t>カンリシャ</t>
    </rPh>
    <rPh sb="5" eb="7">
      <t>ショウケイ</t>
    </rPh>
    <rPh sb="7" eb="8">
      <t>マエ</t>
    </rPh>
    <phoneticPr fontId="10"/>
  </si>
  <si>
    <t>現管理者
（または承継後）</t>
    <rPh sb="0" eb="1">
      <t>ゲン</t>
    </rPh>
    <rPh sb="1" eb="4">
      <t>カンリシャ</t>
    </rPh>
    <rPh sb="9" eb="11">
      <t>ショウケイ</t>
    </rPh>
    <rPh sb="11" eb="12">
      <t>ゴ</t>
    </rPh>
    <phoneticPr fontId="10"/>
  </si>
  <si>
    <t>総事業費</t>
    <rPh sb="0" eb="1">
      <t>ソウ</t>
    </rPh>
    <rPh sb="1" eb="4">
      <t>ジギョウヒ</t>
    </rPh>
    <phoneticPr fontId="10"/>
  </si>
  <si>
    <t>寄付金
その他収入</t>
    <rPh sb="0" eb="3">
      <t>キフキン</t>
    </rPh>
    <rPh sb="6" eb="7">
      <t>タ</t>
    </rPh>
    <rPh sb="7" eb="9">
      <t>シュウニュウ</t>
    </rPh>
    <phoneticPr fontId="10"/>
  </si>
  <si>
    <t>差引事業費</t>
    <rPh sb="0" eb="2">
      <t>サシヒキ</t>
    </rPh>
    <rPh sb="2" eb="5">
      <t>ジギョウヒ</t>
    </rPh>
    <phoneticPr fontId="10"/>
  </si>
  <si>
    <t>対象経費の
支出予定額</t>
    <rPh sb="0" eb="2">
      <t>タイショウ</t>
    </rPh>
    <rPh sb="2" eb="4">
      <t>ケイヒ</t>
    </rPh>
    <rPh sb="6" eb="8">
      <t>シシュツ</t>
    </rPh>
    <rPh sb="8" eb="11">
      <t>ヨテイガク</t>
    </rPh>
    <phoneticPr fontId="10"/>
  </si>
  <si>
    <t>実診療日数
（予定）</t>
    <rPh sb="0" eb="1">
      <t>ジツ</t>
    </rPh>
    <rPh sb="1" eb="3">
      <t>シンリョウ</t>
    </rPh>
    <rPh sb="3" eb="5">
      <t>ニッスウ</t>
    </rPh>
    <rPh sb="7" eb="9">
      <t>ヨテイ</t>
    </rPh>
    <phoneticPr fontId="10"/>
  </si>
  <si>
    <t>訪問看護日数
（予定）</t>
    <rPh sb="0" eb="2">
      <t>ホウモン</t>
    </rPh>
    <rPh sb="2" eb="4">
      <t>カンゴ</t>
    </rPh>
    <rPh sb="4" eb="6">
      <t>ニッスウ</t>
    </rPh>
    <rPh sb="8" eb="10">
      <t>ヨテイ</t>
    </rPh>
    <phoneticPr fontId="10"/>
  </si>
  <si>
    <t>基準額</t>
    <rPh sb="0" eb="3">
      <t>キジュンガク</t>
    </rPh>
    <phoneticPr fontId="10"/>
  </si>
  <si>
    <t>選定額</t>
    <rPh sb="0" eb="3">
      <t>センテイガク</t>
    </rPh>
    <phoneticPr fontId="10"/>
  </si>
  <si>
    <t>県補助基本額（CとFのいずれか少ない方）</t>
    <rPh sb="0" eb="6">
      <t>ケンホジョキホンガク</t>
    </rPh>
    <rPh sb="15" eb="16">
      <t>スク</t>
    </rPh>
    <rPh sb="18" eb="19">
      <t>ホウ</t>
    </rPh>
    <phoneticPr fontId="10"/>
  </si>
  <si>
    <t>仕入れに係る消費税相当額（額確定の場合）</t>
    <rPh sb="0" eb="2">
      <t>シイ</t>
    </rPh>
    <rPh sb="4" eb="5">
      <t>カカ</t>
    </rPh>
    <rPh sb="6" eb="9">
      <t>ショウヒゼイ</t>
    </rPh>
    <rPh sb="9" eb="12">
      <t>ソウトウガク</t>
    </rPh>
    <rPh sb="13" eb="14">
      <t>ガク</t>
    </rPh>
    <rPh sb="14" eb="16">
      <t>カクテイ</t>
    </rPh>
    <rPh sb="17" eb="19">
      <t>バアイ</t>
    </rPh>
    <phoneticPr fontId="10"/>
  </si>
  <si>
    <r>
      <t xml:space="preserve">県補助所要額
</t>
    </r>
    <r>
      <rPr>
        <sz val="10"/>
        <color theme="1"/>
        <rFont val="ＭＳ Ｐゴシック"/>
        <family val="3"/>
        <charset val="128"/>
        <scheme val="minor"/>
      </rPr>
      <t>（Ｇ-H）×2/3</t>
    </r>
    <phoneticPr fontId="10"/>
  </si>
  <si>
    <t>円</t>
    <rPh sb="0" eb="1">
      <t>エン</t>
    </rPh>
    <phoneticPr fontId="10"/>
  </si>
  <si>
    <t>日</t>
    <rPh sb="0" eb="1">
      <t>ニチ</t>
    </rPh>
    <phoneticPr fontId="10"/>
  </si>
  <si>
    <t>合計</t>
    <rPh sb="0" eb="2">
      <t>ゴウケイ</t>
    </rPh>
    <phoneticPr fontId="10"/>
  </si>
  <si>
    <t>年度重点医師偏在対策支援事業費補助金（設備整備事業）（所要額・精算額）調書</t>
    <rPh sb="0" eb="2">
      <t>ネンド</t>
    </rPh>
    <rPh sb="2" eb="4">
      <t>ジュウテン</t>
    </rPh>
    <rPh sb="4" eb="6">
      <t>イシ</t>
    </rPh>
    <rPh sb="6" eb="8">
      <t>ヘンザイ</t>
    </rPh>
    <rPh sb="8" eb="10">
      <t>タイサク</t>
    </rPh>
    <rPh sb="10" eb="12">
      <t>シエン</t>
    </rPh>
    <rPh sb="12" eb="15">
      <t>ジギョウヒ</t>
    </rPh>
    <rPh sb="15" eb="18">
      <t>ホジョキン</t>
    </rPh>
    <rPh sb="19" eb="21">
      <t>セツビ</t>
    </rPh>
    <rPh sb="21" eb="23">
      <t>セイビ</t>
    </rPh>
    <rPh sb="23" eb="25">
      <t>ジギョウ</t>
    </rPh>
    <rPh sb="27" eb="29">
      <t>ショヨウ</t>
    </rPh>
    <rPh sb="29" eb="30">
      <t>ガク</t>
    </rPh>
    <rPh sb="31" eb="34">
      <t>セイサンガク</t>
    </rPh>
    <rPh sb="35" eb="36">
      <t>チョウ</t>
    </rPh>
    <rPh sb="36" eb="37">
      <t>ショ</t>
    </rPh>
    <phoneticPr fontId="2"/>
  </si>
  <si>
    <t>（A）</t>
    <phoneticPr fontId="2"/>
  </si>
  <si>
    <t>（B）</t>
    <phoneticPr fontId="2"/>
  </si>
  <si>
    <t>（C）</t>
    <phoneticPr fontId="2"/>
  </si>
  <si>
    <t>（D）</t>
    <phoneticPr fontId="2"/>
  </si>
  <si>
    <t>（E）</t>
    <phoneticPr fontId="2"/>
  </si>
  <si>
    <t>（F）</t>
    <phoneticPr fontId="2"/>
  </si>
  <si>
    <t>（ＣとＦのいずれ</t>
  </si>
  <si>
    <t xml:space="preserve">   　 ２　「選定額」欄には、（Ｄ）と（Ｅ）を比較して少ない方の額を記入すること。</t>
    <phoneticPr fontId="2"/>
  </si>
  <si>
    <t>様式第２号（別表第２関係）</t>
    <rPh sb="0" eb="2">
      <t>ヨウシキ</t>
    </rPh>
    <rPh sb="2" eb="3">
      <t>ダイ</t>
    </rPh>
    <rPh sb="4" eb="5">
      <t>ゴウ</t>
    </rPh>
    <rPh sb="6" eb="8">
      <t>ベッピョウ</t>
    </rPh>
    <rPh sb="8" eb="9">
      <t>ダイ</t>
    </rPh>
    <rPh sb="10" eb="12">
      <t>カンケイ</t>
    </rPh>
    <phoneticPr fontId="2"/>
  </si>
  <si>
    <t>様式第２号（別表第２関係）</t>
    <phoneticPr fontId="10"/>
  </si>
  <si>
    <t>年度重点医師偏在対策支援事業費補助金（診療所運営事業）（所要額・精算額）調書</t>
    <rPh sb="19" eb="22">
      <t>シンリョウジョ</t>
    </rPh>
    <rPh sb="22" eb="26">
      <t>ウンエイジギョウ</t>
    </rPh>
    <phoneticPr fontId="10"/>
  </si>
  <si>
    <t>（注）１　「選定額」欄には、（Ｄ）と（Ｅ）を比較して少ない方の額を記入すること。</t>
    <phoneticPr fontId="2"/>
  </si>
  <si>
    <t xml:space="preserve">   　 ２　「県補助所要額」の算出に当たって、1,000円未満の端数が生じた場合には、これを切り捨てること。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</si>
</sst>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円&quot;;&quot;△ &quot;#,##0&quot;&quot;&quot;円&quot;"/>
  </numFmts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name val="ＭＳ Ｐゴシック"/>
      <family val="3"/>
      <charset val="128"/>
    </font>
    <font>
      <sz val="10.5"/>
      <color indexed="12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89">
    <xf numFmtId="0" fontId="0" fillId="0" borderId="0" xfId="0"/>
    <xf numFmtId="38" fontId="3" fillId="0" borderId="0" xfId="1" applyFont="1" applyAlignment="1">
      <alignment horizontal="center" vertical="center"/>
    </xf>
    <xf numFmtId="38" fontId="3" fillId="0" borderId="0" xfId="1" applyFont="1" applyBorder="1" applyAlignment="1">
      <alignment horizontal="right" vertical="center"/>
    </xf>
    <xf numFmtId="38" fontId="3" fillId="0" borderId="1" xfId="1" applyFont="1" applyBorder="1" applyAlignment="1">
      <alignment horizontal="center" vertical="center"/>
    </xf>
    <xf numFmtId="38" fontId="3" fillId="0" borderId="0" xfId="1" applyFont="1" applyBorder="1" applyAlignment="1">
      <alignment horizontal="center" vertical="center"/>
    </xf>
    <xf numFmtId="38" fontId="3" fillId="0" borderId="0" xfId="1" applyFont="1" applyAlignment="1">
      <alignment vertical="center"/>
    </xf>
    <xf numFmtId="38" fontId="3" fillId="0" borderId="0" xfId="1" applyFont="1" applyBorder="1" applyAlignment="1">
      <alignment vertical="center"/>
    </xf>
    <xf numFmtId="38" fontId="3" fillId="0" borderId="1" xfId="1" applyFont="1" applyBorder="1" applyAlignment="1">
      <alignment vertical="center"/>
    </xf>
    <xf numFmtId="38" fontId="5" fillId="0" borderId="2" xfId="1" applyFont="1" applyBorder="1" applyAlignment="1">
      <alignment horizontal="right" vertical="center"/>
    </xf>
    <xf numFmtId="38" fontId="5" fillId="0" borderId="3" xfId="1" applyFont="1" applyBorder="1" applyAlignment="1">
      <alignment horizontal="right" vertical="center"/>
    </xf>
    <xf numFmtId="38" fontId="5" fillId="0" borderId="0" xfId="1" applyFont="1" applyAlignment="1">
      <alignment vertical="center"/>
    </xf>
    <xf numFmtId="38" fontId="3" fillId="0" borderId="4" xfId="1" applyFont="1" applyBorder="1" applyAlignment="1">
      <alignment horizontal="center" vertical="center"/>
    </xf>
    <xf numFmtId="38" fontId="7" fillId="0" borderId="0" xfId="1" applyFont="1" applyAlignment="1">
      <alignment vertical="center"/>
    </xf>
    <xf numFmtId="38" fontId="4" fillId="0" borderId="1" xfId="1" applyFont="1" applyBorder="1" applyAlignment="1">
      <alignment vertical="center"/>
    </xf>
    <xf numFmtId="38" fontId="4" fillId="0" borderId="0" xfId="1" applyFont="1" applyBorder="1" applyAlignment="1">
      <alignment vertical="center"/>
    </xf>
    <xf numFmtId="38" fontId="3" fillId="0" borderId="5" xfId="1" applyFont="1" applyBorder="1" applyAlignment="1">
      <alignment horizontal="right" vertical="center"/>
    </xf>
    <xf numFmtId="38" fontId="3" fillId="0" borderId="6" xfId="1" applyFont="1" applyBorder="1" applyAlignment="1">
      <alignment horizontal="right" vertical="center"/>
    </xf>
    <xf numFmtId="38" fontId="3" fillId="0" borderId="7" xfId="1" applyFont="1" applyBorder="1" applyAlignment="1">
      <alignment horizontal="right" vertical="center"/>
    </xf>
    <xf numFmtId="38" fontId="3" fillId="0" borderId="8" xfId="1" applyFont="1" applyBorder="1" applyAlignment="1">
      <alignment horizontal="distributed" vertical="center"/>
    </xf>
    <xf numFmtId="38" fontId="3" fillId="0" borderId="9" xfId="1" applyFont="1" applyBorder="1" applyAlignment="1">
      <alignment vertical="center" wrapText="1"/>
    </xf>
    <xf numFmtId="38" fontId="3" fillId="0" borderId="9" xfId="1" applyFont="1" applyBorder="1" applyAlignment="1">
      <alignment vertical="center"/>
    </xf>
    <xf numFmtId="38" fontId="3" fillId="0" borderId="10" xfId="1" applyFont="1" applyBorder="1" applyAlignment="1">
      <alignment horizontal="distributed" vertical="center" justifyLastLine="1"/>
    </xf>
    <xf numFmtId="38" fontId="4" fillId="0" borderId="11" xfId="1" applyFont="1" applyBorder="1" applyAlignment="1">
      <alignment vertical="center"/>
    </xf>
    <xf numFmtId="38" fontId="3" fillId="0" borderId="9" xfId="1" applyFont="1" applyBorder="1" applyAlignment="1">
      <alignment vertical="center" shrinkToFit="1"/>
    </xf>
    <xf numFmtId="38" fontId="3" fillId="0" borderId="9" xfId="1" applyFont="1" applyBorder="1" applyAlignment="1">
      <alignment vertical="top" wrapText="1"/>
    </xf>
    <xf numFmtId="0" fontId="0" fillId="0" borderId="9" xfId="0" applyBorder="1" applyAlignment="1">
      <alignment vertical="top"/>
    </xf>
    <xf numFmtId="38" fontId="3" fillId="0" borderId="12" xfId="1" applyFont="1" applyBorder="1" applyAlignment="1">
      <alignment horizontal="right" vertical="center"/>
    </xf>
    <xf numFmtId="38" fontId="3" fillId="0" borderId="13" xfId="1" applyFont="1" applyBorder="1" applyAlignment="1">
      <alignment horizontal="center" vertical="center"/>
    </xf>
    <xf numFmtId="38" fontId="5" fillId="0" borderId="14" xfId="1" applyFont="1" applyBorder="1" applyAlignment="1">
      <alignment horizontal="right" vertical="center"/>
    </xf>
    <xf numFmtId="38" fontId="3" fillId="0" borderId="13" xfId="1" applyFont="1" applyBorder="1" applyAlignment="1">
      <alignment vertical="center"/>
    </xf>
    <xf numFmtId="38" fontId="4" fillId="0" borderId="15" xfId="1" applyFont="1" applyBorder="1" applyAlignment="1">
      <alignment vertical="center"/>
    </xf>
    <xf numFmtId="38" fontId="4" fillId="0" borderId="16" xfId="1" applyFont="1" applyBorder="1" applyAlignment="1">
      <alignment vertical="center"/>
    </xf>
    <xf numFmtId="38" fontId="3" fillId="0" borderId="17" xfId="1" applyFont="1" applyBorder="1" applyAlignment="1">
      <alignment horizontal="right" vertical="center"/>
    </xf>
    <xf numFmtId="38" fontId="3" fillId="0" borderId="18" xfId="1" applyFont="1" applyBorder="1" applyAlignment="1">
      <alignment horizontal="right" vertical="center"/>
    </xf>
    <xf numFmtId="38" fontId="3" fillId="0" borderId="6" xfId="1" applyFont="1" applyBorder="1" applyAlignment="1">
      <alignment horizontal="center" vertical="center"/>
    </xf>
    <xf numFmtId="38" fontId="3" fillId="0" borderId="22" xfId="1" applyFont="1" applyBorder="1" applyAlignment="1">
      <alignment horizontal="right" vertical="center"/>
    </xf>
    <xf numFmtId="0" fontId="9" fillId="0" borderId="0" xfId="2" applyFont="1">
      <alignment vertical="center"/>
    </xf>
    <xf numFmtId="38" fontId="9" fillId="0" borderId="0" xfId="3" applyFont="1" applyAlignment="1" applyProtection="1">
      <alignment vertical="center"/>
    </xf>
    <xf numFmtId="38" fontId="0" fillId="0" borderId="0" xfId="3" applyFont="1" applyAlignment="1" applyProtection="1">
      <alignment vertical="center"/>
    </xf>
    <xf numFmtId="38" fontId="0" fillId="0" borderId="0" xfId="3" applyFont="1" applyProtection="1">
      <alignment vertical="center"/>
      <protection locked="0"/>
    </xf>
    <xf numFmtId="0" fontId="8" fillId="0" borderId="0" xfId="2" applyProtection="1">
      <alignment vertical="center"/>
      <protection locked="0"/>
    </xf>
    <xf numFmtId="0" fontId="11" fillId="0" borderId="0" xfId="2" applyFont="1" applyAlignment="1">
      <alignment horizontal="center" vertical="center"/>
    </xf>
    <xf numFmtId="0" fontId="9" fillId="0" borderId="23" xfId="2" applyFont="1" applyBorder="1">
      <alignment vertical="center"/>
    </xf>
    <xf numFmtId="38" fontId="9" fillId="0" borderId="23" xfId="3" applyFont="1" applyBorder="1" applyAlignment="1" applyProtection="1">
      <alignment horizontal="right" vertical="center"/>
    </xf>
    <xf numFmtId="0" fontId="9" fillId="0" borderId="23" xfId="2" applyFont="1" applyBorder="1" applyAlignment="1">
      <alignment horizontal="center" vertical="center"/>
    </xf>
    <xf numFmtId="0" fontId="9" fillId="0" borderId="23" xfId="2" applyFont="1" applyBorder="1" applyAlignment="1" applyProtection="1">
      <alignment horizontal="center" vertical="center"/>
      <protection locked="0"/>
    </xf>
    <xf numFmtId="0" fontId="9" fillId="0" borderId="23" xfId="2" applyFont="1" applyBorder="1" applyAlignment="1" applyProtection="1">
      <alignment horizontal="center" vertical="center" wrapText="1"/>
      <protection locked="0"/>
    </xf>
    <xf numFmtId="38" fontId="0" fillId="0" borderId="23" xfId="3" applyFont="1" applyBorder="1" applyAlignment="1" applyProtection="1">
      <alignment horizontal="center" vertical="center"/>
    </xf>
    <xf numFmtId="38" fontId="0" fillId="0" borderId="23" xfId="3" applyFont="1" applyBorder="1" applyAlignment="1" applyProtection="1">
      <alignment horizontal="center" vertical="center" wrapText="1"/>
      <protection locked="0"/>
    </xf>
    <xf numFmtId="38" fontId="0" fillId="0" borderId="23" xfId="3" applyFont="1" applyBorder="1" applyAlignment="1" applyProtection="1">
      <alignment horizontal="center" vertical="center"/>
      <protection locked="0"/>
    </xf>
    <xf numFmtId="0" fontId="8" fillId="0" borderId="23" xfId="2" applyBorder="1" applyAlignment="1" applyProtection="1">
      <alignment horizontal="center" vertical="center" wrapText="1"/>
      <protection locked="0"/>
    </xf>
    <xf numFmtId="0" fontId="8" fillId="0" borderId="0" xfId="2" applyAlignment="1" applyProtection="1">
      <alignment horizontal="center" vertical="center"/>
      <protection locked="0"/>
    </xf>
    <xf numFmtId="38" fontId="13" fillId="0" borderId="23" xfId="3" applyFont="1" applyBorder="1" applyAlignment="1" applyProtection="1">
      <alignment horizontal="right" vertical="center"/>
    </xf>
    <xf numFmtId="0" fontId="13" fillId="0" borderId="23" xfId="2" applyFont="1" applyBorder="1" applyAlignment="1">
      <alignment horizontal="right" vertical="center"/>
    </xf>
    <xf numFmtId="0" fontId="9" fillId="2" borderId="23" xfId="2" applyFont="1" applyFill="1" applyBorder="1">
      <alignment vertical="center"/>
    </xf>
    <xf numFmtId="38" fontId="9" fillId="2" borderId="23" xfId="3" applyFont="1" applyFill="1" applyBorder="1" applyAlignment="1" applyProtection="1">
      <alignment vertical="center"/>
    </xf>
    <xf numFmtId="38" fontId="0" fillId="2" borderId="23" xfId="3" applyFont="1" applyFill="1" applyBorder="1" applyAlignment="1" applyProtection="1">
      <alignment vertical="center"/>
    </xf>
    <xf numFmtId="38" fontId="0" fillId="0" borderId="23" xfId="3" applyFont="1" applyBorder="1" applyProtection="1">
      <alignment vertical="center"/>
      <protection locked="0"/>
    </xf>
    <xf numFmtId="38" fontId="0" fillId="2" borderId="23" xfId="3" applyFont="1" applyFill="1" applyBorder="1" applyProtection="1">
      <alignment vertical="center"/>
      <protection locked="0"/>
    </xf>
    <xf numFmtId="0" fontId="8" fillId="2" borderId="23" xfId="2" applyFill="1" applyBorder="1" applyProtection="1">
      <alignment vertical="center"/>
      <protection locked="0"/>
    </xf>
    <xf numFmtId="38" fontId="8" fillId="0" borderId="23" xfId="3" applyFont="1" applyFill="1" applyBorder="1" applyProtection="1">
      <alignment vertical="center"/>
      <protection locked="0"/>
    </xf>
    <xf numFmtId="176" fontId="9" fillId="2" borderId="23" xfId="2" applyNumberFormat="1" applyFont="1" applyFill="1" applyBorder="1">
      <alignment vertical="center"/>
    </xf>
    <xf numFmtId="0" fontId="9" fillId="0" borderId="2" xfId="2" applyFont="1" applyBorder="1" applyProtection="1">
      <alignment vertical="center"/>
      <protection locked="0"/>
    </xf>
    <xf numFmtId="38" fontId="9" fillId="0" borderId="24" xfId="3" applyFont="1" applyBorder="1" applyProtection="1">
      <alignment vertical="center"/>
      <protection locked="0"/>
    </xf>
    <xf numFmtId="38" fontId="0" fillId="0" borderId="24" xfId="3" applyFont="1" applyBorder="1" applyProtection="1">
      <alignment vertical="center"/>
      <protection locked="0"/>
    </xf>
    <xf numFmtId="0" fontId="8" fillId="0" borderId="24" xfId="2" applyBorder="1" applyProtection="1">
      <alignment vertical="center"/>
      <protection locked="0"/>
    </xf>
    <xf numFmtId="38" fontId="0" fillId="0" borderId="25" xfId="3" applyFont="1" applyBorder="1" applyProtection="1">
      <alignment vertical="center"/>
      <protection locked="0"/>
    </xf>
    <xf numFmtId="0" fontId="9" fillId="0" borderId="24" xfId="2" applyFont="1" applyBorder="1" applyProtection="1">
      <alignment vertical="center"/>
      <protection locked="0"/>
    </xf>
    <xf numFmtId="0" fontId="9" fillId="0" borderId="25" xfId="2" applyFont="1" applyBorder="1" applyProtection="1">
      <alignment vertical="center"/>
      <protection locked="0"/>
    </xf>
    <xf numFmtId="38" fontId="9" fillId="0" borderId="25" xfId="3" applyFont="1" applyBorder="1" applyProtection="1">
      <alignment vertical="center"/>
      <protection locked="0"/>
    </xf>
    <xf numFmtId="38" fontId="9" fillId="0" borderId="23" xfId="3" applyFont="1" applyBorder="1" applyProtection="1">
      <alignment vertical="center"/>
      <protection locked="0"/>
    </xf>
    <xf numFmtId="0" fontId="9" fillId="0" borderId="0" xfId="2" applyFont="1" applyProtection="1">
      <alignment vertical="center"/>
      <protection locked="0"/>
    </xf>
    <xf numFmtId="38" fontId="9" fillId="0" borderId="0" xfId="3" applyFont="1" applyProtection="1">
      <alignment vertical="center"/>
      <protection locked="0"/>
    </xf>
    <xf numFmtId="38" fontId="3" fillId="0" borderId="26" xfId="1" applyFont="1" applyBorder="1" applyAlignment="1">
      <alignment horizontal="right" vertical="center"/>
    </xf>
    <xf numFmtId="38" fontId="3" fillId="0" borderId="13" xfId="1" applyFont="1" applyBorder="1" applyAlignment="1">
      <alignment horizontal="right" vertical="center"/>
    </xf>
    <xf numFmtId="38" fontId="3" fillId="0" borderId="17" xfId="1" applyFont="1" applyBorder="1" applyAlignment="1">
      <alignment horizontal="center" vertical="center"/>
    </xf>
    <xf numFmtId="38" fontId="3" fillId="0" borderId="18" xfId="1" applyFont="1" applyBorder="1" applyAlignment="1">
      <alignment horizontal="distributed" vertical="center"/>
    </xf>
    <xf numFmtId="38" fontId="3" fillId="0" borderId="18" xfId="1" applyFont="1" applyBorder="1" applyAlignment="1">
      <alignment horizontal="center" vertical="center"/>
    </xf>
    <xf numFmtId="38" fontId="4" fillId="0" borderId="13" xfId="1" applyFont="1" applyBorder="1" applyAlignment="1">
      <alignment vertical="center"/>
    </xf>
    <xf numFmtId="38" fontId="3" fillId="0" borderId="18" xfId="1" applyFont="1" applyBorder="1" applyAlignment="1">
      <alignment vertical="center"/>
    </xf>
    <xf numFmtId="38" fontId="4" fillId="0" borderId="27" xfId="1" applyFont="1" applyBorder="1" applyAlignment="1">
      <alignment vertical="center"/>
    </xf>
    <xf numFmtId="0" fontId="9" fillId="0" borderId="28" xfId="2" applyFont="1" applyBorder="1" applyProtection="1">
      <alignment vertical="center"/>
      <protection locked="0"/>
    </xf>
    <xf numFmtId="38" fontId="6" fillId="0" borderId="0" xfId="1" applyFont="1" applyAlignment="1">
      <alignment horizontal="center" vertical="center"/>
    </xf>
    <xf numFmtId="38" fontId="3" fillId="0" borderId="19" xfId="1" applyFont="1" applyBorder="1" applyAlignment="1">
      <alignment horizontal="center" vertical="center"/>
    </xf>
    <xf numFmtId="38" fontId="3" fillId="0" borderId="9" xfId="1" applyFont="1" applyBorder="1" applyAlignment="1">
      <alignment horizontal="center" vertical="center"/>
    </xf>
    <xf numFmtId="38" fontId="3" fillId="0" borderId="20" xfId="1" applyFont="1" applyBorder="1" applyAlignment="1">
      <alignment horizontal="center" vertical="center"/>
    </xf>
    <xf numFmtId="38" fontId="3" fillId="0" borderId="21" xfId="1" applyFont="1" applyBorder="1" applyAlignment="1">
      <alignment horizontal="right" vertical="center"/>
    </xf>
    <xf numFmtId="0" fontId="14" fillId="0" borderId="0" xfId="2" applyFont="1" applyAlignment="1">
      <alignment horizontal="center" vertical="center"/>
    </xf>
    <xf numFmtId="0" fontId="9" fillId="0" borderId="29" xfId="2" applyFont="1" applyBorder="1" applyProtection="1">
      <alignment vertical="center"/>
      <protection locked="0"/>
    </xf>
  </cellXfs>
  <cellStyles count="4">
    <cellStyle name="桁区切り" xfId="1" builtinId="6"/>
    <cellStyle name="桁区切り 2" xfId="3" xr:uid="{79C239D1-285C-4CBD-B808-001DE9691EB0}"/>
    <cellStyle name="標準" xfId="0" builtinId="0"/>
    <cellStyle name="標準 2" xfId="2" xr:uid="{A092ABEF-68B0-43B8-A932-2964B213968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hlwlan-my.sharepoint.com/personal/stlls_lansys_mhlw_go_jp/Documents/PassageDrive/PCfolder/Downloads/05_%20&#20196;&#21644;&#65303;&#24180;&#24230;&#65288;&#20196;&#21644;&#65302;&#24180;&#24230;&#32368;&#36234;&#65289;&#21307;&#30274;&#26045;&#35373;&#31561;&#26045;&#35373;&#25972;&#20633;&#36027;&#35036;&#21161;&#37329;&#20107;&#26989;&#35336;&#30011;&#32207;&#25324;&#34920;&#65288;&#21307;&#24107;&#20559;&#22312;&#65289;.xlsx" TargetMode="External"/><Relationship Id="rId1" Type="http://schemas.openxmlformats.org/officeDocument/2006/relationships/externalLinkPath" Target="https://mhlwlan-my.sharepoint.com/personal/stlls_lansys_mhlw_go_jp/Documents/PassageDrive/PCfolder/Downloads/05_%20&#20196;&#21644;&#65303;&#24180;&#24230;&#65288;&#20196;&#21644;&#65302;&#24180;&#24230;&#32368;&#36234;&#65289;&#21307;&#30274;&#26045;&#35373;&#31561;&#26045;&#35373;&#25972;&#20633;&#36027;&#35036;&#21161;&#37329;&#20107;&#26989;&#35336;&#30011;&#32207;&#25324;&#34920;&#65288;&#21307;&#24107;&#20559;&#22312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  <sheetName val="補助率"/>
      <sheetName val="事業リスト"/>
      <sheetName val="入力規則"/>
      <sheetName val="補助率 "/>
      <sheetName val="事業リスト（ＢＤ１）"/>
      <sheetName val="プルダウン"/>
      <sheetName val="第1号様式別紙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記入例】(様式1) 総括表"/>
      <sheetName val="【記載例】先行的な医師偏在是正プラン（１）医療機関"/>
      <sheetName val="【記載例】先行的な医師偏在是正プラン（２）区域"/>
      <sheetName val="(様式1) 総括表"/>
      <sheetName val="(様式2) 事業費内訳書"/>
      <sheetName val="1 へき地診療所"/>
      <sheetName val="2 過疎"/>
      <sheetName val="3 へき地保健指導所"/>
      <sheetName val="4 研修医施設"/>
      <sheetName val="5 臨床研修病院"/>
      <sheetName val="6 へき地医療拠点病院"/>
      <sheetName val="7 研修医環境"/>
      <sheetName val="8 離島等患者宿泊"/>
      <sheetName val="9 産科医療機関"/>
      <sheetName val="10 分娩取扱"/>
      <sheetName val="11 死亡時画像診断"/>
      <sheetName val="12-1 スプリンクラー（総括表）見直し前"/>
      <sheetName val="12-2スプリンクラー（個別計画書）見直し前"/>
      <sheetName val="13 南海トラフ（へき地医療拠点病院）"/>
      <sheetName val="13 南海トラフ（へき地診療所）"/>
      <sheetName val="14 院内感染"/>
      <sheetName val="先行的な医師偏在是正プラン（１）医療機関"/>
      <sheetName val="先行的な医師偏在是正プラン（２）区域"/>
      <sheetName val="管理用（このシートは削除しないでください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3">
          <cell r="H3" t="str">
            <v>へき地診療所施設整備事業</v>
          </cell>
          <cell r="I3" t="str">
            <v>過疎地域等特定診療所施設整備事業</v>
          </cell>
          <cell r="J3" t="str">
            <v>へき地保健指導所施設整備事業</v>
          </cell>
          <cell r="K3" t="str">
            <v>研修医のための研修施設整備事業</v>
          </cell>
          <cell r="L3" t="str">
            <v>臨床研修病院施設整備事業</v>
          </cell>
          <cell r="M3" t="str">
            <v>へき地医療拠点病院施設整備事業</v>
          </cell>
          <cell r="N3" t="str">
            <v>医師臨床研修病院研修医環境整備事業</v>
          </cell>
          <cell r="O3" t="str">
            <v>離島等患者宿泊施設施設整備事業</v>
          </cell>
          <cell r="P3" t="str">
            <v>産科医療機関施設整備事業</v>
          </cell>
          <cell r="Q3" t="str">
            <v>分娩取扱施設施設整備事業</v>
          </cell>
          <cell r="R3" t="str">
            <v>死亡時画像診断システム施設整備事業</v>
          </cell>
          <cell r="S3" t="str">
            <v>南海トラフ地震に係る津波避難対策緊急事業</v>
          </cell>
          <cell r="T3" t="str">
            <v>院内感染対策施設整備事業</v>
          </cell>
          <cell r="U3" t="str">
            <v>重点医師偏在対策支援区域における診療所の承継・開業支援事業</v>
          </cell>
        </row>
        <row r="4">
          <cell r="U4" t="str">
            <v>診療部門</v>
          </cell>
        </row>
        <row r="5">
          <cell r="U5" t="str">
            <v>医師住宅</v>
          </cell>
        </row>
        <row r="6">
          <cell r="U6" t="str">
            <v>看護師住宅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4CFE9-4BD6-43E0-B4FC-9185BED838C9}">
  <dimension ref="A1:K28"/>
  <sheetViews>
    <sheetView view="pageBreakPreview" topLeftCell="A6" zoomScale="130" zoomScaleNormal="100" zoomScaleSheetLayoutView="130" workbookViewId="0">
      <selection activeCell="B11" sqref="B11"/>
    </sheetView>
  </sheetViews>
  <sheetFormatPr defaultColWidth="9" defaultRowHeight="15.75" customHeight="1" x14ac:dyDescent="0.2"/>
  <cols>
    <col min="1" max="1" width="24.44140625" style="5" bestFit="1" customWidth="1"/>
    <col min="2" max="10" width="13.77734375" style="5" customWidth="1"/>
    <col min="11" max="16384" width="9" style="5"/>
  </cols>
  <sheetData>
    <row r="1" spans="1:11" ht="18" customHeight="1" x14ac:dyDescent="0.2">
      <c r="A1" s="5" t="s">
        <v>72</v>
      </c>
    </row>
    <row r="2" spans="1:11" ht="18" customHeight="1" x14ac:dyDescent="0.2"/>
    <row r="3" spans="1:11" s="12" customFormat="1" ht="18" customHeight="1" x14ac:dyDescent="0.2">
      <c r="A3" s="82" t="s">
        <v>29</v>
      </c>
      <c r="B3" s="82"/>
      <c r="C3" s="82"/>
      <c r="D3" s="82"/>
      <c r="E3" s="82"/>
      <c r="F3" s="82"/>
      <c r="G3" s="82"/>
      <c r="H3" s="82"/>
      <c r="I3" s="82"/>
      <c r="J3" s="82"/>
    </row>
    <row r="4" spans="1:11" ht="18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</row>
    <row r="5" spans="1:11" ht="18" customHeight="1" thickBot="1" x14ac:dyDescent="0.25">
      <c r="A5" s="2"/>
      <c r="B5" s="2"/>
      <c r="C5" s="2"/>
      <c r="D5" s="2"/>
      <c r="E5" s="2"/>
      <c r="F5" s="86" t="s">
        <v>12</v>
      </c>
      <c r="G5" s="86"/>
      <c r="H5" s="86"/>
      <c r="I5" s="86"/>
      <c r="J5" s="86"/>
    </row>
    <row r="6" spans="1:11" ht="18" customHeight="1" x14ac:dyDescent="0.2">
      <c r="A6" s="83" t="s">
        <v>0</v>
      </c>
      <c r="B6" s="15"/>
      <c r="C6" s="16"/>
      <c r="D6" s="17"/>
      <c r="E6" s="16"/>
      <c r="F6" s="17"/>
      <c r="G6" s="16"/>
      <c r="H6" s="34" t="s">
        <v>21</v>
      </c>
      <c r="I6" s="34" t="s">
        <v>34</v>
      </c>
      <c r="J6" s="26"/>
    </row>
    <row r="7" spans="1:11" ht="18" customHeight="1" x14ac:dyDescent="0.2">
      <c r="A7" s="84"/>
      <c r="B7" s="11" t="s">
        <v>1</v>
      </c>
      <c r="C7" s="3" t="s">
        <v>28</v>
      </c>
      <c r="D7" s="4" t="s">
        <v>6</v>
      </c>
      <c r="E7" s="3" t="s">
        <v>4</v>
      </c>
      <c r="F7" s="4" t="s">
        <v>7</v>
      </c>
      <c r="G7" s="3" t="s">
        <v>8</v>
      </c>
      <c r="H7" s="3" t="s">
        <v>22</v>
      </c>
      <c r="I7" s="3" t="s">
        <v>30</v>
      </c>
      <c r="J7" s="27" t="s">
        <v>11</v>
      </c>
    </row>
    <row r="8" spans="1:11" ht="18" customHeight="1" x14ac:dyDescent="0.2">
      <c r="A8" s="84"/>
      <c r="B8" s="11"/>
      <c r="C8" s="3" t="s">
        <v>2</v>
      </c>
      <c r="D8" s="4" t="s">
        <v>3</v>
      </c>
      <c r="E8" s="3" t="s">
        <v>10</v>
      </c>
      <c r="F8" s="4"/>
      <c r="G8" s="3"/>
      <c r="H8" s="3" t="s">
        <v>23</v>
      </c>
      <c r="I8" s="3" t="s">
        <v>33</v>
      </c>
      <c r="J8" s="27" t="s">
        <v>32</v>
      </c>
    </row>
    <row r="9" spans="1:11" ht="18" customHeight="1" x14ac:dyDescent="0.2">
      <c r="A9" s="85"/>
      <c r="B9" s="32" t="s">
        <v>15</v>
      </c>
      <c r="C9" s="33" t="s">
        <v>16</v>
      </c>
      <c r="D9" s="32" t="s">
        <v>17</v>
      </c>
      <c r="E9" s="33" t="s">
        <v>18</v>
      </c>
      <c r="F9" s="32" t="s">
        <v>19</v>
      </c>
      <c r="G9" s="33" t="s">
        <v>20</v>
      </c>
      <c r="H9" s="33" t="s">
        <v>24</v>
      </c>
      <c r="I9" s="32" t="s">
        <v>26</v>
      </c>
      <c r="J9" s="35" t="s">
        <v>31</v>
      </c>
    </row>
    <row r="10" spans="1:11" ht="18" customHeight="1" x14ac:dyDescent="0.2">
      <c r="A10" s="18"/>
      <c r="B10" s="8" t="s">
        <v>5</v>
      </c>
      <c r="C10" s="9" t="s">
        <v>5</v>
      </c>
      <c r="D10" s="8" t="s">
        <v>5</v>
      </c>
      <c r="E10" s="9" t="s">
        <v>5</v>
      </c>
      <c r="F10" s="8" t="s">
        <v>5</v>
      </c>
      <c r="G10" s="9" t="s">
        <v>5</v>
      </c>
      <c r="H10" s="9" t="s">
        <v>25</v>
      </c>
      <c r="I10" s="9" t="s">
        <v>5</v>
      </c>
      <c r="J10" s="28" t="s">
        <v>5</v>
      </c>
      <c r="K10" s="10"/>
    </row>
    <row r="11" spans="1:11" ht="18" customHeight="1" x14ac:dyDescent="0.2">
      <c r="A11" s="23"/>
      <c r="B11" s="6"/>
      <c r="C11" s="7"/>
      <c r="D11" s="6"/>
      <c r="E11" s="7"/>
      <c r="F11" s="6"/>
      <c r="G11" s="7"/>
      <c r="H11" s="7"/>
      <c r="I11" s="7"/>
      <c r="J11" s="29"/>
    </row>
    <row r="12" spans="1:11" ht="18" customHeight="1" x14ac:dyDescent="0.2">
      <c r="A12" s="19"/>
      <c r="B12" s="6"/>
      <c r="C12" s="7"/>
      <c r="D12" s="6"/>
      <c r="E12" s="7"/>
      <c r="F12" s="6"/>
      <c r="G12" s="7"/>
      <c r="H12" s="7"/>
      <c r="I12" s="7"/>
      <c r="J12" s="29"/>
    </row>
    <row r="13" spans="1:11" ht="18" customHeight="1" x14ac:dyDescent="0.2">
      <c r="A13" s="24"/>
      <c r="B13" s="6"/>
      <c r="C13" s="7"/>
      <c r="D13" s="14"/>
      <c r="E13" s="7"/>
      <c r="F13" s="6"/>
      <c r="G13" s="13"/>
      <c r="H13" s="13"/>
      <c r="I13" s="13"/>
      <c r="J13" s="29"/>
    </row>
    <row r="14" spans="1:11" ht="18" customHeight="1" x14ac:dyDescent="0.2">
      <c r="A14" s="25"/>
      <c r="B14" s="6"/>
      <c r="C14" s="7"/>
      <c r="D14" s="14"/>
      <c r="E14" s="7"/>
      <c r="F14" s="6"/>
      <c r="G14" s="13"/>
      <c r="H14" s="13"/>
      <c r="I14" s="13"/>
      <c r="J14" s="29"/>
    </row>
    <row r="15" spans="1:11" ht="18" customHeight="1" x14ac:dyDescent="0.2">
      <c r="A15" s="20"/>
      <c r="B15" s="6"/>
      <c r="C15" s="7"/>
      <c r="D15" s="6"/>
      <c r="E15" s="7"/>
      <c r="F15" s="6"/>
      <c r="G15" s="7"/>
      <c r="H15" s="7"/>
      <c r="I15" s="7"/>
      <c r="J15" s="29"/>
    </row>
    <row r="16" spans="1:11" ht="18" customHeight="1" x14ac:dyDescent="0.2">
      <c r="A16" s="24"/>
      <c r="B16" s="13"/>
      <c r="C16" s="13"/>
      <c r="D16" s="14"/>
      <c r="E16" s="13"/>
      <c r="F16" s="13"/>
      <c r="G16" s="13"/>
      <c r="H16" s="13"/>
      <c r="I16" s="13"/>
      <c r="J16" s="30"/>
    </row>
    <row r="17" spans="1:10" ht="18" customHeight="1" x14ac:dyDescent="0.2">
      <c r="A17" s="25"/>
      <c r="B17" s="6"/>
      <c r="C17" s="7"/>
      <c r="D17" s="6"/>
      <c r="E17" s="7"/>
      <c r="F17" s="6"/>
      <c r="G17" s="7"/>
      <c r="H17" s="7"/>
      <c r="I17" s="7"/>
      <c r="J17" s="29"/>
    </row>
    <row r="18" spans="1:10" ht="18" customHeight="1" x14ac:dyDescent="0.2">
      <c r="A18" s="20"/>
      <c r="B18" s="6"/>
      <c r="C18" s="7"/>
      <c r="D18" s="6"/>
      <c r="E18" s="7"/>
      <c r="F18" s="6"/>
      <c r="G18" s="7"/>
      <c r="H18" s="7"/>
      <c r="I18" s="7"/>
      <c r="J18" s="29"/>
    </row>
    <row r="19" spans="1:10" ht="18" customHeight="1" x14ac:dyDescent="0.2">
      <c r="A19" s="20"/>
      <c r="B19" s="6"/>
      <c r="C19" s="7"/>
      <c r="D19" s="6"/>
      <c r="E19" s="7"/>
      <c r="F19" s="6"/>
      <c r="G19" s="7"/>
      <c r="H19" s="7"/>
      <c r="I19" s="7"/>
      <c r="J19" s="29"/>
    </row>
    <row r="20" spans="1:10" ht="18" customHeight="1" x14ac:dyDescent="0.2">
      <c r="A20" s="25"/>
      <c r="B20" s="6"/>
      <c r="C20" s="7"/>
      <c r="D20" s="6"/>
      <c r="E20" s="7"/>
      <c r="F20" s="6"/>
      <c r="G20" s="7"/>
      <c r="H20" s="7"/>
      <c r="I20" s="7"/>
      <c r="J20" s="29"/>
    </row>
    <row r="21" spans="1:10" ht="18" customHeight="1" x14ac:dyDescent="0.2">
      <c r="A21" s="24"/>
      <c r="B21" s="6"/>
      <c r="C21" s="7"/>
      <c r="D21" s="6"/>
      <c r="E21" s="7"/>
      <c r="F21" s="6"/>
      <c r="G21" s="7"/>
      <c r="H21" s="7"/>
      <c r="I21" s="7"/>
      <c r="J21" s="29"/>
    </row>
    <row r="22" spans="1:10" ht="18" customHeight="1" x14ac:dyDescent="0.2">
      <c r="A22" s="25"/>
      <c r="B22" s="6"/>
      <c r="C22" s="7"/>
      <c r="D22" s="6"/>
      <c r="E22" s="7"/>
      <c r="F22" s="6"/>
      <c r="G22" s="7"/>
      <c r="H22" s="7"/>
      <c r="I22" s="7"/>
      <c r="J22" s="29"/>
    </row>
    <row r="23" spans="1:10" ht="18" customHeight="1" x14ac:dyDescent="0.2">
      <c r="A23" s="20"/>
      <c r="B23" s="6"/>
      <c r="C23" s="7"/>
      <c r="D23" s="6"/>
      <c r="E23" s="7"/>
      <c r="F23" s="6"/>
      <c r="G23" s="7"/>
      <c r="H23" s="7"/>
      <c r="I23" s="7"/>
      <c r="J23" s="29"/>
    </row>
    <row r="24" spans="1:10" ht="18" customHeight="1" x14ac:dyDescent="0.2">
      <c r="A24" s="20"/>
      <c r="B24" s="6"/>
      <c r="C24" s="7"/>
      <c r="D24" s="6"/>
      <c r="E24" s="7"/>
      <c r="F24" s="6"/>
      <c r="G24" s="7"/>
      <c r="H24" s="7"/>
      <c r="I24" s="7"/>
      <c r="J24" s="29"/>
    </row>
    <row r="25" spans="1:10" ht="30" customHeight="1" thickBot="1" x14ac:dyDescent="0.25">
      <c r="A25" s="21" t="s">
        <v>9</v>
      </c>
      <c r="B25" s="22"/>
      <c r="C25" s="22"/>
      <c r="D25" s="22"/>
      <c r="E25" s="22"/>
      <c r="F25" s="22"/>
      <c r="G25" s="22"/>
      <c r="H25" s="22"/>
      <c r="I25" s="22"/>
      <c r="J25" s="31"/>
    </row>
    <row r="26" spans="1:10" ht="15.75" customHeight="1" x14ac:dyDescent="0.2">
      <c r="A26" s="5" t="s">
        <v>13</v>
      </c>
    </row>
    <row r="27" spans="1:10" ht="15.75" customHeight="1" x14ac:dyDescent="0.2">
      <c r="A27" s="5" t="s">
        <v>27</v>
      </c>
    </row>
    <row r="28" spans="1:10" ht="15.75" customHeight="1" x14ac:dyDescent="0.2">
      <c r="A28" s="5" t="s">
        <v>14</v>
      </c>
      <c r="C28" s="6"/>
    </row>
  </sheetData>
  <mergeCells count="3">
    <mergeCell ref="A3:J3"/>
    <mergeCell ref="A6:A9"/>
    <mergeCell ref="F5:J5"/>
  </mergeCells>
  <phoneticPr fontId="2"/>
  <printOptions horizontalCentered="1"/>
  <pageMargins left="0.59055118110236227" right="0.59055118110236227" top="0.98425196850393704" bottom="0.78740157480314965" header="0.51181102362204722" footer="0.51181102362204722"/>
  <pageSetup paperSize="9" scale="86" fitToHeight="2" orientation="landscape" horizontalDpi="400" r:id="rId1"/>
  <headerFooter alignWithMargins="0"/>
  <rowBreaks count="1" manualBreakCount="1">
    <brk id="2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5881A-41FC-49E8-9B88-2F62C28C2967}">
  <dimension ref="A1:J28"/>
  <sheetViews>
    <sheetView view="pageBreakPreview" topLeftCell="A3" zoomScale="115" zoomScaleNormal="100" zoomScaleSheetLayoutView="115" workbookViewId="0">
      <selection activeCell="C17" sqref="C17"/>
    </sheetView>
  </sheetViews>
  <sheetFormatPr defaultColWidth="9" defaultRowHeight="15.75" customHeight="1" x14ac:dyDescent="0.2"/>
  <cols>
    <col min="1" max="1" width="24.44140625" style="5" bestFit="1" customWidth="1"/>
    <col min="2" max="10" width="13.77734375" style="5" customWidth="1"/>
    <col min="11" max="16384" width="9" style="5"/>
  </cols>
  <sheetData>
    <row r="1" spans="1:10" ht="18" customHeight="1" x14ac:dyDescent="0.2">
      <c r="A1" s="5" t="s">
        <v>72</v>
      </c>
    </row>
    <row r="2" spans="1:10" ht="18" customHeight="1" x14ac:dyDescent="0.2"/>
    <row r="3" spans="1:10" s="12" customFormat="1" ht="18" customHeight="1" x14ac:dyDescent="0.2">
      <c r="A3" s="82" t="s">
        <v>63</v>
      </c>
      <c r="B3" s="82"/>
      <c r="C3" s="82"/>
      <c r="D3" s="82"/>
      <c r="E3" s="82"/>
      <c r="F3" s="82"/>
      <c r="G3" s="82"/>
      <c r="H3" s="82"/>
      <c r="I3" s="82"/>
      <c r="J3" s="82"/>
    </row>
    <row r="4" spans="1:10" ht="18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18" customHeight="1" thickBot="1" x14ac:dyDescent="0.25">
      <c r="A5" s="2"/>
      <c r="B5" s="2"/>
      <c r="C5" s="2"/>
      <c r="D5" s="2"/>
      <c r="E5" s="2"/>
      <c r="F5" s="86" t="s">
        <v>12</v>
      </c>
      <c r="G5" s="86"/>
      <c r="H5" s="86"/>
      <c r="I5" s="86"/>
      <c r="J5" s="86"/>
    </row>
    <row r="6" spans="1:10" ht="18" customHeight="1" x14ac:dyDescent="0.2">
      <c r="A6" s="83" t="s">
        <v>0</v>
      </c>
      <c r="B6" s="15" t="s">
        <v>64</v>
      </c>
      <c r="C6" s="16" t="s">
        <v>65</v>
      </c>
      <c r="D6" s="17" t="s">
        <v>66</v>
      </c>
      <c r="E6" s="16" t="s">
        <v>67</v>
      </c>
      <c r="F6" s="17" t="s">
        <v>68</v>
      </c>
      <c r="G6" s="16" t="s">
        <v>69</v>
      </c>
      <c r="H6" s="16" t="s">
        <v>24</v>
      </c>
      <c r="I6" s="2" t="s">
        <v>26</v>
      </c>
      <c r="J6" s="73" t="s">
        <v>31</v>
      </c>
    </row>
    <row r="7" spans="1:10" ht="18" customHeight="1" x14ac:dyDescent="0.2">
      <c r="A7" s="84"/>
      <c r="B7" s="11" t="s">
        <v>1</v>
      </c>
      <c r="C7" s="3" t="s">
        <v>28</v>
      </c>
      <c r="D7" s="4" t="s">
        <v>6</v>
      </c>
      <c r="E7" s="3" t="s">
        <v>4</v>
      </c>
      <c r="F7" s="4" t="s">
        <v>7</v>
      </c>
      <c r="G7" s="3" t="s">
        <v>8</v>
      </c>
      <c r="H7" s="3" t="s">
        <v>21</v>
      </c>
      <c r="I7" s="3" t="s">
        <v>34</v>
      </c>
      <c r="J7" s="74"/>
    </row>
    <row r="8" spans="1:10" ht="18" customHeight="1" x14ac:dyDescent="0.2">
      <c r="A8" s="84"/>
      <c r="B8" s="11"/>
      <c r="C8" s="3" t="s">
        <v>2</v>
      </c>
      <c r="D8" s="4" t="s">
        <v>3</v>
      </c>
      <c r="E8" s="3" t="s">
        <v>10</v>
      </c>
      <c r="F8" s="4"/>
      <c r="G8" s="3"/>
      <c r="H8" s="3" t="s">
        <v>70</v>
      </c>
      <c r="I8" s="3" t="s">
        <v>30</v>
      </c>
      <c r="J8" s="27" t="s">
        <v>11</v>
      </c>
    </row>
    <row r="9" spans="1:10" ht="18" customHeight="1" x14ac:dyDescent="0.2">
      <c r="A9" s="85"/>
      <c r="B9" s="75"/>
      <c r="C9" s="76"/>
      <c r="D9" s="75"/>
      <c r="E9" s="76"/>
      <c r="F9" s="75"/>
      <c r="G9" s="77"/>
      <c r="H9" s="77" t="s">
        <v>23</v>
      </c>
      <c r="I9" s="3" t="s">
        <v>33</v>
      </c>
      <c r="J9" s="27" t="s">
        <v>32</v>
      </c>
    </row>
    <row r="10" spans="1:10" ht="18" customHeight="1" x14ac:dyDescent="0.2">
      <c r="A10" s="18"/>
      <c r="B10" s="8" t="s">
        <v>5</v>
      </c>
      <c r="C10" s="9" t="s">
        <v>5</v>
      </c>
      <c r="D10" s="8" t="s">
        <v>5</v>
      </c>
      <c r="E10" s="9" t="s">
        <v>5</v>
      </c>
      <c r="F10" s="8" t="s">
        <v>5</v>
      </c>
      <c r="G10" s="9" t="s">
        <v>5</v>
      </c>
      <c r="H10" s="9" t="s">
        <v>5</v>
      </c>
      <c r="I10" s="9" t="s">
        <v>5</v>
      </c>
      <c r="J10" s="28" t="s">
        <v>5</v>
      </c>
    </row>
    <row r="11" spans="1:10" ht="18" customHeight="1" x14ac:dyDescent="0.2">
      <c r="A11" s="23"/>
      <c r="B11" s="6"/>
      <c r="C11" s="7"/>
      <c r="D11" s="6"/>
      <c r="E11" s="7"/>
      <c r="F11" s="6"/>
      <c r="G11" s="7"/>
      <c r="H11" s="7"/>
      <c r="I11" s="7"/>
      <c r="J11" s="29"/>
    </row>
    <row r="12" spans="1:10" ht="18" customHeight="1" x14ac:dyDescent="0.2">
      <c r="A12" s="19"/>
      <c r="B12" s="6"/>
      <c r="C12" s="7"/>
      <c r="D12" s="6"/>
      <c r="E12" s="7"/>
      <c r="F12" s="6"/>
      <c r="G12" s="7"/>
      <c r="H12" s="7"/>
      <c r="I12" s="7"/>
      <c r="J12" s="29"/>
    </row>
    <row r="13" spans="1:10" ht="18" customHeight="1" x14ac:dyDescent="0.2">
      <c r="A13" s="24"/>
      <c r="B13" s="6"/>
      <c r="C13" s="7"/>
      <c r="D13" s="14"/>
      <c r="E13" s="7"/>
      <c r="F13" s="6"/>
      <c r="G13" s="13"/>
      <c r="H13" s="13"/>
      <c r="I13" s="13"/>
      <c r="J13" s="29"/>
    </row>
    <row r="14" spans="1:10" ht="18" customHeight="1" x14ac:dyDescent="0.2">
      <c r="A14" s="25"/>
      <c r="B14" s="6"/>
      <c r="C14" s="7"/>
      <c r="D14" s="14"/>
      <c r="E14" s="7"/>
      <c r="F14" s="6"/>
      <c r="G14" s="13"/>
      <c r="H14" s="13"/>
      <c r="I14" s="13"/>
      <c r="J14" s="29"/>
    </row>
    <row r="15" spans="1:10" ht="18" customHeight="1" x14ac:dyDescent="0.2">
      <c r="A15" s="20"/>
      <c r="B15" s="6"/>
      <c r="C15" s="7"/>
      <c r="D15" s="6"/>
      <c r="E15" s="7"/>
      <c r="F15" s="6"/>
      <c r="G15" s="7"/>
      <c r="H15" s="7"/>
      <c r="I15" s="7"/>
      <c r="J15" s="29"/>
    </row>
    <row r="16" spans="1:10" ht="18" customHeight="1" x14ac:dyDescent="0.2">
      <c r="A16" s="24"/>
      <c r="B16" s="13"/>
      <c r="C16" s="13"/>
      <c r="D16" s="14"/>
      <c r="E16" s="13"/>
      <c r="F16" s="13"/>
      <c r="G16" s="13"/>
      <c r="H16" s="13"/>
      <c r="I16" s="13"/>
      <c r="J16" s="78"/>
    </row>
    <row r="17" spans="1:10" ht="18" customHeight="1" x14ac:dyDescent="0.2">
      <c r="A17" s="25"/>
      <c r="B17" s="6"/>
      <c r="C17" s="7"/>
      <c r="D17" s="6"/>
      <c r="E17" s="7"/>
      <c r="F17" s="6"/>
      <c r="G17" s="7"/>
      <c r="H17" s="7"/>
      <c r="I17" s="7"/>
      <c r="J17" s="29"/>
    </row>
    <row r="18" spans="1:10" ht="18" customHeight="1" x14ac:dyDescent="0.2">
      <c r="A18" s="20"/>
      <c r="B18" s="6"/>
      <c r="C18" s="7"/>
      <c r="D18" s="6"/>
      <c r="E18" s="7"/>
      <c r="F18" s="6"/>
      <c r="G18" s="7"/>
      <c r="H18" s="7"/>
      <c r="I18" s="7"/>
      <c r="J18" s="29"/>
    </row>
    <row r="19" spans="1:10" ht="18" customHeight="1" x14ac:dyDescent="0.2">
      <c r="A19" s="20"/>
      <c r="B19" s="6"/>
      <c r="C19" s="7"/>
      <c r="D19" s="6"/>
      <c r="E19" s="7"/>
      <c r="F19" s="6"/>
      <c r="G19" s="7"/>
      <c r="H19" s="7"/>
      <c r="I19" s="7"/>
      <c r="J19" s="29"/>
    </row>
    <row r="20" spans="1:10" ht="18" customHeight="1" x14ac:dyDescent="0.2">
      <c r="A20" s="25"/>
      <c r="B20" s="6"/>
      <c r="C20" s="7"/>
      <c r="D20" s="6"/>
      <c r="E20" s="7"/>
      <c r="F20" s="6"/>
      <c r="G20" s="7"/>
      <c r="H20" s="7"/>
      <c r="I20" s="7"/>
      <c r="J20" s="29"/>
    </row>
    <row r="21" spans="1:10" ht="18" customHeight="1" x14ac:dyDescent="0.2">
      <c r="A21" s="24"/>
      <c r="B21" s="6"/>
      <c r="C21" s="7"/>
      <c r="D21" s="6"/>
      <c r="E21" s="7"/>
      <c r="F21" s="6"/>
      <c r="G21" s="7"/>
      <c r="H21" s="7"/>
      <c r="I21" s="7"/>
      <c r="J21" s="29"/>
    </row>
    <row r="22" spans="1:10" ht="18" customHeight="1" x14ac:dyDescent="0.2">
      <c r="A22" s="25"/>
      <c r="B22" s="6"/>
      <c r="C22" s="7"/>
      <c r="D22" s="6"/>
      <c r="E22" s="7"/>
      <c r="F22" s="6"/>
      <c r="G22" s="7"/>
      <c r="H22" s="7"/>
      <c r="I22" s="7"/>
      <c r="J22" s="29"/>
    </row>
    <row r="23" spans="1:10" ht="18" customHeight="1" x14ac:dyDescent="0.2">
      <c r="A23" s="20"/>
      <c r="B23" s="6"/>
      <c r="C23" s="7"/>
      <c r="D23" s="6"/>
      <c r="E23" s="7"/>
      <c r="F23" s="6"/>
      <c r="G23" s="7"/>
      <c r="H23" s="7"/>
      <c r="I23" s="7"/>
      <c r="J23" s="29"/>
    </row>
    <row r="24" spans="1:10" ht="18" customHeight="1" x14ac:dyDescent="0.2">
      <c r="A24" s="20"/>
      <c r="B24" s="6"/>
      <c r="C24" s="7"/>
      <c r="D24" s="6"/>
      <c r="E24" s="7"/>
      <c r="F24" s="6"/>
      <c r="G24" s="7"/>
      <c r="H24" s="7"/>
      <c r="I24" s="79"/>
      <c r="J24" s="29"/>
    </row>
    <row r="25" spans="1:10" ht="30" customHeight="1" thickBot="1" x14ac:dyDescent="0.25">
      <c r="A25" s="21" t="s">
        <v>9</v>
      </c>
      <c r="B25" s="22"/>
      <c r="C25" s="22"/>
      <c r="D25" s="22"/>
      <c r="E25" s="22"/>
      <c r="F25" s="22"/>
      <c r="G25" s="22"/>
      <c r="H25" s="22"/>
      <c r="I25" s="80"/>
      <c r="J25" s="31"/>
    </row>
    <row r="26" spans="1:10" ht="15.75" customHeight="1" x14ac:dyDescent="0.2">
      <c r="A26" s="5" t="s">
        <v>13</v>
      </c>
    </row>
    <row r="27" spans="1:10" ht="15.75" customHeight="1" x14ac:dyDescent="0.2">
      <c r="A27" s="5" t="s">
        <v>71</v>
      </c>
    </row>
    <row r="28" spans="1:10" ht="15.75" customHeight="1" x14ac:dyDescent="0.2">
      <c r="A28" s="5" t="s">
        <v>14</v>
      </c>
      <c r="C28" s="6"/>
    </row>
  </sheetData>
  <mergeCells count="3">
    <mergeCell ref="A3:J3"/>
    <mergeCell ref="F5:J5"/>
    <mergeCell ref="A6:A9"/>
  </mergeCells>
  <phoneticPr fontId="2"/>
  <printOptions horizontalCentered="1"/>
  <pageMargins left="0.59055118110236227" right="0.59055118110236227" top="0.98425196850393704" bottom="0.78740157480314965" header="0.51181102362204722" footer="0.51181102362204722"/>
  <pageSetup paperSize="9" scale="92" fitToHeight="2" orientation="landscape" horizontalDpi="400" r:id="rId1"/>
  <headerFooter alignWithMargins="0"/>
  <rowBreaks count="1" manualBreakCount="1">
    <brk id="2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1FE10-9C1D-4137-B59F-F8A2B6C3BC23}">
  <sheetPr>
    <pageSetUpPr fitToPage="1"/>
  </sheetPr>
  <dimension ref="B1:P16"/>
  <sheetViews>
    <sheetView showGridLines="0" tabSelected="1" view="pageBreakPreview" topLeftCell="B5" zoomScale="115" zoomScaleNormal="100" zoomScaleSheetLayoutView="115" workbookViewId="0">
      <selection activeCell="C6" sqref="C6"/>
    </sheetView>
  </sheetViews>
  <sheetFormatPr defaultColWidth="10" defaultRowHeight="13.2" x14ac:dyDescent="0.2"/>
  <cols>
    <col min="1" max="1" width="0" style="40" hidden="1" customWidth="1"/>
    <col min="2" max="2" width="14" style="71" customWidth="1"/>
    <col min="3" max="3" width="15.5546875" style="71" customWidth="1"/>
    <col min="4" max="4" width="14" style="71" customWidth="1"/>
    <col min="5" max="5" width="18.88671875" style="71" bestFit="1" customWidth="1"/>
    <col min="6" max="6" width="12.5546875" style="72" customWidth="1"/>
    <col min="7" max="9" width="12.21875" style="39" bestFit="1" customWidth="1"/>
    <col min="10" max="10" width="12.21875" style="40" bestFit="1" customWidth="1"/>
    <col min="11" max="11" width="14.44140625" style="40" bestFit="1" customWidth="1"/>
    <col min="12" max="12" width="11.6640625" style="39" bestFit="1" customWidth="1"/>
    <col min="13" max="13" width="10.5546875" style="39" bestFit="1" customWidth="1"/>
    <col min="14" max="15" width="12" style="39" customWidth="1"/>
    <col min="16" max="16" width="14.77734375" style="39" customWidth="1"/>
    <col min="17" max="17" width="10" style="40" bestFit="1" customWidth="1"/>
    <col min="18" max="16384" width="10" style="40"/>
  </cols>
  <sheetData>
    <row r="1" spans="2:16" x14ac:dyDescent="0.2">
      <c r="B1" s="36" t="s">
        <v>73</v>
      </c>
      <c r="C1" s="36"/>
      <c r="D1" s="36"/>
      <c r="E1" s="36"/>
      <c r="F1" s="37"/>
      <c r="G1" s="38"/>
    </row>
    <row r="2" spans="2:16" ht="33.6" customHeight="1" x14ac:dyDescent="0.2">
      <c r="B2" s="87" t="s">
        <v>74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</row>
    <row r="3" spans="2:16" ht="45.6" customHeight="1" x14ac:dyDescent="0.2"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</row>
    <row r="4" spans="2:16" x14ac:dyDescent="0.2">
      <c r="B4" s="36"/>
      <c r="C4" s="36"/>
      <c r="D4" s="36"/>
      <c r="E4" s="36"/>
      <c r="F4" s="37"/>
      <c r="G4" s="38"/>
      <c r="J4" s="40" t="s">
        <v>35</v>
      </c>
    </row>
    <row r="5" spans="2:16" x14ac:dyDescent="0.2">
      <c r="B5" s="42"/>
      <c r="C5" s="42"/>
      <c r="D5" s="42"/>
      <c r="E5" s="42"/>
      <c r="F5" s="43" t="s">
        <v>36</v>
      </c>
      <c r="G5" s="43" t="s">
        <v>37</v>
      </c>
      <c r="H5" s="43" t="s">
        <v>38</v>
      </c>
      <c r="I5" s="43" t="s">
        <v>39</v>
      </c>
      <c r="J5" s="43"/>
      <c r="K5" s="43"/>
      <c r="L5" s="43" t="s">
        <v>40</v>
      </c>
      <c r="M5" s="43" t="s">
        <v>41</v>
      </c>
      <c r="N5" s="43" t="s">
        <v>42</v>
      </c>
      <c r="O5" s="43" t="s">
        <v>43</v>
      </c>
      <c r="P5" s="43" t="s">
        <v>44</v>
      </c>
    </row>
    <row r="6" spans="2:16" s="51" customFormat="1" ht="52.8" x14ac:dyDescent="0.2">
      <c r="B6" s="44" t="s">
        <v>45</v>
      </c>
      <c r="C6" s="45" t="s">
        <v>46</v>
      </c>
      <c r="D6" s="46" t="s">
        <v>47</v>
      </c>
      <c r="E6" s="46" t="s">
        <v>48</v>
      </c>
      <c r="F6" s="47" t="s">
        <v>49</v>
      </c>
      <c r="G6" s="48" t="s">
        <v>50</v>
      </c>
      <c r="H6" s="49" t="s">
        <v>51</v>
      </c>
      <c r="I6" s="48" t="s">
        <v>52</v>
      </c>
      <c r="J6" s="50" t="s">
        <v>53</v>
      </c>
      <c r="K6" s="50" t="s">
        <v>54</v>
      </c>
      <c r="L6" s="49" t="s">
        <v>55</v>
      </c>
      <c r="M6" s="48" t="s">
        <v>56</v>
      </c>
      <c r="N6" s="48" t="s">
        <v>57</v>
      </c>
      <c r="O6" s="48" t="s">
        <v>58</v>
      </c>
      <c r="P6" s="48" t="s">
        <v>59</v>
      </c>
    </row>
    <row r="7" spans="2:16" ht="17.399999999999999" customHeight="1" x14ac:dyDescent="0.2">
      <c r="B7" s="44"/>
      <c r="C7" s="44"/>
      <c r="D7" s="44"/>
      <c r="E7" s="44"/>
      <c r="F7" s="52" t="s">
        <v>60</v>
      </c>
      <c r="G7" s="52" t="s">
        <v>60</v>
      </c>
      <c r="H7" s="52" t="s">
        <v>60</v>
      </c>
      <c r="I7" s="52" t="s">
        <v>60</v>
      </c>
      <c r="J7" s="53" t="s">
        <v>61</v>
      </c>
      <c r="K7" s="53" t="s">
        <v>61</v>
      </c>
      <c r="L7" s="52" t="s">
        <v>60</v>
      </c>
      <c r="M7" s="52" t="s">
        <v>60</v>
      </c>
      <c r="N7" s="52" t="s">
        <v>60</v>
      </c>
      <c r="O7" s="52" t="s">
        <v>60</v>
      </c>
      <c r="P7" s="52" t="s">
        <v>60</v>
      </c>
    </row>
    <row r="8" spans="2:16" ht="45" customHeight="1" x14ac:dyDescent="0.2">
      <c r="B8" s="54"/>
      <c r="C8" s="54"/>
      <c r="D8" s="54"/>
      <c r="E8" s="54"/>
      <c r="F8" s="55"/>
      <c r="G8" s="56"/>
      <c r="H8" s="57">
        <f>F8-G8</f>
        <v>0</v>
      </c>
      <c r="I8" s="58"/>
      <c r="J8" s="59"/>
      <c r="K8" s="59"/>
      <c r="L8" s="57">
        <f>K8*25000+IF(AND(0&lt;J8,J8&lt;130),6200000+J8*71000,IF(AND(129&lt;J8,J8&lt;260),6200000+J8*77000,IF(AND(259&lt;J8,J8&lt;366),6200000+87000*J8,IF(J8=0,J8*0))))</f>
        <v>0</v>
      </c>
      <c r="M8" s="57">
        <f>MIN(I8,L8)</f>
        <v>0</v>
      </c>
      <c r="N8" s="58"/>
      <c r="O8" s="58"/>
      <c r="P8" s="60">
        <f>(N8-O8)*2/3</f>
        <v>0</v>
      </c>
    </row>
    <row r="9" spans="2:16" ht="45" customHeight="1" x14ac:dyDescent="0.2">
      <c r="B9" s="54"/>
      <c r="C9" s="54"/>
      <c r="D9" s="54"/>
      <c r="E9" s="54"/>
      <c r="F9" s="55"/>
      <c r="G9" s="56"/>
      <c r="H9" s="57">
        <f t="shared" ref="H9:H11" si="0">F9-G9</f>
        <v>0</v>
      </c>
      <c r="I9" s="58"/>
      <c r="J9" s="59"/>
      <c r="K9" s="59"/>
      <c r="L9" s="57">
        <f t="shared" ref="L9:L11" si="1">K9*25000+IF(AND(0&lt;J9,J9&lt;130),6200000+J9*71000,IF(AND(129&lt;J9,J9&lt;260),6200000+J9*77000,IF(AND(259&lt;J9,J9&lt;366),6200000+87000*J9,IF(J9=0,J9*0))))</f>
        <v>0</v>
      </c>
      <c r="M9" s="57">
        <f t="shared" ref="M9:M11" si="2">MIN(I9,L9)</f>
        <v>0</v>
      </c>
      <c r="N9" s="58"/>
      <c r="O9" s="58"/>
      <c r="P9" s="60">
        <f t="shared" ref="P9:P11" si="3">(N9-O9)*2/3</f>
        <v>0</v>
      </c>
    </row>
    <row r="10" spans="2:16" ht="45" customHeight="1" x14ac:dyDescent="0.2">
      <c r="B10" s="54"/>
      <c r="C10" s="54"/>
      <c r="D10" s="61"/>
      <c r="E10" s="61"/>
      <c r="F10" s="55"/>
      <c r="G10" s="56"/>
      <c r="H10" s="57">
        <f t="shared" si="0"/>
        <v>0</v>
      </c>
      <c r="I10" s="58"/>
      <c r="J10" s="59"/>
      <c r="K10" s="59"/>
      <c r="L10" s="57">
        <f t="shared" si="1"/>
        <v>0</v>
      </c>
      <c r="M10" s="57">
        <f t="shared" si="2"/>
        <v>0</v>
      </c>
      <c r="N10" s="58"/>
      <c r="O10" s="58"/>
      <c r="P10" s="60">
        <f t="shared" si="3"/>
        <v>0</v>
      </c>
    </row>
    <row r="11" spans="2:16" ht="45" customHeight="1" x14ac:dyDescent="0.2">
      <c r="B11" s="54"/>
      <c r="C11" s="54"/>
      <c r="D11" s="54"/>
      <c r="E11" s="54"/>
      <c r="F11" s="55"/>
      <c r="G11" s="56"/>
      <c r="H11" s="57">
        <f t="shared" si="0"/>
        <v>0</v>
      </c>
      <c r="I11" s="58"/>
      <c r="J11" s="59"/>
      <c r="K11" s="59"/>
      <c r="L11" s="57">
        <f t="shared" si="1"/>
        <v>0</v>
      </c>
      <c r="M11" s="57">
        <f t="shared" si="2"/>
        <v>0</v>
      </c>
      <c r="N11" s="58"/>
      <c r="O11" s="58"/>
      <c r="P11" s="60">
        <f t="shared" si="3"/>
        <v>0</v>
      </c>
    </row>
    <row r="12" spans="2:16" x14ac:dyDescent="0.2">
      <c r="B12" s="88"/>
      <c r="C12" s="62"/>
      <c r="D12" s="62"/>
      <c r="E12" s="62"/>
      <c r="F12" s="63"/>
      <c r="G12" s="64"/>
      <c r="H12" s="64"/>
      <c r="I12" s="64"/>
      <c r="J12" s="65"/>
      <c r="K12" s="65"/>
      <c r="L12" s="64"/>
      <c r="M12" s="64"/>
      <c r="N12" s="64"/>
      <c r="O12" s="64"/>
      <c r="P12" s="66"/>
    </row>
    <row r="13" spans="2:16" x14ac:dyDescent="0.2">
      <c r="B13" s="81"/>
      <c r="C13" s="67"/>
      <c r="D13" s="67"/>
      <c r="E13" s="68" t="s">
        <v>62</v>
      </c>
      <c r="F13" s="69">
        <f t="shared" ref="F13:K13" si="4">SUBTOTAL(9,F8:F11)</f>
        <v>0</v>
      </c>
      <c r="G13" s="70">
        <f t="shared" si="4"/>
        <v>0</v>
      </c>
      <c r="H13" s="70">
        <f t="shared" si="4"/>
        <v>0</v>
      </c>
      <c r="I13" s="70">
        <f t="shared" si="4"/>
        <v>0</v>
      </c>
      <c r="J13" s="70">
        <f t="shared" si="4"/>
        <v>0</v>
      </c>
      <c r="K13" s="70">
        <f t="shared" si="4"/>
        <v>0</v>
      </c>
      <c r="L13" s="70"/>
      <c r="M13" s="70">
        <f>SUBTOTAL(9,M8:M11)</f>
        <v>0</v>
      </c>
      <c r="N13" s="70">
        <f>SUBTOTAL(9,N8:N11)</f>
        <v>0</v>
      </c>
      <c r="O13" s="70">
        <f t="shared" ref="O13:P13" si="5">SUBTOTAL(9,O8:O11)</f>
        <v>0</v>
      </c>
      <c r="P13" s="70">
        <f t="shared" si="5"/>
        <v>0</v>
      </c>
    </row>
    <row r="15" spans="2:16" x14ac:dyDescent="0.2">
      <c r="B15" s="5" t="s">
        <v>75</v>
      </c>
    </row>
    <row r="16" spans="2:16" x14ac:dyDescent="0.2">
      <c r="B16" s="5" t="s">
        <v>76</v>
      </c>
    </row>
  </sheetData>
  <dataConsolidate/>
  <mergeCells count="1">
    <mergeCell ref="B2:P2"/>
  </mergeCells>
  <phoneticPr fontId="2"/>
  <pageMargins left="0.70866141732283472" right="0.70866141732283472" top="0.74803149606299213" bottom="0.74803149606299213" header="0.31496062992125984" footer="0.31496062992125984"/>
  <pageSetup paperSize="9" scale="67" fitToHeight="0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施設</vt:lpstr>
      <vt:lpstr>設備</vt:lpstr>
      <vt:lpstr>定着</vt:lpstr>
      <vt:lpstr>施設!Print_Area</vt:lpstr>
      <vt:lpstr>設備!Print_Area</vt:lpstr>
      <vt:lpstr>定着!Print_Area</vt:lpstr>
    </vt:vector>
  </TitlesOfParts>
  <Company>岩手県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岩手県</dc:creator>
  <cp:lastModifiedBy>中村 悠河</cp:lastModifiedBy>
  <cp:lastPrinted>2025-11-17T09:51:09Z</cp:lastPrinted>
  <dcterms:created xsi:type="dcterms:W3CDTF">1999-06-24T08:42:31Z</dcterms:created>
  <dcterms:modified xsi:type="dcterms:W3CDTF">2025-11-17T09:51:12Z</dcterms:modified>
</cp:coreProperties>
</file>