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digitalgojp-my.sharepoint.com/personal/masayoshi_morimit150_maff_go_jp/Documents/デスクトップ/R7当初要綱要領改正関係/耕作条件改正/溶け込み版作成/01溶け込み版（R７改正後）/"/>
    </mc:Choice>
  </mc:AlternateContent>
  <xr:revisionPtr revIDLastSave="136" documentId="13_ncr:1_{0F4E964C-B957-4CC4-8797-1EDDBC053E99}" xr6:coauthVersionLast="47" xr6:coauthVersionMax="47" xr10:uidLastSave="{118B8A84-A579-4E1D-ABBF-D5DAD9525A79}"/>
  <bookViews>
    <workbookView xWindow="1365" yWindow="-15210" windowWidth="21600" windowHeight="11385" activeTab="1" xr2:uid="{00000000-000D-0000-FFFF-FFFF00000000}"/>
  </bookViews>
  <sheets>
    <sheet name="別紙１" sheetId="7" r:id="rId1"/>
    <sheet name="別紙２" sheetId="10" r:id="rId2"/>
  </sheets>
  <definedNames>
    <definedName name="_xlnm.Print_Area" localSheetId="0">別紙１!$B$1:$AH$45</definedName>
    <definedName name="_xlnm.Print_Area" localSheetId="1">別紙２!$B$1:$AJ$46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7" i="7" l="1"/>
  <c r="Z17" i="7" s="1"/>
  <c r="X16" i="7"/>
  <c r="Z16" i="7" s="1"/>
  <c r="X15" i="7"/>
  <c r="Z15" i="7" s="1"/>
  <c r="X14" i="7"/>
  <c r="Z14" i="7" s="1"/>
  <c r="X13" i="7"/>
  <c r="Z13" i="7" s="1"/>
  <c r="AF17" i="7"/>
  <c r="AF16" i="7"/>
  <c r="AF15" i="7"/>
  <c r="AF14" i="7"/>
  <c r="AF13" i="7"/>
  <c r="AF7" i="7"/>
  <c r="X7" i="7"/>
  <c r="Z7" i="7" s="1"/>
  <c r="AD18" i="10" l="1"/>
  <c r="AC18" i="10"/>
  <c r="AB18" i="10"/>
  <c r="AA18" i="10"/>
  <c r="Y18" i="10"/>
  <c r="W18" i="10"/>
  <c r="T18" i="10"/>
  <c r="S18" i="10"/>
  <c r="R18" i="10"/>
  <c r="Q18" i="10"/>
  <c r="N18" i="10"/>
  <c r="AH17" i="10"/>
  <c r="X17" i="10"/>
  <c r="Z17" i="10" s="1"/>
  <c r="AE17" i="10" s="1"/>
  <c r="P17" i="10"/>
  <c r="AH16" i="10"/>
  <c r="X16" i="10"/>
  <c r="Z16" i="10" s="1"/>
  <c r="AE16" i="10" s="1"/>
  <c r="P16" i="10"/>
  <c r="AH15" i="10"/>
  <c r="X15" i="10"/>
  <c r="Z15" i="10" s="1"/>
  <c r="AE15" i="10" s="1"/>
  <c r="P15" i="10"/>
  <c r="AH14" i="10"/>
  <c r="X14" i="10"/>
  <c r="Z14" i="10" s="1"/>
  <c r="AE14" i="10" s="1"/>
  <c r="P14" i="10"/>
  <c r="AH13" i="10"/>
  <c r="X13" i="10"/>
  <c r="Z13" i="10" s="1"/>
  <c r="P13" i="10"/>
  <c r="AD12" i="10"/>
  <c r="AC12" i="10"/>
  <c r="AB12" i="10"/>
  <c r="AA12" i="10"/>
  <c r="Y12" i="10"/>
  <c r="W12" i="10"/>
  <c r="T12" i="10"/>
  <c r="S12" i="10"/>
  <c r="R12" i="10"/>
  <c r="Q12" i="10"/>
  <c r="N12" i="10"/>
  <c r="AH11" i="10"/>
  <c r="X11" i="10"/>
  <c r="Z11" i="10" s="1"/>
  <c r="AE11" i="10" s="1"/>
  <c r="P11" i="10"/>
  <c r="AH10" i="10"/>
  <c r="X10" i="10"/>
  <c r="Z10" i="10" s="1"/>
  <c r="P10" i="10"/>
  <c r="AH9" i="10"/>
  <c r="X9" i="10"/>
  <c r="Z9" i="10" s="1"/>
  <c r="AE9" i="10" s="1"/>
  <c r="P9" i="10"/>
  <c r="AH8" i="10"/>
  <c r="X8" i="10"/>
  <c r="Z8" i="10" s="1"/>
  <c r="P8" i="10"/>
  <c r="AH7" i="10"/>
  <c r="X7" i="10"/>
  <c r="Z7" i="10" s="1"/>
  <c r="AE7" i="10" s="1"/>
  <c r="P7" i="10"/>
  <c r="N19" i="10" l="1"/>
  <c r="R19" i="10"/>
  <c r="T19" i="10"/>
  <c r="Y19" i="10"/>
  <c r="AB19" i="10"/>
  <c r="AD19" i="10"/>
  <c r="AI16" i="10"/>
  <c r="AI17" i="10"/>
  <c r="Q19" i="10"/>
  <c r="S19" i="10"/>
  <c r="W19" i="10"/>
  <c r="AA19" i="10"/>
  <c r="AC19" i="10"/>
  <c r="P18" i="10"/>
  <c r="AH18" i="10"/>
  <c r="AH19" i="10" s="1"/>
  <c r="AI7" i="10"/>
  <c r="AH12" i="10"/>
  <c r="AI11" i="10"/>
  <c r="P12" i="10"/>
  <c r="AI14" i="10"/>
  <c r="AE8" i="10"/>
  <c r="AI8" i="10"/>
  <c r="Z18" i="10"/>
  <c r="AE13" i="10"/>
  <c r="AE18" i="10" s="1"/>
  <c r="Z12" i="10"/>
  <c r="AI9" i="10"/>
  <c r="AE10" i="10"/>
  <c r="AI10" i="10"/>
  <c r="AI15" i="10"/>
  <c r="AI13" i="10"/>
  <c r="X18" i="10"/>
  <c r="X12" i="10"/>
  <c r="AF9" i="7"/>
  <c r="X9" i="7"/>
  <c r="Z9" i="7" s="1"/>
  <c r="P9" i="7"/>
  <c r="AE12" i="10" l="1"/>
  <c r="AE19" i="10" s="1"/>
  <c r="Z19" i="10"/>
  <c r="AG9" i="7"/>
  <c r="P19" i="10"/>
  <c r="AI12" i="10"/>
  <c r="X19" i="10"/>
  <c r="AI18" i="10"/>
  <c r="AI19" i="10" s="1"/>
  <c r="AF18" i="7"/>
  <c r="AC18" i="7"/>
  <c r="AB18" i="7"/>
  <c r="AA18" i="7"/>
  <c r="Z18" i="7"/>
  <c r="Y18" i="7"/>
  <c r="W18" i="7"/>
  <c r="T18" i="7"/>
  <c r="S18" i="7"/>
  <c r="R18" i="7"/>
  <c r="Q18" i="7"/>
  <c r="N18" i="7"/>
  <c r="P16" i="7"/>
  <c r="AG16" i="7" s="1"/>
  <c r="P15" i="7"/>
  <c r="AG15" i="7" s="1"/>
  <c r="P14" i="7"/>
  <c r="AG14" i="7" s="1"/>
  <c r="X18" i="7"/>
  <c r="X8" i="7"/>
  <c r="Z8" i="7" s="1"/>
  <c r="X11" i="7"/>
  <c r="Z11" i="7" s="1"/>
  <c r="P17" i="7"/>
  <c r="AG17" i="7" s="1"/>
  <c r="P13" i="7"/>
  <c r="AG13" i="7" s="1"/>
  <c r="AC12" i="7"/>
  <c r="AB12" i="7"/>
  <c r="AA12" i="7"/>
  <c r="Y12" i="7"/>
  <c r="Y19" i="7" s="1"/>
  <c r="W12" i="7"/>
  <c r="T12" i="7"/>
  <c r="S12" i="7"/>
  <c r="R12" i="7"/>
  <c r="Q12" i="7"/>
  <c r="N12" i="7"/>
  <c r="AF11" i="7"/>
  <c r="P11" i="7"/>
  <c r="AF10" i="7"/>
  <c r="X10" i="7"/>
  <c r="Z10" i="7" s="1"/>
  <c r="P10" i="7"/>
  <c r="AF8" i="7"/>
  <c r="P8" i="7"/>
  <c r="P7" i="7"/>
  <c r="AG7" i="7" s="1"/>
  <c r="T19" i="7" l="1"/>
  <c r="AG11" i="7"/>
  <c r="AG8" i="7"/>
  <c r="AG10" i="7"/>
  <c r="AG18" i="7"/>
  <c r="AC19" i="7"/>
  <c r="AA19" i="7"/>
  <c r="Q19" i="7"/>
  <c r="W19" i="7"/>
  <c r="P18" i="7"/>
  <c r="S19" i="7"/>
  <c r="R19" i="7"/>
  <c r="AB19" i="7"/>
  <c r="N19" i="7"/>
  <c r="Z12" i="7"/>
  <c r="Z19" i="7" s="1"/>
  <c r="X12" i="7"/>
  <c r="X19" i="7" s="1"/>
  <c r="AF12" i="7"/>
  <c r="AF19" i="7" s="1"/>
  <c r="P12" i="7"/>
  <c r="P19" i="7" l="1"/>
  <c r="AG12" i="7"/>
  <c r="AG19" i="7" s="1"/>
</calcChain>
</file>

<file path=xl/sharedStrings.xml><?xml version="1.0" encoding="utf-8"?>
<sst xmlns="http://schemas.openxmlformats.org/spreadsheetml/2006/main" count="135" uniqueCount="76">
  <si>
    <t>地区名</t>
    <rPh sb="0" eb="3">
      <t>チクメイ</t>
    </rPh>
    <phoneticPr fontId="1"/>
  </si>
  <si>
    <t>市町村名</t>
    <rPh sb="0" eb="4">
      <t>シチョウソンメイ</t>
    </rPh>
    <phoneticPr fontId="1"/>
  </si>
  <si>
    <t>都道府県名</t>
    <rPh sb="0" eb="4">
      <t>トドウフケン</t>
    </rPh>
    <rPh sb="4" eb="5">
      <t>メイ</t>
    </rPh>
    <phoneticPr fontId="1"/>
  </si>
  <si>
    <t>交付対象事業</t>
    <rPh sb="0" eb="2">
      <t>コウフ</t>
    </rPh>
    <rPh sb="2" eb="4">
      <t>タイショウ</t>
    </rPh>
    <rPh sb="4" eb="6">
      <t>ジギョウ</t>
    </rPh>
    <phoneticPr fontId="1"/>
  </si>
  <si>
    <t>事業実施期間</t>
    <rPh sb="0" eb="2">
      <t>ジギョウ</t>
    </rPh>
    <rPh sb="2" eb="4">
      <t>ジッシ</t>
    </rPh>
    <rPh sb="4" eb="6">
      <t>キカン</t>
    </rPh>
    <phoneticPr fontId="1"/>
  </si>
  <si>
    <t>事業実施主体</t>
    <rPh sb="0" eb="2">
      <t>ジギョウ</t>
    </rPh>
    <rPh sb="2" eb="4">
      <t>ジッシ</t>
    </rPh>
    <rPh sb="4" eb="6">
      <t>シュタイ</t>
    </rPh>
    <phoneticPr fontId="1"/>
  </si>
  <si>
    <t>備考</t>
    <rPh sb="0" eb="2">
      <t>ビコウ</t>
    </rPh>
    <phoneticPr fontId="1"/>
  </si>
  <si>
    <t>定額・定率
の区分</t>
    <rPh sb="0" eb="2">
      <t>テイガク</t>
    </rPh>
    <rPh sb="3" eb="5">
      <t>テイリツ</t>
    </rPh>
    <rPh sb="7" eb="9">
      <t>クブン</t>
    </rPh>
    <phoneticPr fontId="1"/>
  </si>
  <si>
    <t>開始
年度</t>
    <rPh sb="0" eb="2">
      <t>カイシ</t>
    </rPh>
    <rPh sb="3" eb="5">
      <t>ネンド</t>
    </rPh>
    <phoneticPr fontId="1"/>
  </si>
  <si>
    <t>完了
年度</t>
    <rPh sb="0" eb="2">
      <t>カンリョウ</t>
    </rPh>
    <rPh sb="3" eb="5">
      <t>ネンド</t>
    </rPh>
    <phoneticPr fontId="1"/>
  </si>
  <si>
    <t>法律・予算
の区分</t>
    <rPh sb="0" eb="2">
      <t>ホウリツ</t>
    </rPh>
    <rPh sb="3" eb="5">
      <t>ヨサン</t>
    </rPh>
    <rPh sb="7" eb="9">
      <t>クブン</t>
    </rPh>
    <phoneticPr fontId="1"/>
  </si>
  <si>
    <t>（単位：円）</t>
    <rPh sb="1" eb="3">
      <t>タンイ</t>
    </rPh>
    <rPh sb="4" eb="5">
      <t>エン</t>
    </rPh>
    <phoneticPr fontId="1"/>
  </si>
  <si>
    <t>本年度
都道府県費</t>
    <rPh sb="0" eb="3">
      <t>ホンネンド</t>
    </rPh>
    <rPh sb="4" eb="8">
      <t>トドウフケン</t>
    </rPh>
    <rPh sb="8" eb="9">
      <t>ヒ</t>
    </rPh>
    <phoneticPr fontId="1"/>
  </si>
  <si>
    <t>本年度
市町村費</t>
    <rPh sb="0" eb="3">
      <t>ホンネンド</t>
    </rPh>
    <rPh sb="4" eb="7">
      <t>シチョウソン</t>
    </rPh>
    <rPh sb="7" eb="8">
      <t>ヒ</t>
    </rPh>
    <phoneticPr fontId="1"/>
  </si>
  <si>
    <t>本年度
その他</t>
    <rPh sb="0" eb="3">
      <t>ホンネンド</t>
    </rPh>
    <rPh sb="6" eb="7">
      <t>タ</t>
    </rPh>
    <phoneticPr fontId="1"/>
  </si>
  <si>
    <t>交付限度額
算定基礎額
【定率】
(C)=(A)×(B)</t>
    <rPh sb="0" eb="2">
      <t>コウフ</t>
    </rPh>
    <rPh sb="2" eb="5">
      <t>ゲンドガク</t>
    </rPh>
    <rPh sb="6" eb="8">
      <t>サンテイ</t>
    </rPh>
    <rPh sb="8" eb="11">
      <t>キソガク</t>
    </rPh>
    <rPh sb="13" eb="15">
      <t>テイリツ</t>
    </rPh>
    <phoneticPr fontId="1"/>
  </si>
  <si>
    <t>交付限度額
算定基礎額
【定額】
(D)</t>
    <rPh sb="0" eb="2">
      <t>コウフ</t>
    </rPh>
    <rPh sb="2" eb="5">
      <t>ゲンドガク</t>
    </rPh>
    <rPh sb="6" eb="8">
      <t>サンテイ</t>
    </rPh>
    <rPh sb="8" eb="11">
      <t>キソガク</t>
    </rPh>
    <rPh sb="13" eb="15">
      <t>テイガク</t>
    </rPh>
    <phoneticPr fontId="1"/>
  </si>
  <si>
    <t>　　※同じ地区内において他の交付対象事業における調整額を融通しても構わないが、各交付対象事業における全体事業費を超えないように注意すること。</t>
    <rPh sb="3" eb="4">
      <t>オナ</t>
    </rPh>
    <rPh sb="5" eb="7">
      <t>チク</t>
    </rPh>
    <rPh sb="7" eb="8">
      <t>ナイ</t>
    </rPh>
    <rPh sb="12" eb="13">
      <t>タ</t>
    </rPh>
    <rPh sb="14" eb="16">
      <t>コウフ</t>
    </rPh>
    <rPh sb="16" eb="18">
      <t>タイショウ</t>
    </rPh>
    <rPh sb="18" eb="20">
      <t>ジギョウ</t>
    </rPh>
    <rPh sb="24" eb="27">
      <t>チョウセイガク</t>
    </rPh>
    <rPh sb="28" eb="30">
      <t>ユウヅウ</t>
    </rPh>
    <rPh sb="33" eb="34">
      <t>カマ</t>
    </rPh>
    <rPh sb="39" eb="40">
      <t>カク</t>
    </rPh>
    <rPh sb="40" eb="42">
      <t>コウフ</t>
    </rPh>
    <rPh sb="42" eb="44">
      <t>タイショウ</t>
    </rPh>
    <rPh sb="44" eb="46">
      <t>ジギョウ</t>
    </rPh>
    <rPh sb="50" eb="52">
      <t>ゼンタイ</t>
    </rPh>
    <rPh sb="52" eb="55">
      <t>ジギョウヒ</t>
    </rPh>
    <rPh sb="56" eb="57">
      <t>コ</t>
    </rPh>
    <rPh sb="63" eb="65">
      <t>チュウイ</t>
    </rPh>
    <phoneticPr fontId="1"/>
  </si>
  <si>
    <t xml:space="preserve">
総事業費
(A)</t>
    <rPh sb="2" eb="3">
      <t>ソウ</t>
    </rPh>
    <rPh sb="3" eb="6">
      <t>ジギョウヒ</t>
    </rPh>
    <phoneticPr fontId="1"/>
  </si>
  <si>
    <t>計</t>
    <rPh sb="0" eb="1">
      <t>ケイ</t>
    </rPh>
    <phoneticPr fontId="1"/>
  </si>
  <si>
    <t>合計</t>
    <rPh sb="0" eb="2">
      <t>ゴウケイ</t>
    </rPh>
    <phoneticPr fontId="1"/>
  </si>
  <si>
    <t>　　　○定額助成</t>
    <phoneticPr fontId="1"/>
  </si>
  <si>
    <t>　　　○定率助成</t>
    <rPh sb="5" eb="6">
      <t>リツ</t>
    </rPh>
    <phoneticPr fontId="1"/>
  </si>
  <si>
    <t>事業名</t>
    <rPh sb="0" eb="2">
      <t>ジギョウ</t>
    </rPh>
    <rPh sb="2" eb="3">
      <t>メイ</t>
    </rPh>
    <phoneticPr fontId="1"/>
  </si>
  <si>
    <t>事業
番号</t>
    <rPh sb="0" eb="2">
      <t>ジギョウ</t>
    </rPh>
    <rPh sb="3" eb="5">
      <t>バンゴウ</t>
    </rPh>
    <phoneticPr fontId="1"/>
  </si>
  <si>
    <t>１　複数の地区（農地耕作条件改善計画）をまとめて交付申請する場合は、別記様式第１号の「２　事業の内容及び計画」欄で区分した地区ごとに「計」欄で集計する。</t>
    <rPh sb="8" eb="10">
      <t>ノウチ</t>
    </rPh>
    <rPh sb="10" eb="12">
      <t>コウサク</t>
    </rPh>
    <rPh sb="12" eb="14">
      <t>ジョウケン</t>
    </rPh>
    <rPh sb="14" eb="16">
      <t>カイゼン</t>
    </rPh>
    <rPh sb="16" eb="18">
      <t>ケイカク</t>
    </rPh>
    <rPh sb="34" eb="36">
      <t>ベッキ</t>
    </rPh>
    <rPh sb="36" eb="38">
      <t>ヨウシキ</t>
    </rPh>
    <rPh sb="38" eb="39">
      <t>ダイ</t>
    </rPh>
    <rPh sb="40" eb="41">
      <t>ゴウ</t>
    </rPh>
    <rPh sb="45" eb="47">
      <t>ジギョウ</t>
    </rPh>
    <rPh sb="48" eb="50">
      <t>ナイヨウ</t>
    </rPh>
    <rPh sb="50" eb="51">
      <t>オヨ</t>
    </rPh>
    <rPh sb="52" eb="54">
      <t>ケイカク</t>
    </rPh>
    <rPh sb="55" eb="56">
      <t>ラン</t>
    </rPh>
    <rPh sb="57" eb="59">
      <t>クブン</t>
    </rPh>
    <rPh sb="61" eb="63">
      <t>チク</t>
    </rPh>
    <rPh sb="67" eb="68">
      <t>ケイ</t>
    </rPh>
    <rPh sb="69" eb="70">
      <t>ラン</t>
    </rPh>
    <rPh sb="71" eb="73">
      <t>シュウケイ</t>
    </rPh>
    <phoneticPr fontId="1"/>
  </si>
  <si>
    <t>総事業量</t>
    <rPh sb="0" eb="1">
      <t>ソウ</t>
    </rPh>
    <rPh sb="1" eb="4">
      <t>ジギョウリョウ</t>
    </rPh>
    <phoneticPr fontId="1"/>
  </si>
  <si>
    <t>数量</t>
    <rPh sb="0" eb="2">
      <t>スウリョウ</t>
    </rPh>
    <phoneticPr fontId="1"/>
  </si>
  <si>
    <t>単位</t>
    <rPh sb="0" eb="2">
      <t>タンイ</t>
    </rPh>
    <phoneticPr fontId="1"/>
  </si>
  <si>
    <t>本年度事業量</t>
    <rPh sb="0" eb="3">
      <t>ホンネンド</t>
    </rPh>
    <rPh sb="3" eb="6">
      <t>ジギョウリョウ</t>
    </rPh>
    <phoneticPr fontId="1"/>
  </si>
  <si>
    <t>翌年度以降事業量</t>
    <rPh sb="0" eb="3">
      <t>ヨクネンド</t>
    </rPh>
    <rPh sb="3" eb="5">
      <t>イコウ</t>
    </rPh>
    <rPh sb="5" eb="8">
      <t>ジギョウリョウ</t>
    </rPh>
    <phoneticPr fontId="1"/>
  </si>
  <si>
    <t>総事業量</t>
    <rPh sb="0" eb="1">
      <t>ソウ</t>
    </rPh>
    <rPh sb="1" eb="4">
      <t>ジギョウリョウ</t>
    </rPh>
    <phoneticPr fontId="1"/>
  </si>
  <si>
    <t>数量</t>
    <rPh sb="0" eb="2">
      <t>スウリョウ</t>
    </rPh>
    <phoneticPr fontId="1"/>
  </si>
  <si>
    <t>単位</t>
    <rPh sb="0" eb="2">
      <t>タンイ</t>
    </rPh>
    <phoneticPr fontId="1"/>
  </si>
  <si>
    <t>本年度事業量</t>
    <rPh sb="0" eb="3">
      <t>ホンネンド</t>
    </rPh>
    <rPh sb="3" eb="6">
      <t>ジギョウリョウ</t>
    </rPh>
    <phoneticPr fontId="1"/>
  </si>
  <si>
    <t>交付限度額
算定基礎額
【定率】
(Ｃ)=(A)×(B)</t>
    <rPh sb="0" eb="2">
      <t>コウフ</t>
    </rPh>
    <rPh sb="2" eb="5">
      <t>ゲンドガク</t>
    </rPh>
    <rPh sb="6" eb="8">
      <t>サンテイ</t>
    </rPh>
    <rPh sb="8" eb="11">
      <t>キソガク</t>
    </rPh>
    <rPh sb="13" eb="15">
      <t>テイリツ</t>
    </rPh>
    <phoneticPr fontId="1"/>
  </si>
  <si>
    <t>交付限度額
算定交付率
【定率】
(B)</t>
    <rPh sb="0" eb="2">
      <t>コウフ</t>
    </rPh>
    <rPh sb="2" eb="5">
      <t>ゲンドガク</t>
    </rPh>
    <rPh sb="6" eb="8">
      <t>サンテイ</t>
    </rPh>
    <rPh sb="8" eb="10">
      <t>コウフ</t>
    </rPh>
    <rPh sb="10" eb="11">
      <t>リツ</t>
    </rPh>
    <rPh sb="13" eb="15">
      <t>テイリツ</t>
    </rPh>
    <phoneticPr fontId="1"/>
  </si>
  <si>
    <t>別紙１　地区別経費の配分及び負担区分（○年度交付申請分）</t>
    <rPh sb="0" eb="2">
      <t>ベッシ</t>
    </rPh>
    <rPh sb="12" eb="13">
      <t>オヨ</t>
    </rPh>
    <rPh sb="14" eb="16">
      <t>フタン</t>
    </rPh>
    <rPh sb="16" eb="18">
      <t>クブン</t>
    </rPh>
    <rPh sb="20" eb="22">
      <t>ネンド</t>
    </rPh>
    <rPh sb="22" eb="24">
      <t>コウフ</t>
    </rPh>
    <rPh sb="24" eb="26">
      <t>シンセイ</t>
    </rPh>
    <rPh sb="26" eb="27">
      <t>ブン</t>
    </rPh>
    <phoneticPr fontId="1"/>
  </si>
  <si>
    <t xml:space="preserve">
前年度まで
の事業費
(E)</t>
    <rPh sb="1" eb="3">
      <t>ゼンネン</t>
    </rPh>
    <rPh sb="3" eb="4">
      <t>ド</t>
    </rPh>
    <rPh sb="8" eb="11">
      <t>ジギョウヒ</t>
    </rPh>
    <phoneticPr fontId="1"/>
  </si>
  <si>
    <t>前年度まで
の交付済み
の総額
(F)</t>
    <rPh sb="0" eb="3">
      <t>ゼンネンド</t>
    </rPh>
    <rPh sb="7" eb="9">
      <t>コウフ</t>
    </rPh>
    <rPh sb="9" eb="10">
      <t>ズ</t>
    </rPh>
    <rPh sb="13" eb="15">
      <t>ソウガク</t>
    </rPh>
    <phoneticPr fontId="1"/>
  </si>
  <si>
    <t xml:space="preserve">
差額
(G)</t>
    <rPh sb="2" eb="4">
      <t>サガク</t>
    </rPh>
    <phoneticPr fontId="1"/>
  </si>
  <si>
    <t xml:space="preserve">
本年度
事業費
(H)</t>
    <rPh sb="1" eb="4">
      <t>ホンネンド</t>
    </rPh>
    <rPh sb="5" eb="8">
      <t>ジギョウヒ</t>
    </rPh>
    <phoneticPr fontId="1"/>
  </si>
  <si>
    <t>単年度
交付限度額
算定基礎額
【定率】
(Ｉ)=(H)×(B)</t>
    <rPh sb="0" eb="3">
      <t>タンネンド</t>
    </rPh>
    <rPh sb="4" eb="6">
      <t>コウフ</t>
    </rPh>
    <rPh sb="6" eb="9">
      <t>ゲンドガク</t>
    </rPh>
    <rPh sb="10" eb="12">
      <t>サンテイ</t>
    </rPh>
    <rPh sb="12" eb="15">
      <t>キソガク</t>
    </rPh>
    <rPh sb="17" eb="19">
      <t>テイリツ</t>
    </rPh>
    <phoneticPr fontId="1"/>
  </si>
  <si>
    <t>単年度
交付限度額
算定基礎額
【定額】
(J)</t>
    <rPh sb="0" eb="3">
      <t>タンネンド</t>
    </rPh>
    <rPh sb="4" eb="6">
      <t>コウフ</t>
    </rPh>
    <rPh sb="6" eb="9">
      <t>ゲンドガク</t>
    </rPh>
    <rPh sb="10" eb="12">
      <t>サンテイ</t>
    </rPh>
    <rPh sb="12" eb="15">
      <t>キソガク</t>
    </rPh>
    <rPh sb="17" eb="19">
      <t>テイガク</t>
    </rPh>
    <phoneticPr fontId="1"/>
  </si>
  <si>
    <t>本年度
交付限度額
算定基礎額
(K)=(Ｉ)+(J)
-(G)</t>
    <rPh sb="0" eb="3">
      <t>ホンネンド</t>
    </rPh>
    <rPh sb="4" eb="6">
      <t>コウフ</t>
    </rPh>
    <rPh sb="6" eb="9">
      <t>ゲンドガク</t>
    </rPh>
    <rPh sb="10" eb="12">
      <t>サンテイ</t>
    </rPh>
    <rPh sb="12" eb="15">
      <t>キソガク</t>
    </rPh>
    <phoneticPr fontId="1"/>
  </si>
  <si>
    <t xml:space="preserve">
翌年度以降
事業費
(L)=(A)-(E)
-(H)</t>
    <rPh sb="1" eb="4">
      <t>ヨクネンド</t>
    </rPh>
    <rPh sb="4" eb="6">
      <t>イコウ</t>
    </rPh>
    <rPh sb="7" eb="10">
      <t>ジギョウヒ</t>
    </rPh>
    <phoneticPr fontId="1"/>
  </si>
  <si>
    <t>翌年度以降
交付限度額
算定基礎額
(M)=(Ｃ)+(D)
-(Ｆ)-(K)</t>
    <rPh sb="0" eb="3">
      <t>ヨクネンド</t>
    </rPh>
    <rPh sb="3" eb="5">
      <t>イコウ</t>
    </rPh>
    <rPh sb="6" eb="8">
      <t>コウフ</t>
    </rPh>
    <rPh sb="8" eb="11">
      <t>ゲンドガク</t>
    </rPh>
    <rPh sb="12" eb="14">
      <t>サンテイ</t>
    </rPh>
    <rPh sb="14" eb="17">
      <t>キソガク</t>
    </rPh>
    <phoneticPr fontId="1"/>
  </si>
  <si>
    <t>単年度
交付限度額
算定基礎額
【定率】
(Ｉ)=(Ｈ)×(B)</t>
    <rPh sb="0" eb="3">
      <t>タンネンド</t>
    </rPh>
    <rPh sb="4" eb="6">
      <t>コウフ</t>
    </rPh>
    <rPh sb="6" eb="9">
      <t>ゲンドガク</t>
    </rPh>
    <rPh sb="10" eb="12">
      <t>サンテイ</t>
    </rPh>
    <rPh sb="12" eb="15">
      <t>キソガク</t>
    </rPh>
    <rPh sb="17" eb="19">
      <t>テイリツ</t>
    </rPh>
    <phoneticPr fontId="1"/>
  </si>
  <si>
    <t>単年度
交付限度額
算定基礎額
【定額】
(Ｊ)</t>
    <rPh sb="0" eb="3">
      <t>タンネンド</t>
    </rPh>
    <rPh sb="4" eb="6">
      <t>コウフ</t>
    </rPh>
    <rPh sb="6" eb="9">
      <t>ゲンドガク</t>
    </rPh>
    <rPh sb="10" eb="12">
      <t>サンテイ</t>
    </rPh>
    <rPh sb="12" eb="15">
      <t>キソガク</t>
    </rPh>
    <rPh sb="17" eb="19">
      <t>テイガク</t>
    </rPh>
    <phoneticPr fontId="1"/>
  </si>
  <si>
    <t>本年度
交付限度額
算定基礎額
(Ｋ)=(Ｉ)+(Ｊ)
-(Ｇ)</t>
    <rPh sb="0" eb="3">
      <t>ホンネンド</t>
    </rPh>
    <rPh sb="4" eb="6">
      <t>コウフ</t>
    </rPh>
    <rPh sb="6" eb="9">
      <t>ゲンドガク</t>
    </rPh>
    <rPh sb="10" eb="12">
      <t>サンテイ</t>
    </rPh>
    <rPh sb="12" eb="15">
      <t>キソガク</t>
    </rPh>
    <phoneticPr fontId="1"/>
  </si>
  <si>
    <t xml:space="preserve">
精算交付額
(Ｎ)</t>
    <rPh sb="2" eb="4">
      <t>セイサン</t>
    </rPh>
    <rPh sb="4" eb="7">
      <t>コウフガク</t>
    </rPh>
    <phoneticPr fontId="1"/>
  </si>
  <si>
    <t xml:space="preserve">
次年度
調整額
(Ｏ)=(Ｎ)-(Ｋ)</t>
    <rPh sb="1" eb="4">
      <t>ジネンド</t>
    </rPh>
    <rPh sb="5" eb="8">
      <t>チョウセイガク</t>
    </rPh>
    <phoneticPr fontId="1"/>
  </si>
  <si>
    <t xml:space="preserve">
翌年度以降
事業費
(Ｌ)=(A)-(Ｅ)
-(Ｈ)</t>
    <rPh sb="1" eb="4">
      <t>ヨクネンド</t>
    </rPh>
    <rPh sb="4" eb="6">
      <t>イコウ</t>
    </rPh>
    <rPh sb="7" eb="10">
      <t>ジギョウヒ</t>
    </rPh>
    <phoneticPr fontId="1"/>
  </si>
  <si>
    <t>翌年度以降
交付限度額
算定基礎額
(Ｍ)=(Ｃ)+(D)
-(Ｆ)-(Ｎ)</t>
    <rPh sb="0" eb="3">
      <t>ヨクネンド</t>
    </rPh>
    <rPh sb="3" eb="5">
      <t>イコウ</t>
    </rPh>
    <rPh sb="6" eb="8">
      <t>コウフ</t>
    </rPh>
    <rPh sb="8" eb="11">
      <t>ゲンドガク</t>
    </rPh>
    <rPh sb="12" eb="14">
      <t>サンテイ</t>
    </rPh>
    <rPh sb="14" eb="17">
      <t>キソガク</t>
    </rPh>
    <phoneticPr fontId="1"/>
  </si>
  <si>
    <t>別紙２　地区別経費の配分及び負担区分（○年度交付申請分）</t>
    <rPh sb="0" eb="2">
      <t>ベッシ</t>
    </rPh>
    <rPh sb="12" eb="13">
      <t>オヨ</t>
    </rPh>
    <rPh sb="14" eb="16">
      <t>フタン</t>
    </rPh>
    <rPh sb="16" eb="18">
      <t>クブン</t>
    </rPh>
    <rPh sb="20" eb="22">
      <t>ネンド</t>
    </rPh>
    <rPh sb="22" eb="24">
      <t>コウフ</t>
    </rPh>
    <rPh sb="24" eb="26">
      <t>シンセイ</t>
    </rPh>
    <rPh sb="26" eb="27">
      <t>ブン</t>
    </rPh>
    <phoneticPr fontId="1"/>
  </si>
  <si>
    <r>
      <rPr>
        <sz val="11"/>
        <color rgb="FFFF0000"/>
        <rFont val="ＭＳ Ｐゴシック"/>
        <family val="3"/>
        <charset val="128"/>
        <scheme val="minor"/>
      </rPr>
      <t>２</t>
    </r>
    <r>
      <rPr>
        <sz val="11"/>
        <rFont val="ＭＳ Ｐゴシック"/>
        <family val="2"/>
        <charset val="128"/>
        <scheme val="minor"/>
      </rPr>
      <t>　「定額・定率の区分」欄には、定額助成は「１」、定率助成は「２」</t>
    </r>
    <r>
      <rPr>
        <sz val="11"/>
        <rFont val="ＭＳ Ｐゴシック"/>
        <family val="3"/>
        <charset val="128"/>
        <scheme val="minor"/>
      </rPr>
      <t>を記載する。</t>
    </r>
    <rPh sb="3" eb="5">
      <t>テイガク</t>
    </rPh>
    <rPh sb="6" eb="8">
      <t>テイリツ</t>
    </rPh>
    <rPh sb="9" eb="11">
      <t>クブン</t>
    </rPh>
    <rPh sb="12" eb="13">
      <t>ラン</t>
    </rPh>
    <rPh sb="16" eb="18">
      <t>テイガク</t>
    </rPh>
    <rPh sb="18" eb="20">
      <t>ジョセイ</t>
    </rPh>
    <rPh sb="25" eb="27">
      <t>テイリツ</t>
    </rPh>
    <rPh sb="27" eb="29">
      <t>ジョセイ</t>
    </rPh>
    <rPh sb="34" eb="36">
      <t>キサイ</t>
    </rPh>
    <phoneticPr fontId="1"/>
  </si>
  <si>
    <r>
      <rPr>
        <sz val="11"/>
        <color rgb="FFFF0000"/>
        <rFont val="ＭＳ Ｐゴシック"/>
        <family val="3"/>
        <charset val="128"/>
        <scheme val="minor"/>
      </rPr>
      <t>３</t>
    </r>
    <r>
      <rPr>
        <sz val="11"/>
        <rFont val="ＭＳ Ｐゴシック"/>
        <family val="2"/>
        <charset val="128"/>
        <scheme val="minor"/>
      </rPr>
      <t>　「事業番号」欄には、実施要綱別表の事業種類ごとに番号を記載する。なお付番は以下のとおり。</t>
    </r>
    <rPh sb="3" eb="5">
      <t>ジギョウ</t>
    </rPh>
    <rPh sb="5" eb="7">
      <t>バンゴウ</t>
    </rPh>
    <rPh sb="8" eb="9">
      <t>ラン</t>
    </rPh>
    <rPh sb="12" eb="14">
      <t>ジッシ</t>
    </rPh>
    <rPh sb="14" eb="16">
      <t>ヨウコウ</t>
    </rPh>
    <rPh sb="16" eb="18">
      <t>ベッピョウ</t>
    </rPh>
    <rPh sb="19" eb="21">
      <t>ジギョウ</t>
    </rPh>
    <rPh sb="21" eb="23">
      <t>シュルイ</t>
    </rPh>
    <rPh sb="26" eb="28">
      <t>バンゴウ</t>
    </rPh>
    <rPh sb="29" eb="31">
      <t>キサイ</t>
    </rPh>
    <rPh sb="36" eb="37">
      <t>フ</t>
    </rPh>
    <rPh sb="37" eb="38">
      <t>バン</t>
    </rPh>
    <rPh sb="39" eb="41">
      <t>イカ</t>
    </rPh>
    <phoneticPr fontId="1"/>
  </si>
  <si>
    <r>
      <rPr>
        <sz val="11"/>
        <color rgb="FFFF0000"/>
        <rFont val="ＭＳ Ｐゴシック"/>
        <family val="3"/>
        <charset val="128"/>
        <scheme val="minor"/>
      </rPr>
      <t>４</t>
    </r>
    <r>
      <rPr>
        <sz val="11"/>
        <rFont val="ＭＳ Ｐゴシック"/>
        <family val="2"/>
        <charset val="128"/>
        <scheme val="minor"/>
      </rPr>
      <t>　「事業名」欄には、上記</t>
    </r>
    <r>
      <rPr>
        <sz val="11"/>
        <color rgb="FFFF0000"/>
        <rFont val="ＭＳ Ｐゴシック"/>
        <family val="3"/>
        <charset val="128"/>
        <scheme val="minor"/>
      </rPr>
      <t>３</t>
    </r>
    <r>
      <rPr>
        <sz val="11"/>
        <rFont val="ＭＳ Ｐゴシック"/>
        <family val="3"/>
        <charset val="128"/>
        <scheme val="minor"/>
      </rPr>
      <t>の番号に該当する名称を記載する。</t>
    </r>
    <rPh sb="11" eb="13">
      <t>ジョウキ</t>
    </rPh>
    <rPh sb="15" eb="17">
      <t>バンゴウ</t>
    </rPh>
    <rPh sb="18" eb="20">
      <t>ガイトウ</t>
    </rPh>
    <rPh sb="22" eb="24">
      <t>メイショウ</t>
    </rPh>
    <rPh sb="25" eb="27">
      <t>キサイ</t>
    </rPh>
    <phoneticPr fontId="1"/>
  </si>
  <si>
    <r>
      <rPr>
        <sz val="11"/>
        <color rgb="FFFF0000"/>
        <rFont val="ＭＳ Ｐゴシック"/>
        <family val="3"/>
        <charset val="128"/>
        <scheme val="minor"/>
      </rPr>
      <t>５</t>
    </r>
    <r>
      <rPr>
        <sz val="11"/>
        <rFont val="ＭＳ Ｐゴシック"/>
        <family val="2"/>
        <charset val="128"/>
        <scheme val="minor"/>
      </rPr>
      <t>　「法律・予算の区分」欄には、国の負担又は補助の割合について個別の法令等に規定がある場合は、法律補助「１」と記載し、それ以外は予算補助「２」と記載する。</t>
    </r>
    <rPh sb="3" eb="5">
      <t>ホウリツ</t>
    </rPh>
    <rPh sb="6" eb="8">
      <t>ヨサン</t>
    </rPh>
    <rPh sb="9" eb="11">
      <t>クブン</t>
    </rPh>
    <rPh sb="12" eb="13">
      <t>ラン</t>
    </rPh>
    <rPh sb="16" eb="17">
      <t>クニ</t>
    </rPh>
    <rPh sb="18" eb="20">
      <t>フタン</t>
    </rPh>
    <rPh sb="20" eb="21">
      <t>マタ</t>
    </rPh>
    <rPh sb="22" eb="24">
      <t>ホジョ</t>
    </rPh>
    <rPh sb="25" eb="27">
      <t>ワリアイ</t>
    </rPh>
    <rPh sb="31" eb="33">
      <t>コベツ</t>
    </rPh>
    <rPh sb="34" eb="36">
      <t>ホウレイ</t>
    </rPh>
    <rPh sb="36" eb="37">
      <t>トウ</t>
    </rPh>
    <rPh sb="38" eb="40">
      <t>キテイ</t>
    </rPh>
    <rPh sb="43" eb="45">
      <t>バアイ</t>
    </rPh>
    <rPh sb="47" eb="49">
      <t>ホウリツ</t>
    </rPh>
    <rPh sb="49" eb="51">
      <t>ホジョ</t>
    </rPh>
    <rPh sb="55" eb="57">
      <t>キサイ</t>
    </rPh>
    <rPh sb="61" eb="63">
      <t>イガイ</t>
    </rPh>
    <rPh sb="64" eb="66">
      <t>ヨサン</t>
    </rPh>
    <rPh sb="66" eb="68">
      <t>ホジョ</t>
    </rPh>
    <rPh sb="72" eb="74">
      <t>キサイ</t>
    </rPh>
    <phoneticPr fontId="1"/>
  </si>
  <si>
    <r>
      <rPr>
        <sz val="11"/>
        <color rgb="FFFF0000"/>
        <rFont val="ＭＳ Ｐゴシック"/>
        <family val="3"/>
        <charset val="128"/>
        <scheme val="minor"/>
      </rPr>
      <t>６</t>
    </r>
    <r>
      <rPr>
        <sz val="11"/>
        <rFont val="ＭＳ Ｐゴシック"/>
        <family val="2"/>
        <charset val="128"/>
        <scheme val="minor"/>
      </rPr>
      <t>　「事業実施期間」欄には、各計画の実施期間を記載する。</t>
    </r>
    <rPh sb="3" eb="5">
      <t>ジギョウ</t>
    </rPh>
    <rPh sb="5" eb="7">
      <t>ジッシ</t>
    </rPh>
    <rPh sb="7" eb="9">
      <t>キカン</t>
    </rPh>
    <rPh sb="10" eb="11">
      <t>ラン</t>
    </rPh>
    <rPh sb="14" eb="15">
      <t>カク</t>
    </rPh>
    <rPh sb="15" eb="17">
      <t>ケイカク</t>
    </rPh>
    <rPh sb="18" eb="20">
      <t>ジッシ</t>
    </rPh>
    <rPh sb="20" eb="22">
      <t>キカン</t>
    </rPh>
    <rPh sb="23" eb="25">
      <t>キサイ</t>
    </rPh>
    <phoneticPr fontId="1"/>
  </si>
  <si>
    <r>
      <rPr>
        <sz val="11"/>
        <color rgb="FFFF0000"/>
        <rFont val="ＭＳ Ｐゴシック"/>
        <family val="3"/>
        <charset val="128"/>
        <scheme val="minor"/>
      </rPr>
      <t>７</t>
    </r>
    <r>
      <rPr>
        <sz val="11"/>
        <rFont val="ＭＳ Ｐゴシック"/>
        <family val="2"/>
        <charset val="128"/>
        <scheme val="minor"/>
      </rPr>
      <t>　「事業実施主体」欄には、交付対象事業者と事業実施主体が異なる場合（間接交付を行っている場合）に、その主体名を記載する。また、交付対象事業者と事業実施主体が同じ場合は「０」と記載する。</t>
    </r>
    <rPh sb="3" eb="5">
      <t>ジギョウ</t>
    </rPh>
    <rPh sb="5" eb="7">
      <t>ジッシ</t>
    </rPh>
    <rPh sb="7" eb="9">
      <t>シュタイ</t>
    </rPh>
    <rPh sb="10" eb="11">
      <t>ラン</t>
    </rPh>
    <rPh sb="14" eb="16">
      <t>コウフ</t>
    </rPh>
    <rPh sb="16" eb="18">
      <t>タイショウ</t>
    </rPh>
    <rPh sb="18" eb="21">
      <t>ジギョウシャ</t>
    </rPh>
    <rPh sb="22" eb="24">
      <t>ジギョウ</t>
    </rPh>
    <rPh sb="24" eb="26">
      <t>ジッシ</t>
    </rPh>
    <rPh sb="26" eb="28">
      <t>シュタイ</t>
    </rPh>
    <rPh sb="29" eb="30">
      <t>コト</t>
    </rPh>
    <rPh sb="32" eb="34">
      <t>バアイ</t>
    </rPh>
    <rPh sb="35" eb="37">
      <t>カンセツ</t>
    </rPh>
    <rPh sb="37" eb="39">
      <t>コウフ</t>
    </rPh>
    <rPh sb="40" eb="41">
      <t>オコナ</t>
    </rPh>
    <rPh sb="45" eb="47">
      <t>バアイ</t>
    </rPh>
    <rPh sb="52" eb="54">
      <t>シュタイ</t>
    </rPh>
    <rPh sb="54" eb="55">
      <t>メイ</t>
    </rPh>
    <rPh sb="56" eb="58">
      <t>キサイ</t>
    </rPh>
    <rPh sb="64" eb="66">
      <t>コウフ</t>
    </rPh>
    <rPh sb="66" eb="68">
      <t>タイショウ</t>
    </rPh>
    <rPh sb="68" eb="71">
      <t>ジギョウシャ</t>
    </rPh>
    <rPh sb="72" eb="74">
      <t>ジギョウ</t>
    </rPh>
    <rPh sb="74" eb="76">
      <t>ジッシ</t>
    </rPh>
    <rPh sb="76" eb="78">
      <t>シュタイ</t>
    </rPh>
    <rPh sb="79" eb="80">
      <t>オナ</t>
    </rPh>
    <rPh sb="81" eb="83">
      <t>バアイ</t>
    </rPh>
    <rPh sb="88" eb="90">
      <t>キサイ</t>
    </rPh>
    <phoneticPr fontId="1"/>
  </si>
  <si>
    <r>
      <rPr>
        <sz val="11"/>
        <color rgb="FFFF0000"/>
        <rFont val="ＭＳ Ｐゴシック"/>
        <family val="3"/>
        <charset val="128"/>
        <scheme val="minor"/>
      </rPr>
      <t>８</t>
    </r>
    <r>
      <rPr>
        <sz val="11"/>
        <rFont val="ＭＳ Ｐゴシック"/>
        <family val="2"/>
        <charset val="128"/>
        <scheme val="minor"/>
      </rPr>
      <t>　「総事業費(A)」欄には、事業実施期間全体における事業費の総額を記載する。</t>
    </r>
    <rPh sb="3" eb="4">
      <t>ソウ</t>
    </rPh>
    <rPh sb="4" eb="7">
      <t>ジギョウヒ</t>
    </rPh>
    <rPh sb="11" eb="12">
      <t>ラン</t>
    </rPh>
    <rPh sb="15" eb="17">
      <t>ジギョウ</t>
    </rPh>
    <rPh sb="17" eb="19">
      <t>ジッシ</t>
    </rPh>
    <rPh sb="19" eb="21">
      <t>キカン</t>
    </rPh>
    <rPh sb="21" eb="23">
      <t>ゼンタイ</t>
    </rPh>
    <rPh sb="27" eb="30">
      <t>ジギョウヒ</t>
    </rPh>
    <rPh sb="31" eb="33">
      <t>ソウガク</t>
    </rPh>
    <rPh sb="34" eb="36">
      <t>キサイ</t>
    </rPh>
    <phoneticPr fontId="1"/>
  </si>
  <si>
    <r>
      <rPr>
        <sz val="11"/>
        <color rgb="FFFF0000"/>
        <rFont val="ＭＳ Ｐゴシック"/>
        <family val="3"/>
        <charset val="128"/>
        <scheme val="minor"/>
      </rPr>
      <t>９</t>
    </r>
    <r>
      <rPr>
        <sz val="11"/>
        <rFont val="ＭＳ Ｐゴシック"/>
        <family val="2"/>
        <charset val="128"/>
        <scheme val="minor"/>
      </rPr>
      <t>　「交付限度額算定</t>
    </r>
    <r>
      <rPr>
        <sz val="11"/>
        <rFont val="ＭＳ Ｐゴシック"/>
        <family val="3"/>
        <charset val="128"/>
        <scheme val="minor"/>
      </rPr>
      <t>交付率【定率】(B)」欄には、その交付率を記載する。</t>
    </r>
    <rPh sb="3" eb="5">
      <t>コウフ</t>
    </rPh>
    <rPh sb="5" eb="8">
      <t>ゲンドガク</t>
    </rPh>
    <rPh sb="8" eb="10">
      <t>サンテイ</t>
    </rPh>
    <rPh sb="10" eb="12">
      <t>コウフ</t>
    </rPh>
    <rPh sb="12" eb="13">
      <t>リツ</t>
    </rPh>
    <rPh sb="14" eb="16">
      <t>テイリツ</t>
    </rPh>
    <rPh sb="21" eb="22">
      <t>ラン</t>
    </rPh>
    <rPh sb="27" eb="29">
      <t>コウフ</t>
    </rPh>
    <rPh sb="29" eb="30">
      <t>リツ</t>
    </rPh>
    <rPh sb="31" eb="33">
      <t>キサイ</t>
    </rPh>
    <phoneticPr fontId="1"/>
  </si>
  <si>
    <r>
      <rPr>
        <sz val="11"/>
        <color rgb="FFFF0000"/>
        <rFont val="ＭＳ Ｐゴシック"/>
        <family val="3"/>
        <charset val="128"/>
        <scheme val="minor"/>
      </rPr>
      <t>10</t>
    </r>
    <r>
      <rPr>
        <sz val="11"/>
        <rFont val="ＭＳ Ｐゴシック"/>
        <family val="2"/>
        <charset val="128"/>
        <scheme val="minor"/>
      </rPr>
      <t>　「交付限度額算定基礎額【定額】(D)」欄には、「総事業費(A)」の額のうち国費相当額を記載する。</t>
    </r>
    <rPh sb="4" eb="6">
      <t>コウフ</t>
    </rPh>
    <rPh sb="6" eb="9">
      <t>ゲンドガク</t>
    </rPh>
    <rPh sb="9" eb="11">
      <t>サンテイ</t>
    </rPh>
    <rPh sb="11" eb="14">
      <t>キソガク</t>
    </rPh>
    <rPh sb="15" eb="17">
      <t>テイガク</t>
    </rPh>
    <rPh sb="22" eb="23">
      <t>ラン</t>
    </rPh>
    <rPh sb="27" eb="28">
      <t>ソウ</t>
    </rPh>
    <rPh sb="28" eb="30">
      <t>ジギョウ</t>
    </rPh>
    <rPh sb="30" eb="31">
      <t>ヒ</t>
    </rPh>
    <rPh sb="36" eb="37">
      <t>ガク</t>
    </rPh>
    <rPh sb="40" eb="42">
      <t>コクヒ</t>
    </rPh>
    <rPh sb="42" eb="45">
      <t>ソウトウガク</t>
    </rPh>
    <rPh sb="46" eb="48">
      <t>キサイ</t>
    </rPh>
    <phoneticPr fontId="1"/>
  </si>
  <si>
    <r>
      <rPr>
        <sz val="11"/>
        <color rgb="FFFF0000"/>
        <rFont val="ＭＳ Ｐゴシック"/>
        <family val="3"/>
        <charset val="128"/>
        <scheme val="minor"/>
      </rPr>
      <t>11</t>
    </r>
    <r>
      <rPr>
        <sz val="11"/>
        <rFont val="ＭＳ Ｐゴシック"/>
        <family val="3"/>
        <charset val="128"/>
        <scheme val="minor"/>
      </rPr>
      <t>　「前年度までの事業費(E)」欄には、前年度までに実施した事業費全額を記載する。</t>
    </r>
    <rPh sb="4" eb="7">
      <t>ゼンネンド</t>
    </rPh>
    <rPh sb="10" eb="13">
      <t>ジギョウヒ</t>
    </rPh>
    <rPh sb="17" eb="18">
      <t>ラン</t>
    </rPh>
    <rPh sb="21" eb="24">
      <t>ゼンネンド</t>
    </rPh>
    <rPh sb="27" eb="29">
      <t>ジッシ</t>
    </rPh>
    <rPh sb="31" eb="33">
      <t>ジギョウ</t>
    </rPh>
    <rPh sb="33" eb="34">
      <t>ヒ</t>
    </rPh>
    <rPh sb="34" eb="36">
      <t>ゼンガク</t>
    </rPh>
    <rPh sb="37" eb="39">
      <t>キサイ</t>
    </rPh>
    <phoneticPr fontId="1"/>
  </si>
  <si>
    <r>
      <rPr>
        <sz val="11"/>
        <color rgb="FFFF0000"/>
        <rFont val="ＭＳ Ｐゴシック"/>
        <family val="3"/>
        <charset val="128"/>
        <scheme val="minor"/>
      </rPr>
      <t>12</t>
    </r>
    <r>
      <rPr>
        <sz val="11"/>
        <rFont val="ＭＳ Ｐゴシック"/>
        <family val="3"/>
        <charset val="128"/>
        <scheme val="minor"/>
      </rPr>
      <t>　「差額(G)」欄には、前年度において、第５の３の規定を適用し調整した場合に、その額を記載する。</t>
    </r>
    <rPh sb="4" eb="6">
      <t>サガク</t>
    </rPh>
    <rPh sb="10" eb="11">
      <t>ラン</t>
    </rPh>
    <rPh sb="14" eb="17">
      <t>ゼンネンド</t>
    </rPh>
    <rPh sb="22" eb="23">
      <t>ダイ</t>
    </rPh>
    <rPh sb="27" eb="29">
      <t>キテイ</t>
    </rPh>
    <rPh sb="30" eb="32">
      <t>テキヨウ</t>
    </rPh>
    <rPh sb="33" eb="35">
      <t>チョウセイ</t>
    </rPh>
    <rPh sb="37" eb="39">
      <t>バアイ</t>
    </rPh>
    <rPh sb="43" eb="44">
      <t>ガク</t>
    </rPh>
    <rPh sb="45" eb="47">
      <t>キサイ</t>
    </rPh>
    <phoneticPr fontId="1"/>
  </si>
  <si>
    <r>
      <rPr>
        <sz val="11"/>
        <color rgb="FFFF0000"/>
        <rFont val="ＭＳ Ｐゴシック"/>
        <family val="3"/>
        <charset val="128"/>
        <scheme val="minor"/>
      </rPr>
      <t>13</t>
    </r>
    <r>
      <rPr>
        <sz val="11"/>
        <rFont val="ＭＳ Ｐゴシック"/>
        <family val="3"/>
        <charset val="128"/>
        <scheme val="minor"/>
      </rPr>
      <t>　「本年度交付限度額算定基礎額(K)」、「本年度都道府県費」、「本年度市町村費」及び「本年度その他」の合計額が、「本年度事業費(H)」と同額になるよう注意すること。</t>
    </r>
    <rPh sb="4" eb="7">
      <t>ホンネンド</t>
    </rPh>
    <rPh sb="7" eb="9">
      <t>コウフ</t>
    </rPh>
    <rPh sb="9" eb="12">
      <t>ゲンドガク</t>
    </rPh>
    <rPh sb="12" eb="14">
      <t>サンテイ</t>
    </rPh>
    <rPh sb="14" eb="17">
      <t>キソガク</t>
    </rPh>
    <rPh sb="23" eb="26">
      <t>ホンネンド</t>
    </rPh>
    <rPh sb="26" eb="30">
      <t>トドウフケン</t>
    </rPh>
    <rPh sb="30" eb="31">
      <t>ヒ</t>
    </rPh>
    <rPh sb="34" eb="37">
      <t>ホンネンド</t>
    </rPh>
    <rPh sb="37" eb="40">
      <t>シチョウソン</t>
    </rPh>
    <rPh sb="40" eb="41">
      <t>ヒ</t>
    </rPh>
    <rPh sb="42" eb="43">
      <t>オヨ</t>
    </rPh>
    <rPh sb="45" eb="48">
      <t>ホンネンド</t>
    </rPh>
    <rPh sb="50" eb="51">
      <t>タ</t>
    </rPh>
    <rPh sb="53" eb="55">
      <t>ゴウケイ</t>
    </rPh>
    <rPh sb="55" eb="56">
      <t>ガク</t>
    </rPh>
    <rPh sb="59" eb="62">
      <t>ホンネンド</t>
    </rPh>
    <rPh sb="62" eb="65">
      <t>ジギョウヒ</t>
    </rPh>
    <rPh sb="70" eb="72">
      <t>ドウガク</t>
    </rPh>
    <rPh sb="77" eb="79">
      <t>チュウイ</t>
    </rPh>
    <phoneticPr fontId="1"/>
  </si>
  <si>
    <r>
      <rPr>
        <sz val="11"/>
        <color rgb="FFFF0000"/>
        <rFont val="ＭＳ Ｐゴシック"/>
        <family val="3"/>
        <charset val="128"/>
        <scheme val="minor"/>
      </rPr>
      <t>14</t>
    </r>
    <r>
      <rPr>
        <sz val="11"/>
        <rFont val="ＭＳ Ｐゴシック"/>
        <family val="3"/>
        <charset val="128"/>
        <scheme val="minor"/>
      </rPr>
      <t>　変更申請する場合で、前回までの申請額に修正がある場合は、上段に行を追加して前回申請額を括弧書で記載し、下段に変更後申請額を記載する。</t>
    </r>
    <rPh sb="3" eb="5">
      <t>ヘンコウ</t>
    </rPh>
    <rPh sb="5" eb="7">
      <t>シンセイ</t>
    </rPh>
    <rPh sb="9" eb="11">
      <t>バアイ</t>
    </rPh>
    <rPh sb="13" eb="15">
      <t>ゼンカイ</t>
    </rPh>
    <rPh sb="18" eb="20">
      <t>シンセイ</t>
    </rPh>
    <rPh sb="20" eb="21">
      <t>ガク</t>
    </rPh>
    <rPh sb="22" eb="24">
      <t>シュウセイ</t>
    </rPh>
    <rPh sb="27" eb="29">
      <t>バアイ</t>
    </rPh>
    <rPh sb="31" eb="33">
      <t>ジョウダン</t>
    </rPh>
    <rPh sb="34" eb="35">
      <t>ギョウ</t>
    </rPh>
    <rPh sb="36" eb="38">
      <t>ツイカ</t>
    </rPh>
    <rPh sb="40" eb="42">
      <t>ゼンカイ</t>
    </rPh>
    <rPh sb="42" eb="44">
      <t>シンセイ</t>
    </rPh>
    <rPh sb="44" eb="45">
      <t>ガク</t>
    </rPh>
    <rPh sb="46" eb="48">
      <t>カッコ</t>
    </rPh>
    <rPh sb="48" eb="49">
      <t>ガ</t>
    </rPh>
    <rPh sb="50" eb="52">
      <t>キサイ</t>
    </rPh>
    <rPh sb="54" eb="56">
      <t>ゲダン</t>
    </rPh>
    <rPh sb="57" eb="60">
      <t>ヘンコウゴ</t>
    </rPh>
    <rPh sb="60" eb="63">
      <t>シンセイガク</t>
    </rPh>
    <rPh sb="64" eb="66">
      <t>キサイ</t>
    </rPh>
    <phoneticPr fontId="1"/>
  </si>
  <si>
    <r>
      <rPr>
        <sz val="11"/>
        <color rgb="FFFF0000"/>
        <rFont val="ＭＳ Ｐゴシック"/>
        <family val="3"/>
        <charset val="128"/>
        <scheme val="minor"/>
      </rPr>
      <t>15</t>
    </r>
    <r>
      <rPr>
        <sz val="11"/>
        <rFont val="ＭＳ Ｐゴシック"/>
        <family val="3"/>
        <charset val="128"/>
        <scheme val="minor"/>
      </rPr>
      <t>　「備考」欄には、消費税仕入控除税額を減額した場合は「減額した金額○○○円」を、同税額がない場合は「該当なし」を、同税額が明らかでない場合には「含税額」をそれぞれ記載する。</t>
    </r>
    <rPh sb="4" eb="6">
      <t>ビコウ</t>
    </rPh>
    <rPh sb="7" eb="8">
      <t>ラン</t>
    </rPh>
    <rPh sb="11" eb="14">
      <t>ショウヒゼイ</t>
    </rPh>
    <rPh sb="14" eb="16">
      <t>シイレ</t>
    </rPh>
    <rPh sb="16" eb="18">
      <t>コウジョ</t>
    </rPh>
    <rPh sb="18" eb="20">
      <t>ゼイガク</t>
    </rPh>
    <rPh sb="21" eb="23">
      <t>ゲンガク</t>
    </rPh>
    <rPh sb="25" eb="27">
      <t>バアイ</t>
    </rPh>
    <rPh sb="29" eb="31">
      <t>ゲンガク</t>
    </rPh>
    <rPh sb="33" eb="35">
      <t>キンガク</t>
    </rPh>
    <rPh sb="38" eb="39">
      <t>エン</t>
    </rPh>
    <rPh sb="42" eb="43">
      <t>ドウ</t>
    </rPh>
    <rPh sb="43" eb="45">
      <t>ゼイガク</t>
    </rPh>
    <rPh sb="48" eb="50">
      <t>バアイ</t>
    </rPh>
    <rPh sb="52" eb="54">
      <t>ガイトウ</t>
    </rPh>
    <rPh sb="59" eb="60">
      <t>ドウ</t>
    </rPh>
    <rPh sb="60" eb="62">
      <t>ゼイガク</t>
    </rPh>
    <rPh sb="63" eb="64">
      <t>アキ</t>
    </rPh>
    <rPh sb="69" eb="71">
      <t>バアイ</t>
    </rPh>
    <rPh sb="74" eb="75">
      <t>ガン</t>
    </rPh>
    <rPh sb="75" eb="77">
      <t>ゼイガク</t>
    </rPh>
    <rPh sb="83" eb="85">
      <t>キサイ</t>
    </rPh>
    <phoneticPr fontId="1"/>
  </si>
  <si>
    <r>
      <t>　　　　1：区画拡大（水路の変更を伴わないもの）、2：区画拡大（水路の変更を伴うもの）、</t>
    </r>
    <r>
      <rPr>
        <sz val="11"/>
        <color rgb="FFFF0000"/>
        <rFont val="ＭＳ Ｐゴシック"/>
        <family val="3"/>
        <charset val="128"/>
        <scheme val="minor"/>
      </rPr>
      <t>3：</t>
    </r>
    <r>
      <rPr>
        <sz val="11"/>
        <rFont val="ＭＳ Ｐゴシック"/>
        <family val="2"/>
        <charset val="128"/>
        <scheme val="minor"/>
      </rPr>
      <t>暗渠排水、</t>
    </r>
    <r>
      <rPr>
        <sz val="11"/>
        <color rgb="FFFF0000"/>
        <rFont val="ＭＳ Ｐゴシック"/>
        <family val="3"/>
        <charset val="128"/>
        <scheme val="minor"/>
      </rPr>
      <t>４：</t>
    </r>
    <r>
      <rPr>
        <sz val="11"/>
        <rFont val="ＭＳ Ｐゴシック"/>
        <family val="2"/>
        <charset val="128"/>
        <scheme val="minor"/>
      </rPr>
      <t>湧水処理、</t>
    </r>
    <r>
      <rPr>
        <sz val="11"/>
        <color rgb="FFFF0000"/>
        <rFont val="ＭＳ Ｐゴシック"/>
        <family val="3"/>
        <charset val="128"/>
        <scheme val="minor"/>
      </rPr>
      <t>５：</t>
    </r>
    <r>
      <rPr>
        <sz val="11"/>
        <rFont val="ＭＳ Ｐゴシック"/>
        <family val="2"/>
        <charset val="128"/>
        <scheme val="minor"/>
      </rPr>
      <t>末端畑地かんがい施設、</t>
    </r>
    <r>
      <rPr>
        <sz val="11"/>
        <color rgb="FFFF0000"/>
        <rFont val="ＭＳ Ｐゴシック"/>
        <family val="3"/>
        <charset val="128"/>
        <scheme val="minor"/>
      </rPr>
      <t>6：</t>
    </r>
    <r>
      <rPr>
        <sz val="11"/>
        <rFont val="ＭＳ Ｐゴシック"/>
        <family val="2"/>
        <charset val="128"/>
        <scheme val="minor"/>
      </rPr>
      <t>客土、</t>
    </r>
    <r>
      <rPr>
        <sz val="11"/>
        <color rgb="FFFF0000"/>
        <rFont val="ＭＳ Ｐゴシック"/>
        <family val="3"/>
        <charset val="128"/>
        <scheme val="minor"/>
      </rPr>
      <t>７：</t>
    </r>
    <r>
      <rPr>
        <sz val="11"/>
        <rFont val="ＭＳ Ｐゴシック"/>
        <family val="2"/>
        <charset val="128"/>
        <scheme val="minor"/>
      </rPr>
      <t>除礫、</t>
    </r>
    <r>
      <rPr>
        <sz val="11"/>
        <color rgb="FFFF0000"/>
        <rFont val="ＭＳ Ｐゴシック"/>
        <family val="3"/>
        <charset val="128"/>
        <scheme val="minor"/>
      </rPr>
      <t>8：</t>
    </r>
    <r>
      <rPr>
        <sz val="11"/>
        <rFont val="ＭＳ Ｐゴシック"/>
        <family val="2"/>
        <charset val="128"/>
        <scheme val="minor"/>
      </rPr>
      <t>更新整備のうち用水路、</t>
    </r>
    <rPh sb="6" eb="8">
      <t>クカク</t>
    </rPh>
    <rPh sb="8" eb="10">
      <t>カクダイ</t>
    </rPh>
    <rPh sb="11" eb="13">
      <t>スイロ</t>
    </rPh>
    <rPh sb="14" eb="16">
      <t>ヘンコウ</t>
    </rPh>
    <rPh sb="17" eb="18">
      <t>トモナ</t>
    </rPh>
    <rPh sb="27" eb="29">
      <t>クカク</t>
    </rPh>
    <rPh sb="29" eb="31">
      <t>カクダイ</t>
    </rPh>
    <rPh sb="32" eb="34">
      <t>スイロ</t>
    </rPh>
    <rPh sb="35" eb="37">
      <t>ヘンコウ</t>
    </rPh>
    <rPh sb="38" eb="39">
      <t>トモナ</t>
    </rPh>
    <phoneticPr fontId="1"/>
  </si>
  <si>
    <r>
      <t>　　　　</t>
    </r>
    <r>
      <rPr>
        <sz val="11"/>
        <color rgb="FFFF0000"/>
        <rFont val="ＭＳ Ｐゴシック"/>
        <family val="3"/>
        <charset val="128"/>
        <scheme val="minor"/>
      </rPr>
      <t>9：</t>
    </r>
    <r>
      <rPr>
        <sz val="11"/>
        <rFont val="ＭＳ Ｐゴシック"/>
        <family val="2"/>
        <charset val="128"/>
        <scheme val="minor"/>
      </rPr>
      <t>更新整備のうち排水路、</t>
    </r>
    <r>
      <rPr>
        <sz val="11"/>
        <color rgb="FFFF0000"/>
        <rFont val="ＭＳ Ｐゴシック"/>
        <family val="3"/>
        <charset val="128"/>
        <scheme val="minor"/>
      </rPr>
      <t>10：</t>
    </r>
    <r>
      <rPr>
        <sz val="11"/>
        <rFont val="ＭＳ Ｐゴシック"/>
        <family val="2"/>
        <charset val="128"/>
        <scheme val="minor"/>
      </rPr>
      <t>更新整備のうち農作業道、</t>
    </r>
    <r>
      <rPr>
        <sz val="11"/>
        <color rgb="FFFF0000"/>
        <rFont val="ＭＳ Ｐゴシック"/>
        <family val="3"/>
        <charset val="128"/>
        <scheme val="minor"/>
      </rPr>
      <t>11：</t>
    </r>
    <r>
      <rPr>
        <sz val="11"/>
        <rFont val="ＭＳ Ｐゴシック"/>
        <family val="2"/>
        <charset val="128"/>
        <scheme val="minor"/>
      </rPr>
      <t>更新整備のうち畦畔、</t>
    </r>
    <r>
      <rPr>
        <sz val="11"/>
        <color rgb="FFFF0000"/>
        <rFont val="ＭＳ Ｐゴシック"/>
        <family val="3"/>
        <charset val="128"/>
        <scheme val="minor"/>
      </rPr>
      <t>12：</t>
    </r>
    <r>
      <rPr>
        <sz val="11"/>
        <rFont val="ＭＳ Ｐゴシック"/>
        <family val="2"/>
        <charset val="128"/>
        <scheme val="minor"/>
      </rPr>
      <t>更新整備のうち排水口、</t>
    </r>
    <r>
      <rPr>
        <sz val="11"/>
        <color rgb="FFFF0000"/>
        <rFont val="ＭＳ Ｐゴシック"/>
        <family val="3"/>
        <charset val="128"/>
        <scheme val="minor"/>
      </rPr>
      <t>13：</t>
    </r>
    <r>
      <rPr>
        <sz val="11"/>
        <rFont val="ＭＳ Ｐゴシック"/>
        <family val="2"/>
        <charset val="128"/>
        <scheme val="minor"/>
      </rPr>
      <t>更新整備のうち特認事業、</t>
    </r>
    <r>
      <rPr>
        <sz val="11"/>
        <color rgb="FFFF0000"/>
        <rFont val="ＭＳ Ｐゴシック"/>
        <family val="3"/>
        <charset val="128"/>
        <scheme val="minor"/>
      </rPr>
      <t>14：</t>
    </r>
    <r>
      <rPr>
        <sz val="11"/>
        <rFont val="ＭＳ Ｐゴシック"/>
        <family val="2"/>
        <charset val="128"/>
        <scheme val="minor"/>
      </rPr>
      <t>畑作転換工のうち額縁排水溝、</t>
    </r>
    <r>
      <rPr>
        <sz val="11"/>
        <color rgb="FFFF0000"/>
        <rFont val="ＭＳ Ｐゴシック"/>
        <family val="3"/>
        <charset val="128"/>
        <scheme val="minor"/>
      </rPr>
      <t>15：</t>
    </r>
    <r>
      <rPr>
        <sz val="11"/>
        <rFont val="ＭＳ Ｐゴシック"/>
        <family val="2"/>
        <charset val="128"/>
        <scheme val="minor"/>
      </rPr>
      <t>畑作転換工のうち酸度矯正、</t>
    </r>
    <rPh sb="6" eb="8">
      <t>コウシン</t>
    </rPh>
    <rPh sb="8" eb="10">
      <t>セイビ</t>
    </rPh>
    <rPh sb="13" eb="16">
      <t>ハイスイロ</t>
    </rPh>
    <rPh sb="20" eb="22">
      <t>コウシン</t>
    </rPh>
    <rPh sb="22" eb="24">
      <t>セイビ</t>
    </rPh>
    <rPh sb="27" eb="30">
      <t>ノウサギョウ</t>
    </rPh>
    <rPh sb="30" eb="31">
      <t>ドウ</t>
    </rPh>
    <rPh sb="37" eb="39">
      <t>セイビ</t>
    </rPh>
    <rPh sb="42" eb="44">
      <t>ケイハン</t>
    </rPh>
    <rPh sb="48" eb="50">
      <t>コウシン</t>
    </rPh>
    <rPh sb="50" eb="52">
      <t>セイビ</t>
    </rPh>
    <rPh sb="55" eb="58">
      <t>ハイスイコウ</t>
    </rPh>
    <rPh sb="62" eb="64">
      <t>コウシン</t>
    </rPh>
    <rPh sb="64" eb="66">
      <t>セイビ</t>
    </rPh>
    <rPh sb="69" eb="71">
      <t>トクニン</t>
    </rPh>
    <rPh sb="71" eb="73">
      <t>ジギョウジョウケンカイゼンスイシンヒコウシュウエキサクモツテンカンスイシンヒ</t>
    </rPh>
    <phoneticPr fontId="1"/>
  </si>
  <si>
    <r>
      <rPr>
        <sz val="11"/>
        <color rgb="FFFF0000"/>
        <rFont val="ＭＳ Ｐゴシック"/>
        <family val="3"/>
        <charset val="128"/>
        <scheme val="minor"/>
      </rPr>
      <t>15</t>
    </r>
    <r>
      <rPr>
        <sz val="11"/>
        <rFont val="ＭＳ Ｐゴシック"/>
        <family val="3"/>
        <charset val="128"/>
        <scheme val="minor"/>
      </rPr>
      <t>　「精算交付額(N)」欄には、当該年度にすでに概算払請求により交付を受けた額も含めて記載する。</t>
    </r>
    <rPh sb="4" eb="6">
      <t>セイサン</t>
    </rPh>
    <rPh sb="6" eb="9">
      <t>コウフガク</t>
    </rPh>
    <rPh sb="13" eb="14">
      <t>ラン</t>
    </rPh>
    <rPh sb="17" eb="19">
      <t>トウガイ</t>
    </rPh>
    <rPh sb="19" eb="21">
      <t>ネンド</t>
    </rPh>
    <rPh sb="25" eb="27">
      <t>ガイサン</t>
    </rPh>
    <rPh sb="27" eb="28">
      <t>バラ</t>
    </rPh>
    <rPh sb="28" eb="30">
      <t>セイキュウ</t>
    </rPh>
    <rPh sb="33" eb="35">
      <t>コウフ</t>
    </rPh>
    <rPh sb="36" eb="37">
      <t>ウ</t>
    </rPh>
    <rPh sb="39" eb="40">
      <t>ガク</t>
    </rPh>
    <rPh sb="41" eb="42">
      <t>フク</t>
    </rPh>
    <rPh sb="44" eb="46">
      <t>キサイ</t>
    </rPh>
    <phoneticPr fontId="1"/>
  </si>
  <si>
    <r>
      <rPr>
        <sz val="11"/>
        <color rgb="FFFF0000"/>
        <rFont val="ＭＳ Ｐゴシック"/>
        <family val="3"/>
        <charset val="128"/>
        <scheme val="minor"/>
      </rPr>
      <t>16</t>
    </r>
    <r>
      <rPr>
        <sz val="11"/>
        <rFont val="ＭＳ Ｐゴシック"/>
        <family val="3"/>
        <charset val="128"/>
        <scheme val="minor"/>
      </rPr>
      <t>　「備考」欄には、消費税仕入控除税額を減額した場合は「減額した金額○○○円」を、同税額がない場合は「該当なし」を、同税額が明らかでない場合には「含税額」をそれぞれ記載する。</t>
    </r>
    <rPh sb="4" eb="6">
      <t>ビコウ</t>
    </rPh>
    <rPh sb="7" eb="8">
      <t>ラン</t>
    </rPh>
    <rPh sb="11" eb="14">
      <t>ショウヒゼイ</t>
    </rPh>
    <rPh sb="14" eb="16">
      <t>シイレ</t>
    </rPh>
    <rPh sb="16" eb="18">
      <t>コウジョ</t>
    </rPh>
    <rPh sb="18" eb="20">
      <t>ゼイガク</t>
    </rPh>
    <rPh sb="21" eb="23">
      <t>ゲンガク</t>
    </rPh>
    <rPh sb="25" eb="27">
      <t>バアイ</t>
    </rPh>
    <rPh sb="29" eb="31">
      <t>ゲンガク</t>
    </rPh>
    <rPh sb="33" eb="35">
      <t>キンガク</t>
    </rPh>
    <rPh sb="38" eb="39">
      <t>エン</t>
    </rPh>
    <rPh sb="42" eb="43">
      <t>ドウ</t>
    </rPh>
    <rPh sb="43" eb="45">
      <t>ゼイガク</t>
    </rPh>
    <rPh sb="48" eb="50">
      <t>バアイ</t>
    </rPh>
    <rPh sb="52" eb="54">
      <t>ガイトウ</t>
    </rPh>
    <rPh sb="59" eb="60">
      <t>ドウ</t>
    </rPh>
    <rPh sb="60" eb="62">
      <t>ゼイガク</t>
    </rPh>
    <rPh sb="63" eb="64">
      <t>アキ</t>
    </rPh>
    <rPh sb="69" eb="71">
      <t>バアイ</t>
    </rPh>
    <rPh sb="74" eb="75">
      <t>ガン</t>
    </rPh>
    <rPh sb="75" eb="77">
      <t>ゼイガク</t>
    </rPh>
    <rPh sb="83" eb="85">
      <t>キサイ</t>
    </rPh>
    <phoneticPr fontId="1"/>
  </si>
  <si>
    <r>
      <t>　　　　</t>
    </r>
    <r>
      <rPr>
        <sz val="11"/>
        <color rgb="FFFF0000"/>
        <rFont val="ＭＳ Ｐゴシック"/>
        <family val="3"/>
        <charset val="128"/>
        <scheme val="minor"/>
      </rPr>
      <t>16：</t>
    </r>
    <r>
      <rPr>
        <sz val="11"/>
        <rFont val="ＭＳ Ｐゴシック"/>
        <family val="2"/>
        <charset val="128"/>
        <scheme val="minor"/>
      </rPr>
      <t>条件改善推進費、</t>
    </r>
    <r>
      <rPr>
        <sz val="11"/>
        <color rgb="FFFF0000"/>
        <rFont val="ＭＳ Ｐゴシック"/>
        <family val="3"/>
        <charset val="128"/>
        <scheme val="minor"/>
      </rPr>
      <t>17：高収益作物転換支援のうち</t>
    </r>
    <r>
      <rPr>
        <sz val="11"/>
        <rFont val="ＭＳ Ｐゴシック"/>
        <family val="2"/>
        <charset val="128"/>
        <scheme val="minor"/>
      </rPr>
      <t>高収益作物転換推進費、</t>
    </r>
    <r>
      <rPr>
        <sz val="11"/>
        <color rgb="FFFF0000"/>
        <rFont val="ＭＳ Ｐゴシック"/>
        <family val="3"/>
        <charset val="128"/>
        <scheme val="minor"/>
      </rPr>
      <t>18：高収益作物転換支援のうち</t>
    </r>
    <r>
      <rPr>
        <sz val="11"/>
        <rFont val="ＭＳ Ｐゴシック"/>
        <family val="2"/>
        <charset val="128"/>
        <scheme val="minor"/>
      </rPr>
      <t>新植・改植</t>
    </r>
    <r>
      <rPr>
        <sz val="11"/>
        <color rgb="FFFF0000"/>
        <rFont val="ＭＳ Ｐゴシック"/>
        <family val="3"/>
        <charset val="128"/>
        <scheme val="minor"/>
      </rPr>
      <t>等</t>
    </r>
    <r>
      <rPr>
        <sz val="11"/>
        <rFont val="ＭＳ Ｐゴシック"/>
        <family val="2"/>
        <charset val="128"/>
        <scheme val="minor"/>
      </rPr>
      <t>支援、</t>
    </r>
    <r>
      <rPr>
        <sz val="11"/>
        <color rgb="FFFF0000"/>
        <rFont val="ＭＳ Ｐゴシック"/>
        <family val="3"/>
        <charset val="128"/>
        <scheme val="minor"/>
      </rPr>
      <t>19：高収益作物転換支援のうち</t>
    </r>
    <r>
      <rPr>
        <sz val="11"/>
        <rFont val="ＭＳ Ｐゴシック"/>
        <family val="2"/>
        <charset val="128"/>
        <scheme val="minor"/>
      </rPr>
      <t>園芸作物モデル産地形成支援</t>
    </r>
    <r>
      <rPr>
        <sz val="11"/>
        <color rgb="FFFF0000"/>
        <rFont val="ＭＳ Ｐゴシック"/>
        <family val="3"/>
        <charset val="128"/>
        <scheme val="minor"/>
      </rPr>
      <t>、20：病害虫対策</t>
    </r>
    <rPh sb="7" eb="9">
      <t>ジョウケン</t>
    </rPh>
    <rPh sb="9" eb="11">
      <t>カイゼン</t>
    </rPh>
    <rPh sb="11" eb="13">
      <t>スイシン</t>
    </rPh>
    <rPh sb="13" eb="14">
      <t>ヒ</t>
    </rPh>
    <rPh sb="30" eb="31">
      <t>コウ</t>
    </rPh>
    <rPh sb="31" eb="33">
      <t>シュウエキ</t>
    </rPh>
    <rPh sb="33" eb="35">
      <t>サクモツ</t>
    </rPh>
    <rPh sb="35" eb="37">
      <t>テンカン</t>
    </rPh>
    <rPh sb="37" eb="39">
      <t>スイシン</t>
    </rPh>
    <rPh sb="39" eb="40">
      <t>ヒ</t>
    </rPh>
    <rPh sb="56" eb="58">
      <t>シンショク</t>
    </rPh>
    <rPh sb="59" eb="61">
      <t>カイショク</t>
    </rPh>
    <rPh sb="61" eb="62">
      <t>トウ</t>
    </rPh>
    <rPh sb="62" eb="64">
      <t>シエン</t>
    </rPh>
    <phoneticPr fontId="1"/>
  </si>
  <si>
    <r>
      <t>　　　　</t>
    </r>
    <r>
      <rPr>
        <sz val="11"/>
        <color rgb="FFFF0000"/>
        <rFont val="ＭＳ Ｐゴシック"/>
        <family val="3"/>
        <charset val="128"/>
        <scheme val="minor"/>
      </rPr>
      <t>31</t>
    </r>
    <r>
      <rPr>
        <sz val="11"/>
        <rFont val="ＭＳ Ｐゴシック"/>
        <family val="3"/>
        <charset val="128"/>
        <scheme val="minor"/>
      </rPr>
      <t>：指導、</t>
    </r>
    <r>
      <rPr>
        <sz val="11"/>
        <color rgb="FFFF0000"/>
        <rFont val="ＭＳ Ｐゴシック"/>
        <family val="3"/>
        <charset val="128"/>
        <scheme val="minor"/>
      </rPr>
      <t>32：高収益作物導入支援、33：スマート農業導入支援、34：粗放的農地利用整備、35：機構集積推進費</t>
    </r>
    <r>
      <rPr>
        <sz val="11"/>
        <rFont val="ＭＳ Ｐゴシック"/>
        <family val="3"/>
        <charset val="128"/>
        <scheme val="minor"/>
      </rPr>
      <t>、</t>
    </r>
    <r>
      <rPr>
        <sz val="11"/>
        <color rgb="FFFF0000"/>
        <rFont val="ＭＳ Ｐゴシック"/>
        <family val="3"/>
        <charset val="128"/>
        <scheme val="minor"/>
      </rPr>
      <t>36：</t>
    </r>
    <r>
      <rPr>
        <sz val="11"/>
        <rFont val="ＭＳ Ｐゴシック"/>
        <family val="3"/>
        <charset val="128"/>
        <scheme val="minor"/>
      </rPr>
      <t>高収益作物導入促進費、</t>
    </r>
    <r>
      <rPr>
        <sz val="11"/>
        <color rgb="FFFF0000"/>
        <rFont val="ＭＳ Ｐゴシック"/>
        <family val="3"/>
        <charset val="128"/>
        <scheme val="minor"/>
      </rPr>
      <t>37：</t>
    </r>
    <r>
      <rPr>
        <sz val="11"/>
        <rFont val="ＭＳ Ｐゴシック"/>
        <family val="3"/>
        <charset val="128"/>
        <scheme val="minor"/>
      </rPr>
      <t>高収益作物導入推進費</t>
    </r>
    <phoneticPr fontId="1"/>
  </si>
  <si>
    <r>
      <t>　　　　</t>
    </r>
    <r>
      <rPr>
        <sz val="11"/>
        <color rgb="FFFF0000"/>
        <rFont val="ＭＳ Ｐゴシック"/>
        <family val="3"/>
        <charset val="128"/>
        <scheme val="minor"/>
      </rPr>
      <t>21：</t>
    </r>
    <r>
      <rPr>
        <sz val="11"/>
        <rFont val="ＭＳ Ｐゴシック"/>
        <family val="2"/>
        <charset val="128"/>
        <scheme val="minor"/>
      </rPr>
      <t>農業用用排水施設、</t>
    </r>
    <r>
      <rPr>
        <sz val="11"/>
        <color rgb="FFFF0000"/>
        <rFont val="ＭＳ Ｐゴシック"/>
        <family val="3"/>
        <charset val="128"/>
        <scheme val="minor"/>
      </rPr>
      <t>22：</t>
    </r>
    <r>
      <rPr>
        <sz val="11"/>
        <rFont val="ＭＳ Ｐゴシック"/>
        <family val="2"/>
        <charset val="128"/>
        <scheme val="minor"/>
      </rPr>
      <t>暗渠排水、</t>
    </r>
    <r>
      <rPr>
        <sz val="11"/>
        <color rgb="FFFF0000"/>
        <rFont val="ＭＳ Ｐゴシック"/>
        <family val="3"/>
        <charset val="128"/>
        <scheme val="minor"/>
      </rPr>
      <t>23：</t>
    </r>
    <r>
      <rPr>
        <sz val="11"/>
        <rFont val="ＭＳ Ｐゴシック"/>
        <family val="2"/>
        <charset val="128"/>
        <scheme val="minor"/>
      </rPr>
      <t>土層改良、</t>
    </r>
    <r>
      <rPr>
        <sz val="11"/>
        <color rgb="FFFF0000"/>
        <rFont val="ＭＳ Ｐゴシック"/>
        <family val="3"/>
        <charset val="128"/>
        <scheme val="minor"/>
      </rPr>
      <t>24：</t>
    </r>
    <r>
      <rPr>
        <sz val="11"/>
        <rFont val="ＭＳ Ｐゴシック"/>
        <family val="2"/>
        <charset val="128"/>
        <scheme val="minor"/>
      </rPr>
      <t>区画整理、</t>
    </r>
    <r>
      <rPr>
        <sz val="11"/>
        <color rgb="FFFF0000"/>
        <rFont val="ＭＳ Ｐゴシック"/>
        <family val="3"/>
        <charset val="128"/>
        <scheme val="minor"/>
      </rPr>
      <t>25：</t>
    </r>
    <r>
      <rPr>
        <sz val="11"/>
        <rFont val="ＭＳ Ｐゴシック"/>
        <family val="2"/>
        <charset val="128"/>
        <scheme val="minor"/>
      </rPr>
      <t>農作業道等、</t>
    </r>
    <r>
      <rPr>
        <sz val="11"/>
        <color rgb="FFFF0000"/>
        <rFont val="ＭＳ Ｐゴシック"/>
        <family val="3"/>
        <charset val="128"/>
        <scheme val="minor"/>
      </rPr>
      <t>26：</t>
    </r>
    <r>
      <rPr>
        <sz val="11"/>
        <rFont val="ＭＳ Ｐゴシック"/>
        <family val="2"/>
        <charset val="128"/>
        <scheme val="minor"/>
      </rPr>
      <t>農地造成、</t>
    </r>
    <r>
      <rPr>
        <sz val="11"/>
        <color rgb="FFFF0000"/>
        <rFont val="ＭＳ Ｐゴシック"/>
        <family val="3"/>
        <charset val="128"/>
        <scheme val="minor"/>
      </rPr>
      <t>27：</t>
    </r>
    <r>
      <rPr>
        <sz val="11"/>
        <rFont val="ＭＳ Ｐゴシック"/>
        <family val="2"/>
        <charset val="128"/>
        <scheme val="minor"/>
      </rPr>
      <t>農用地の保全、</t>
    </r>
    <r>
      <rPr>
        <sz val="11"/>
        <color rgb="FFFF0000"/>
        <rFont val="ＭＳ Ｐゴシック"/>
        <family val="3"/>
        <charset val="128"/>
        <scheme val="minor"/>
      </rPr>
      <t>28：</t>
    </r>
    <r>
      <rPr>
        <sz val="11"/>
        <rFont val="ＭＳ Ｐゴシック"/>
        <family val="2"/>
        <charset val="128"/>
        <scheme val="minor"/>
      </rPr>
      <t>営農環境整備支援、</t>
    </r>
    <r>
      <rPr>
        <sz val="11"/>
        <color rgb="FFFF0000"/>
        <rFont val="ＭＳ Ｐゴシック"/>
        <family val="3"/>
        <charset val="128"/>
        <scheme val="minor"/>
      </rPr>
      <t>29：</t>
    </r>
    <r>
      <rPr>
        <sz val="11"/>
        <rFont val="ＭＳ Ｐゴシック"/>
        <family val="2"/>
        <charset val="128"/>
        <scheme val="minor"/>
      </rPr>
      <t>管理省力化支援、</t>
    </r>
    <r>
      <rPr>
        <sz val="11"/>
        <color rgb="FFFF0000"/>
        <rFont val="ＭＳ Ｐゴシック"/>
        <family val="3"/>
        <charset val="128"/>
        <scheme val="minor"/>
      </rPr>
      <t>30：</t>
    </r>
    <r>
      <rPr>
        <sz val="11"/>
        <rFont val="ＭＳ Ｐゴシック"/>
        <family val="2"/>
        <charset val="128"/>
        <scheme val="minor"/>
      </rPr>
      <t>条件改善促進支援、</t>
    </r>
    <rPh sb="7" eb="9">
      <t>ノウギョウ</t>
    </rPh>
    <rPh sb="9" eb="11">
      <t>ヨウヨウ</t>
    </rPh>
    <rPh sb="11" eb="13">
      <t>ハイスイ</t>
    </rPh>
    <rPh sb="13" eb="15">
      <t>シセツ</t>
    </rPh>
    <rPh sb="19" eb="21">
      <t>アンキョ</t>
    </rPh>
    <rPh sb="21" eb="23">
      <t>ハイスイ</t>
    </rPh>
    <rPh sb="27" eb="28">
      <t>ド</t>
    </rPh>
    <rPh sb="28" eb="29">
      <t>ソウ</t>
    </rPh>
    <rPh sb="29" eb="31">
      <t>カイリョウ</t>
    </rPh>
    <rPh sb="35" eb="37">
      <t>クカク</t>
    </rPh>
    <rPh sb="37" eb="39">
      <t>セイリ</t>
    </rPh>
    <rPh sb="43" eb="46">
      <t>ノウサギョウ</t>
    </rPh>
    <rPh sb="46" eb="47">
      <t>ドウ</t>
    </rPh>
    <rPh sb="47" eb="48">
      <t>トウ</t>
    </rPh>
    <rPh sb="52" eb="54">
      <t>ノウチ</t>
    </rPh>
    <rPh sb="54" eb="56">
      <t>ゾウセイ</t>
    </rPh>
    <rPh sb="60" eb="63">
      <t>ノウヨウチ</t>
    </rPh>
    <rPh sb="64" eb="66">
      <t>ホゼン</t>
    </rPh>
    <rPh sb="70" eb="72">
      <t>エイノウ</t>
    </rPh>
    <rPh sb="72" eb="74">
      <t>カンキョウ</t>
    </rPh>
    <rPh sb="74" eb="76">
      <t>セイビ</t>
    </rPh>
    <rPh sb="76" eb="78">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</si>
</sst>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0"/>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0" fillId="0" borderId="0" xfId="0" applyAlignment="1">
      <alignment horizontal="right" vertical="center"/>
    </xf>
    <xf numFmtId="176" fontId="3" fillId="0" borderId="8" xfId="0" applyNumberFormat="1" applyFont="1" applyFill="1" applyBorder="1">
      <alignment vertical="center"/>
    </xf>
    <xf numFmtId="0" fontId="3" fillId="0" borderId="8" xfId="0" applyFont="1" applyFill="1" applyBorder="1">
      <alignment vertical="center"/>
    </xf>
    <xf numFmtId="9" fontId="3" fillId="0" borderId="8" xfId="0" applyNumberFormat="1" applyFont="1" applyFill="1" applyBorder="1">
      <alignment vertical="center"/>
    </xf>
    <xf numFmtId="0" fontId="3" fillId="0" borderId="6" xfId="0" applyFont="1" applyFill="1" applyBorder="1">
      <alignment vertical="center"/>
    </xf>
    <xf numFmtId="0" fontId="3" fillId="0" borderId="9" xfId="0" applyFont="1" applyFill="1" applyBorder="1">
      <alignment vertical="center"/>
    </xf>
    <xf numFmtId="0" fontId="3" fillId="0" borderId="9" xfId="0" applyFont="1" applyFill="1" applyBorder="1" applyAlignment="1">
      <alignment horizontal="center" vertical="center"/>
    </xf>
    <xf numFmtId="176" fontId="3" fillId="0" borderId="9" xfId="0" applyNumberFormat="1" applyFont="1" applyFill="1" applyBorder="1">
      <alignment vertical="center"/>
    </xf>
    <xf numFmtId="9" fontId="3" fillId="0" borderId="9" xfId="0" applyNumberFormat="1" applyFont="1" applyFill="1" applyBorder="1">
      <alignment vertical="center"/>
    </xf>
    <xf numFmtId="0" fontId="3" fillId="0" borderId="4" xfId="0" applyFont="1" applyFill="1" applyBorder="1">
      <alignment vertical="center"/>
    </xf>
    <xf numFmtId="0" fontId="0" fillId="0" borderId="0" xfId="0" applyAlignment="1">
      <alignment vertical="center"/>
    </xf>
    <xf numFmtId="0" fontId="4" fillId="0" borderId="0" xfId="0" applyFont="1" applyAlignment="1">
      <alignment vertical="center"/>
    </xf>
    <xf numFmtId="0" fontId="3" fillId="0" borderId="13" xfId="0" applyFont="1" applyFill="1" applyBorder="1">
      <alignment vertical="center"/>
    </xf>
    <xf numFmtId="0" fontId="3" fillId="0" borderId="12" xfId="0" applyFont="1" applyFill="1" applyBorder="1">
      <alignment vertical="center"/>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lignment vertical="center"/>
    </xf>
    <xf numFmtId="0" fontId="3" fillId="0" borderId="16" xfId="0" applyFont="1" applyFill="1" applyBorder="1">
      <alignment vertical="center"/>
    </xf>
    <xf numFmtId="0" fontId="3" fillId="0" borderId="16" xfId="0" applyFont="1" applyFill="1" applyBorder="1" applyAlignment="1">
      <alignment horizontal="center" vertical="center"/>
    </xf>
    <xf numFmtId="176" fontId="3" fillId="0" borderId="16" xfId="0" applyNumberFormat="1" applyFont="1" applyFill="1" applyBorder="1">
      <alignment vertical="center"/>
    </xf>
    <xf numFmtId="9" fontId="3" fillId="0" borderId="16" xfId="0" applyNumberFormat="1" applyFont="1" applyFill="1" applyBorder="1">
      <alignment vertical="center"/>
    </xf>
    <xf numFmtId="176" fontId="3" fillId="0" borderId="12" xfId="0" applyNumberFormat="1" applyFont="1" applyFill="1" applyBorder="1">
      <alignment vertical="center"/>
    </xf>
    <xf numFmtId="0" fontId="3" fillId="0" borderId="17" xfId="0" applyFont="1" applyFill="1" applyBorder="1">
      <alignment vertical="center"/>
    </xf>
    <xf numFmtId="0" fontId="3" fillId="0" borderId="12" xfId="0" applyFont="1" applyFill="1" applyBorder="1" applyAlignment="1">
      <alignment horizontal="center" vertical="center"/>
    </xf>
    <xf numFmtId="9" fontId="3" fillId="0" borderId="12" xfId="0" applyNumberFormat="1" applyFont="1" applyFill="1" applyBorder="1">
      <alignment vertical="center"/>
    </xf>
    <xf numFmtId="0" fontId="3" fillId="0" borderId="14" xfId="0" applyFont="1" applyFill="1" applyBorder="1">
      <alignment vertical="center"/>
    </xf>
    <xf numFmtId="0" fontId="3" fillId="0" borderId="3" xfId="0" applyFont="1" applyFill="1" applyBorder="1">
      <alignment vertical="center"/>
    </xf>
    <xf numFmtId="0" fontId="3" fillId="0" borderId="18" xfId="0" applyFont="1" applyFill="1" applyBorder="1">
      <alignment vertical="center"/>
    </xf>
    <xf numFmtId="176" fontId="3" fillId="0" borderId="18" xfId="0" applyNumberFormat="1" applyFont="1" applyFill="1" applyBorder="1">
      <alignment vertical="center"/>
    </xf>
    <xf numFmtId="0" fontId="0" fillId="0" borderId="0" xfId="0" applyFill="1">
      <alignment vertical="center"/>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0" xfId="0" applyFont="1">
      <alignment vertical="center"/>
    </xf>
    <xf numFmtId="0" fontId="3" fillId="0" borderId="8" xfId="0" applyFont="1" applyFill="1" applyBorder="1" applyAlignment="1">
      <alignment horizontal="center" vertical="center"/>
    </xf>
    <xf numFmtId="176" fontId="3" fillId="0" borderId="15" xfId="0" applyNumberFormat="1" applyFont="1" applyFill="1" applyBorder="1">
      <alignment vertical="center"/>
    </xf>
    <xf numFmtId="176" fontId="3" fillId="0" borderId="13" xfId="0" applyNumberFormat="1" applyFont="1" applyFill="1" applyBorder="1">
      <alignment vertical="center"/>
    </xf>
    <xf numFmtId="176" fontId="3" fillId="0" borderId="5" xfId="0" applyNumberFormat="1" applyFont="1" applyFill="1" applyBorder="1">
      <alignment vertical="center"/>
    </xf>
    <xf numFmtId="176" fontId="3" fillId="0" borderId="3" xfId="0" applyNumberFormat="1" applyFont="1" applyFill="1" applyBorder="1">
      <alignment vertical="center"/>
    </xf>
    <xf numFmtId="176" fontId="3" fillId="0" borderId="19" xfId="0" applyNumberFormat="1" applyFont="1" applyFill="1" applyBorder="1">
      <alignment vertical="center"/>
    </xf>
    <xf numFmtId="176" fontId="3" fillId="0" borderId="16"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0" xfId="0" applyFont="1">
      <alignment vertical="center"/>
    </xf>
    <xf numFmtId="0" fontId="6" fillId="0" borderId="8" xfId="0" applyFont="1" applyFill="1" applyBorder="1" applyAlignment="1">
      <alignment horizontal="center" vertical="center" wrapText="1"/>
    </xf>
    <xf numFmtId="176" fontId="6" fillId="0" borderId="16" xfId="0" applyNumberFormat="1" applyFont="1" applyFill="1" applyBorder="1">
      <alignment vertical="center"/>
    </xf>
    <xf numFmtId="176" fontId="6" fillId="0" borderId="16" xfId="0" applyNumberFormat="1" applyFont="1" applyFill="1" applyBorder="1" applyAlignment="1">
      <alignment horizontal="center" vertical="center"/>
    </xf>
    <xf numFmtId="176" fontId="6" fillId="0" borderId="15" xfId="0" applyNumberFormat="1" applyFont="1" applyFill="1" applyBorder="1">
      <alignment vertical="center"/>
    </xf>
    <xf numFmtId="0" fontId="6" fillId="0" borderId="17" xfId="0" applyFont="1" applyFill="1" applyBorder="1">
      <alignment vertical="center"/>
    </xf>
    <xf numFmtId="176" fontId="6" fillId="0" borderId="12" xfId="0" applyNumberFormat="1" applyFont="1" applyFill="1" applyBorder="1">
      <alignment vertical="center"/>
    </xf>
    <xf numFmtId="176" fontId="6" fillId="0" borderId="12" xfId="0" applyNumberFormat="1" applyFont="1" applyFill="1" applyBorder="1" applyAlignment="1">
      <alignment horizontal="center" vertical="center"/>
    </xf>
    <xf numFmtId="176" fontId="6" fillId="0" borderId="13" xfId="0" applyNumberFormat="1" applyFont="1" applyFill="1" applyBorder="1">
      <alignment vertical="center"/>
    </xf>
    <xf numFmtId="0" fontId="6" fillId="0" borderId="14" xfId="0" applyFont="1" applyFill="1" applyBorder="1">
      <alignment vertical="center"/>
    </xf>
    <xf numFmtId="176" fontId="6" fillId="0" borderId="8" xfId="0" applyNumberFormat="1" applyFont="1" applyFill="1" applyBorder="1">
      <alignment vertical="center"/>
    </xf>
    <xf numFmtId="176" fontId="6" fillId="0" borderId="8" xfId="0" applyNumberFormat="1" applyFont="1" applyFill="1" applyBorder="1" applyAlignment="1">
      <alignment horizontal="center" vertical="center"/>
    </xf>
    <xf numFmtId="176" fontId="6" fillId="0" borderId="5" xfId="0" applyNumberFormat="1" applyFont="1" applyFill="1" applyBorder="1">
      <alignment vertical="center"/>
    </xf>
    <xf numFmtId="0" fontId="6" fillId="0" borderId="6" xfId="0" applyFont="1" applyFill="1" applyBorder="1">
      <alignment vertical="center"/>
    </xf>
    <xf numFmtId="176" fontId="6" fillId="0" borderId="9" xfId="0" applyNumberFormat="1" applyFont="1" applyFill="1" applyBorder="1">
      <alignment vertical="center"/>
    </xf>
    <xf numFmtId="176" fontId="6" fillId="0" borderId="9" xfId="0" applyNumberFormat="1" applyFont="1" applyFill="1" applyBorder="1" applyAlignment="1">
      <alignment horizontal="center" vertical="center"/>
    </xf>
    <xf numFmtId="176" fontId="6" fillId="0" borderId="3" xfId="0" applyNumberFormat="1" applyFont="1" applyFill="1" applyBorder="1">
      <alignment vertical="center"/>
    </xf>
    <xf numFmtId="0" fontId="6" fillId="0" borderId="4" xfId="0" applyFont="1" applyFill="1" applyBorder="1">
      <alignment vertical="center"/>
    </xf>
    <xf numFmtId="176" fontId="6" fillId="0" borderId="18" xfId="0" applyNumberFormat="1" applyFont="1" applyFill="1" applyBorder="1">
      <alignment vertical="center"/>
    </xf>
    <xf numFmtId="176" fontId="6" fillId="0" borderId="18" xfId="0" applyNumberFormat="1" applyFont="1" applyFill="1" applyBorder="1" applyAlignment="1">
      <alignment horizontal="center" vertical="center"/>
    </xf>
    <xf numFmtId="176" fontId="6" fillId="0" borderId="19" xfId="0" applyNumberFormat="1" applyFont="1" applyFill="1" applyBorder="1">
      <alignment vertical="center"/>
    </xf>
    <xf numFmtId="0" fontId="6" fillId="0" borderId="18" xfId="0" applyFont="1" applyFill="1" applyBorder="1">
      <alignment vertical="center"/>
    </xf>
    <xf numFmtId="0" fontId="6" fillId="0" borderId="10"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8"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CCFF"/>
      <color rgb="FFFFFF66"/>
      <color rgb="FF0000FF"/>
      <color rgb="FFCCFFFF"/>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AH47"/>
  <sheetViews>
    <sheetView view="pageBreakPreview" topLeftCell="B1" zoomScaleNormal="100" zoomScaleSheetLayoutView="100" workbookViewId="0">
      <pane xSplit="4" ySplit="6" topLeftCell="G22" activePane="bottomRight" state="frozen"/>
      <selection activeCell="B5" sqref="B5:B6"/>
      <selection pane="topRight" activeCell="B5" sqref="B5:B6"/>
      <selection pane="bottomLeft" activeCell="B5" sqref="B5:B6"/>
      <selection pane="bottomRight" activeCell="M25" sqref="M25"/>
    </sheetView>
  </sheetViews>
  <sheetFormatPr defaultRowHeight="13.5" x14ac:dyDescent="0.15"/>
  <cols>
    <col min="2" max="3" width="10.625" customWidth="1"/>
    <col min="4" max="4" width="12.625" customWidth="1"/>
    <col min="5" max="5" width="9.625" customWidth="1"/>
    <col min="6" max="6" width="6.625" customWidth="1"/>
    <col min="7" max="7" width="34.625" customWidth="1"/>
    <col min="8" max="8" width="9.625" customWidth="1"/>
    <col min="9" max="10" width="6.625" customWidth="1"/>
    <col min="11" max="11" width="14.625" customWidth="1"/>
    <col min="12" max="12" width="8.625" customWidth="1"/>
    <col min="13" max="13" width="7.625" customWidth="1"/>
    <col min="14" max="14" width="11.625" customWidth="1"/>
    <col min="15" max="15" width="10.625" customWidth="1"/>
    <col min="16" max="20" width="11.625" customWidth="1"/>
    <col min="21" max="21" width="8.625" customWidth="1"/>
    <col min="22" max="22" width="7.625" customWidth="1"/>
    <col min="23" max="29" width="11.625" customWidth="1"/>
    <col min="30" max="30" width="8.625" customWidth="1"/>
    <col min="31" max="31" width="7.625" customWidth="1"/>
    <col min="32" max="33" width="11.625" customWidth="1"/>
    <col min="34" max="34" width="14.625" customWidth="1"/>
  </cols>
  <sheetData>
    <row r="4" spans="2:34" x14ac:dyDescent="0.15">
      <c r="B4" s="11" t="s">
        <v>37</v>
      </c>
      <c r="AH4" s="1" t="s">
        <v>11</v>
      </c>
    </row>
    <row r="5" spans="2:34" ht="33.950000000000003" customHeight="1" x14ac:dyDescent="0.15">
      <c r="B5" s="85" t="s">
        <v>2</v>
      </c>
      <c r="C5" s="86" t="s">
        <v>1</v>
      </c>
      <c r="D5" s="86" t="s">
        <v>0</v>
      </c>
      <c r="E5" s="97" t="s">
        <v>3</v>
      </c>
      <c r="F5" s="98"/>
      <c r="G5" s="98"/>
      <c r="H5" s="80" t="s">
        <v>10</v>
      </c>
      <c r="I5" s="99" t="s">
        <v>4</v>
      </c>
      <c r="J5" s="99"/>
      <c r="K5" s="86" t="s">
        <v>5</v>
      </c>
      <c r="L5" s="97" t="s">
        <v>26</v>
      </c>
      <c r="M5" s="100"/>
      <c r="N5" s="80" t="s">
        <v>18</v>
      </c>
      <c r="O5" s="78" t="s">
        <v>36</v>
      </c>
      <c r="P5" s="80" t="s">
        <v>15</v>
      </c>
      <c r="Q5" s="82" t="s">
        <v>16</v>
      </c>
      <c r="R5" s="78" t="s">
        <v>38</v>
      </c>
      <c r="S5" s="78" t="s">
        <v>39</v>
      </c>
      <c r="T5" s="78" t="s">
        <v>40</v>
      </c>
      <c r="U5" s="73" t="s">
        <v>29</v>
      </c>
      <c r="V5" s="74"/>
      <c r="W5" s="78" t="s">
        <v>41</v>
      </c>
      <c r="X5" s="87" t="s">
        <v>42</v>
      </c>
      <c r="Y5" s="87" t="s">
        <v>43</v>
      </c>
      <c r="Z5" s="78" t="s">
        <v>44</v>
      </c>
      <c r="AA5" s="80" t="s">
        <v>12</v>
      </c>
      <c r="AB5" s="80" t="s">
        <v>13</v>
      </c>
      <c r="AC5" s="80" t="s">
        <v>14</v>
      </c>
      <c r="AD5" s="89" t="s">
        <v>30</v>
      </c>
      <c r="AE5" s="90"/>
      <c r="AF5" s="78" t="s">
        <v>45</v>
      </c>
      <c r="AG5" s="78" t="s">
        <v>46</v>
      </c>
      <c r="AH5" s="86" t="s">
        <v>6</v>
      </c>
    </row>
    <row r="6" spans="2:34" ht="48" customHeight="1" x14ac:dyDescent="0.15">
      <c r="B6" s="83"/>
      <c r="C6" s="81"/>
      <c r="D6" s="81"/>
      <c r="E6" s="16" t="s">
        <v>7</v>
      </c>
      <c r="F6" s="15" t="s">
        <v>24</v>
      </c>
      <c r="G6" s="18" t="s">
        <v>23</v>
      </c>
      <c r="H6" s="84"/>
      <c r="I6" s="16" t="s">
        <v>8</v>
      </c>
      <c r="J6" s="16" t="s">
        <v>9</v>
      </c>
      <c r="K6" s="81"/>
      <c r="L6" s="33" t="s">
        <v>27</v>
      </c>
      <c r="M6" s="33" t="s">
        <v>28</v>
      </c>
      <c r="N6" s="81"/>
      <c r="O6" s="79"/>
      <c r="P6" s="81"/>
      <c r="Q6" s="83"/>
      <c r="R6" s="79"/>
      <c r="S6" s="79"/>
      <c r="T6" s="79"/>
      <c r="U6" s="50" t="s">
        <v>27</v>
      </c>
      <c r="V6" s="50" t="s">
        <v>28</v>
      </c>
      <c r="W6" s="79"/>
      <c r="X6" s="88"/>
      <c r="Y6" s="88"/>
      <c r="Z6" s="79"/>
      <c r="AA6" s="81"/>
      <c r="AB6" s="81"/>
      <c r="AC6" s="81"/>
      <c r="AD6" s="33" t="s">
        <v>27</v>
      </c>
      <c r="AE6" s="33" t="s">
        <v>28</v>
      </c>
      <c r="AF6" s="79"/>
      <c r="AG6" s="79"/>
      <c r="AH6" s="81"/>
    </row>
    <row r="7" spans="2:34" ht="36" customHeight="1" x14ac:dyDescent="0.15">
      <c r="B7" s="19"/>
      <c r="C7" s="20"/>
      <c r="D7" s="20"/>
      <c r="E7" s="21"/>
      <c r="F7" s="21"/>
      <c r="G7" s="20"/>
      <c r="H7" s="21"/>
      <c r="I7" s="21"/>
      <c r="J7" s="21"/>
      <c r="K7" s="20"/>
      <c r="L7" s="21"/>
      <c r="M7" s="21"/>
      <c r="N7" s="22"/>
      <c r="O7" s="23"/>
      <c r="P7" s="24">
        <f t="shared" ref="P7:P8" si="0">ROUND(N7*O7,0)</f>
        <v>0</v>
      </c>
      <c r="Q7" s="38"/>
      <c r="R7" s="22"/>
      <c r="S7" s="22"/>
      <c r="T7" s="22"/>
      <c r="U7" s="43"/>
      <c r="V7" s="43"/>
      <c r="W7" s="22"/>
      <c r="X7" s="38">
        <f>ROUND(W7*O7,0)</f>
        <v>0</v>
      </c>
      <c r="Y7" s="38"/>
      <c r="Z7" s="22">
        <f>X7+Y7-T7</f>
        <v>0</v>
      </c>
      <c r="AA7" s="22"/>
      <c r="AB7" s="22"/>
      <c r="AC7" s="22"/>
      <c r="AD7" s="43"/>
      <c r="AE7" s="43"/>
      <c r="AF7" s="22">
        <f>N7-R7-W7</f>
        <v>0</v>
      </c>
      <c r="AG7" s="22">
        <f>P7+Q7-S7-Z7</f>
        <v>0</v>
      </c>
      <c r="AH7" s="25"/>
    </row>
    <row r="8" spans="2:34" ht="36" customHeight="1" x14ac:dyDescent="0.15">
      <c r="B8" s="13"/>
      <c r="C8" s="14"/>
      <c r="D8" s="14"/>
      <c r="E8" s="26"/>
      <c r="F8" s="26"/>
      <c r="G8" s="14"/>
      <c r="H8" s="26"/>
      <c r="I8" s="26"/>
      <c r="J8" s="26"/>
      <c r="K8" s="14"/>
      <c r="L8" s="26"/>
      <c r="M8" s="26"/>
      <c r="N8" s="24"/>
      <c r="O8" s="27"/>
      <c r="P8" s="24">
        <f t="shared" si="0"/>
        <v>0</v>
      </c>
      <c r="Q8" s="39"/>
      <c r="R8" s="24"/>
      <c r="S8" s="24"/>
      <c r="T8" s="24"/>
      <c r="U8" s="44"/>
      <c r="V8" s="44"/>
      <c r="W8" s="24"/>
      <c r="X8" s="39">
        <f>ROUND(W8*O8,0)</f>
        <v>0</v>
      </c>
      <c r="Y8" s="39"/>
      <c r="Z8" s="24">
        <f>X8+Y8-T8</f>
        <v>0</v>
      </c>
      <c r="AA8" s="24"/>
      <c r="AB8" s="24"/>
      <c r="AC8" s="24"/>
      <c r="AD8" s="44"/>
      <c r="AE8" s="44"/>
      <c r="AF8" s="24">
        <f>N8-R8-W8</f>
        <v>0</v>
      </c>
      <c r="AG8" s="24">
        <f>P8+Q8-S8-Z8</f>
        <v>0</v>
      </c>
      <c r="AH8" s="28"/>
    </row>
    <row r="9" spans="2:34" ht="36" customHeight="1" x14ac:dyDescent="0.15">
      <c r="B9" s="13"/>
      <c r="C9" s="14"/>
      <c r="D9" s="14"/>
      <c r="E9" s="26"/>
      <c r="F9" s="26"/>
      <c r="G9" s="14"/>
      <c r="H9" s="26"/>
      <c r="I9" s="26"/>
      <c r="J9" s="26"/>
      <c r="K9" s="14"/>
      <c r="L9" s="26"/>
      <c r="M9" s="26"/>
      <c r="N9" s="24"/>
      <c r="O9" s="27"/>
      <c r="P9" s="24">
        <f>ROUND(N9*O9,0)</f>
        <v>0</v>
      </c>
      <c r="Q9" s="39"/>
      <c r="R9" s="24"/>
      <c r="S9" s="24"/>
      <c r="T9" s="24"/>
      <c r="U9" s="44"/>
      <c r="V9" s="44"/>
      <c r="W9" s="24"/>
      <c r="X9" s="39">
        <f>ROUND(W9*O9,0)</f>
        <v>0</v>
      </c>
      <c r="Y9" s="39"/>
      <c r="Z9" s="24">
        <f t="shared" ref="Z9:Z11" si="1">X9+Y9-T9</f>
        <v>0</v>
      </c>
      <c r="AA9" s="24"/>
      <c r="AB9" s="24"/>
      <c r="AC9" s="24"/>
      <c r="AD9" s="44"/>
      <c r="AE9" s="44"/>
      <c r="AF9" s="24">
        <f>N9-R9-W9</f>
        <v>0</v>
      </c>
      <c r="AG9" s="24">
        <f t="shared" ref="AG9:AG11" si="2">P9+Q9-S9-Z9</f>
        <v>0</v>
      </c>
      <c r="AH9" s="28"/>
    </row>
    <row r="10" spans="2:34" ht="36" customHeight="1" x14ac:dyDescent="0.15">
      <c r="B10" s="13"/>
      <c r="C10" s="14"/>
      <c r="D10" s="14"/>
      <c r="E10" s="26"/>
      <c r="F10" s="26"/>
      <c r="G10" s="14"/>
      <c r="H10" s="26"/>
      <c r="I10" s="26"/>
      <c r="J10" s="26"/>
      <c r="K10" s="14"/>
      <c r="L10" s="26"/>
      <c r="M10" s="26"/>
      <c r="N10" s="24"/>
      <c r="O10" s="27"/>
      <c r="P10" s="24">
        <f>ROUND(N10*O10,0)</f>
        <v>0</v>
      </c>
      <c r="Q10" s="39"/>
      <c r="R10" s="24"/>
      <c r="S10" s="24"/>
      <c r="T10" s="24"/>
      <c r="U10" s="44"/>
      <c r="V10" s="44"/>
      <c r="W10" s="24"/>
      <c r="X10" s="39">
        <f>ROUND(W10*O10,0)</f>
        <v>0</v>
      </c>
      <c r="Y10" s="39"/>
      <c r="Z10" s="24">
        <f t="shared" si="1"/>
        <v>0</v>
      </c>
      <c r="AA10" s="24"/>
      <c r="AB10" s="24"/>
      <c r="AC10" s="24"/>
      <c r="AD10" s="44"/>
      <c r="AE10" s="44"/>
      <c r="AF10" s="24">
        <f>N10-R10-W10</f>
        <v>0</v>
      </c>
      <c r="AG10" s="24">
        <f t="shared" si="2"/>
        <v>0</v>
      </c>
      <c r="AH10" s="28"/>
    </row>
    <row r="11" spans="2:34" ht="36" customHeight="1" x14ac:dyDescent="0.15">
      <c r="B11" s="13"/>
      <c r="C11" s="14"/>
      <c r="D11" s="14"/>
      <c r="E11" s="26"/>
      <c r="F11" s="26"/>
      <c r="G11" s="14"/>
      <c r="H11" s="26"/>
      <c r="I11" s="26"/>
      <c r="J11" s="26"/>
      <c r="K11" s="14"/>
      <c r="L11" s="26"/>
      <c r="M11" s="26"/>
      <c r="N11" s="24"/>
      <c r="O11" s="27"/>
      <c r="P11" s="24">
        <f>ROUND(N11*O11,0)</f>
        <v>0</v>
      </c>
      <c r="Q11" s="39"/>
      <c r="R11" s="24"/>
      <c r="S11" s="24"/>
      <c r="T11" s="24"/>
      <c r="U11" s="44"/>
      <c r="V11" s="44"/>
      <c r="W11" s="24"/>
      <c r="X11" s="39">
        <f>ROUND(W11*O11,0)</f>
        <v>0</v>
      </c>
      <c r="Y11" s="39"/>
      <c r="Z11" s="24">
        <f t="shared" si="1"/>
        <v>0</v>
      </c>
      <c r="AA11" s="24"/>
      <c r="AB11" s="24"/>
      <c r="AC11" s="24"/>
      <c r="AD11" s="44"/>
      <c r="AE11" s="44"/>
      <c r="AF11" s="24">
        <f>N11-R11-W11</f>
        <v>0</v>
      </c>
      <c r="AG11" s="24">
        <f t="shared" si="2"/>
        <v>0</v>
      </c>
      <c r="AH11" s="28"/>
    </row>
    <row r="12" spans="2:34" ht="36" customHeight="1" x14ac:dyDescent="0.15">
      <c r="B12" s="91" t="s">
        <v>19</v>
      </c>
      <c r="C12" s="92"/>
      <c r="D12" s="93"/>
      <c r="E12" s="17"/>
      <c r="F12" s="17"/>
      <c r="G12" s="3"/>
      <c r="H12" s="17"/>
      <c r="I12" s="17"/>
      <c r="J12" s="17"/>
      <c r="K12" s="3"/>
      <c r="L12" s="37"/>
      <c r="M12" s="37"/>
      <c r="N12" s="2">
        <f>SUM(N7,N8,N9,N10,N11)</f>
        <v>0</v>
      </c>
      <c r="O12" s="4"/>
      <c r="P12" s="2">
        <f t="shared" ref="P12:AG12" si="3">SUM(P7,P8,P9,P10,P11)</f>
        <v>0</v>
      </c>
      <c r="Q12" s="40">
        <f t="shared" si="3"/>
        <v>0</v>
      </c>
      <c r="R12" s="2">
        <f t="shared" si="3"/>
        <v>0</v>
      </c>
      <c r="S12" s="2">
        <f t="shared" si="3"/>
        <v>0</v>
      </c>
      <c r="T12" s="2">
        <f t="shared" si="3"/>
        <v>0</v>
      </c>
      <c r="U12" s="45"/>
      <c r="V12" s="45"/>
      <c r="W12" s="2">
        <f t="shared" si="3"/>
        <v>0</v>
      </c>
      <c r="X12" s="40">
        <f t="shared" si="3"/>
        <v>0</v>
      </c>
      <c r="Y12" s="40">
        <f t="shared" si="3"/>
        <v>0</v>
      </c>
      <c r="Z12" s="2">
        <f t="shared" si="3"/>
        <v>0</v>
      </c>
      <c r="AA12" s="2">
        <f t="shared" si="3"/>
        <v>0</v>
      </c>
      <c r="AB12" s="2">
        <f t="shared" si="3"/>
        <v>0</v>
      </c>
      <c r="AC12" s="2">
        <f t="shared" si="3"/>
        <v>0</v>
      </c>
      <c r="AD12" s="45"/>
      <c r="AE12" s="45"/>
      <c r="AF12" s="2">
        <f t="shared" si="3"/>
        <v>0</v>
      </c>
      <c r="AG12" s="2">
        <f t="shared" si="3"/>
        <v>0</v>
      </c>
      <c r="AH12" s="5"/>
    </row>
    <row r="13" spans="2:34" ht="36" customHeight="1" x14ac:dyDescent="0.15">
      <c r="B13" s="29"/>
      <c r="C13" s="6"/>
      <c r="D13" s="6"/>
      <c r="E13" s="7"/>
      <c r="F13" s="7"/>
      <c r="G13" s="6"/>
      <c r="H13" s="7"/>
      <c r="I13" s="7"/>
      <c r="J13" s="7"/>
      <c r="K13" s="6"/>
      <c r="L13" s="7"/>
      <c r="M13" s="7"/>
      <c r="N13" s="8"/>
      <c r="O13" s="9"/>
      <c r="P13" s="8">
        <f t="shared" ref="P13:P17" si="4">ROUND(N13*O13,0)</f>
        <v>0</v>
      </c>
      <c r="Q13" s="41"/>
      <c r="R13" s="8"/>
      <c r="S13" s="8"/>
      <c r="T13" s="8"/>
      <c r="U13" s="46"/>
      <c r="V13" s="46"/>
      <c r="W13" s="8"/>
      <c r="X13" s="41">
        <f>ROUND(W13*O13,0)</f>
        <v>0</v>
      </c>
      <c r="Y13" s="41"/>
      <c r="Z13" s="8">
        <f>X13+Y13-T13</f>
        <v>0</v>
      </c>
      <c r="AA13" s="8"/>
      <c r="AB13" s="8"/>
      <c r="AC13" s="8"/>
      <c r="AD13" s="46"/>
      <c r="AE13" s="46"/>
      <c r="AF13" s="8">
        <f>N13-R13-W13</f>
        <v>0</v>
      </c>
      <c r="AG13" s="8">
        <f>P13+Q13-S13-Z13</f>
        <v>0</v>
      </c>
      <c r="AH13" s="10"/>
    </row>
    <row r="14" spans="2:34" ht="36" customHeight="1" x14ac:dyDescent="0.15">
      <c r="B14" s="13"/>
      <c r="C14" s="14"/>
      <c r="D14" s="14"/>
      <c r="E14" s="26"/>
      <c r="F14" s="26"/>
      <c r="G14" s="14"/>
      <c r="H14" s="26"/>
      <c r="I14" s="26"/>
      <c r="J14" s="26"/>
      <c r="K14" s="14"/>
      <c r="L14" s="26"/>
      <c r="M14" s="26"/>
      <c r="N14" s="24"/>
      <c r="O14" s="27"/>
      <c r="P14" s="24">
        <f t="shared" si="4"/>
        <v>0</v>
      </c>
      <c r="Q14" s="39"/>
      <c r="R14" s="24"/>
      <c r="S14" s="24"/>
      <c r="T14" s="24"/>
      <c r="U14" s="44"/>
      <c r="V14" s="44"/>
      <c r="W14" s="24"/>
      <c r="X14" s="39">
        <f>ROUND(W14*O14,0)</f>
        <v>0</v>
      </c>
      <c r="Y14" s="39"/>
      <c r="Z14" s="24">
        <f>X14+Y14-T14</f>
        <v>0</v>
      </c>
      <c r="AA14" s="24"/>
      <c r="AB14" s="24"/>
      <c r="AC14" s="24"/>
      <c r="AD14" s="44"/>
      <c r="AE14" s="44"/>
      <c r="AF14" s="24">
        <f>N14-R14-W14</f>
        <v>0</v>
      </c>
      <c r="AG14" s="24">
        <f>P14+Q14-S14-Z14</f>
        <v>0</v>
      </c>
      <c r="AH14" s="28"/>
    </row>
    <row r="15" spans="2:34" ht="36" customHeight="1" x14ac:dyDescent="0.15">
      <c r="B15" s="13"/>
      <c r="C15" s="14"/>
      <c r="D15" s="14"/>
      <c r="E15" s="26"/>
      <c r="F15" s="26"/>
      <c r="G15" s="14"/>
      <c r="H15" s="26"/>
      <c r="I15" s="26"/>
      <c r="J15" s="26"/>
      <c r="K15" s="14"/>
      <c r="L15" s="26"/>
      <c r="M15" s="26"/>
      <c r="N15" s="24"/>
      <c r="O15" s="27"/>
      <c r="P15" s="24">
        <f t="shared" si="4"/>
        <v>0</v>
      </c>
      <c r="Q15" s="39"/>
      <c r="R15" s="24"/>
      <c r="S15" s="24"/>
      <c r="T15" s="24"/>
      <c r="U15" s="44"/>
      <c r="V15" s="44"/>
      <c r="W15" s="24"/>
      <c r="X15" s="39">
        <f>ROUND(W15*O15,0)</f>
        <v>0</v>
      </c>
      <c r="Y15" s="39"/>
      <c r="Z15" s="24">
        <f t="shared" ref="Z15:Z17" si="5">X15+Y15-T15</f>
        <v>0</v>
      </c>
      <c r="AA15" s="24"/>
      <c r="AB15" s="24"/>
      <c r="AC15" s="24"/>
      <c r="AD15" s="44"/>
      <c r="AE15" s="44"/>
      <c r="AF15" s="24">
        <f>N15-R15-W15</f>
        <v>0</v>
      </c>
      <c r="AG15" s="24">
        <f t="shared" ref="AG15:AG17" si="6">P15+Q15-S15-Z15</f>
        <v>0</v>
      </c>
      <c r="AH15" s="28"/>
    </row>
    <row r="16" spans="2:34" ht="36" customHeight="1" x14ac:dyDescent="0.15">
      <c r="B16" s="13"/>
      <c r="C16" s="14"/>
      <c r="D16" s="14"/>
      <c r="E16" s="26"/>
      <c r="F16" s="26"/>
      <c r="G16" s="14"/>
      <c r="H16" s="26"/>
      <c r="I16" s="26"/>
      <c r="J16" s="26"/>
      <c r="K16" s="14"/>
      <c r="L16" s="26"/>
      <c r="M16" s="26"/>
      <c r="N16" s="24"/>
      <c r="O16" s="27"/>
      <c r="P16" s="24">
        <f t="shared" si="4"/>
        <v>0</v>
      </c>
      <c r="Q16" s="39"/>
      <c r="R16" s="24"/>
      <c r="S16" s="24"/>
      <c r="T16" s="24"/>
      <c r="U16" s="44"/>
      <c r="V16" s="44"/>
      <c r="W16" s="24"/>
      <c r="X16" s="39">
        <f>ROUND(W16*O16,0)</f>
        <v>0</v>
      </c>
      <c r="Y16" s="39"/>
      <c r="Z16" s="24">
        <f t="shared" si="5"/>
        <v>0</v>
      </c>
      <c r="AA16" s="24"/>
      <c r="AB16" s="24"/>
      <c r="AC16" s="24"/>
      <c r="AD16" s="44"/>
      <c r="AE16" s="44"/>
      <c r="AF16" s="24">
        <f>N16-R16-W16</f>
        <v>0</v>
      </c>
      <c r="AG16" s="24">
        <f t="shared" si="6"/>
        <v>0</v>
      </c>
      <c r="AH16" s="28"/>
    </row>
    <row r="17" spans="2:34" ht="36" customHeight="1" x14ac:dyDescent="0.15">
      <c r="B17" s="13"/>
      <c r="C17" s="14"/>
      <c r="D17" s="14"/>
      <c r="E17" s="26"/>
      <c r="F17" s="26"/>
      <c r="G17" s="14"/>
      <c r="H17" s="26"/>
      <c r="I17" s="26"/>
      <c r="J17" s="26"/>
      <c r="K17" s="14"/>
      <c r="L17" s="26"/>
      <c r="M17" s="26"/>
      <c r="N17" s="24"/>
      <c r="O17" s="27"/>
      <c r="P17" s="24">
        <f t="shared" si="4"/>
        <v>0</v>
      </c>
      <c r="Q17" s="39"/>
      <c r="R17" s="24"/>
      <c r="S17" s="24"/>
      <c r="T17" s="24"/>
      <c r="U17" s="44"/>
      <c r="V17" s="44"/>
      <c r="W17" s="24"/>
      <c r="X17" s="39">
        <f>ROUND(W17*O17,0)</f>
        <v>0</v>
      </c>
      <c r="Y17" s="39"/>
      <c r="Z17" s="24">
        <f t="shared" si="5"/>
        <v>0</v>
      </c>
      <c r="AA17" s="24"/>
      <c r="AB17" s="24"/>
      <c r="AC17" s="24"/>
      <c r="AD17" s="44"/>
      <c r="AE17" s="44"/>
      <c r="AF17" s="24">
        <f>N17-R17-W17</f>
        <v>0</v>
      </c>
      <c r="AG17" s="24">
        <f t="shared" si="6"/>
        <v>0</v>
      </c>
      <c r="AH17" s="28"/>
    </row>
    <row r="18" spans="2:34" ht="36" customHeight="1" thickBot="1" x14ac:dyDescent="0.2">
      <c r="B18" s="94" t="s">
        <v>19</v>
      </c>
      <c r="C18" s="95"/>
      <c r="D18" s="96"/>
      <c r="E18" s="7"/>
      <c r="F18" s="7"/>
      <c r="G18" s="6"/>
      <c r="H18" s="7"/>
      <c r="I18" s="7"/>
      <c r="J18" s="7"/>
      <c r="K18" s="6"/>
      <c r="L18" s="7"/>
      <c r="M18" s="7"/>
      <c r="N18" s="8">
        <f>SUM(N13,N14,N15,N16,N17)</f>
        <v>0</v>
      </c>
      <c r="O18" s="9"/>
      <c r="P18" s="8">
        <f t="shared" ref="P18:AG18" si="7">SUM(P13,P14,P15,P16,P17)</f>
        <v>0</v>
      </c>
      <c r="Q18" s="41">
        <f t="shared" si="7"/>
        <v>0</v>
      </c>
      <c r="R18" s="8">
        <f t="shared" si="7"/>
        <v>0</v>
      </c>
      <c r="S18" s="8">
        <f t="shared" si="7"/>
        <v>0</v>
      </c>
      <c r="T18" s="8">
        <f t="shared" si="7"/>
        <v>0</v>
      </c>
      <c r="U18" s="46"/>
      <c r="V18" s="46"/>
      <c r="W18" s="8">
        <f t="shared" si="7"/>
        <v>0</v>
      </c>
      <c r="X18" s="41">
        <f t="shared" si="7"/>
        <v>0</v>
      </c>
      <c r="Y18" s="41">
        <f t="shared" si="7"/>
        <v>0</v>
      </c>
      <c r="Z18" s="8">
        <f t="shared" si="7"/>
        <v>0</v>
      </c>
      <c r="AA18" s="8">
        <f t="shared" si="7"/>
        <v>0</v>
      </c>
      <c r="AB18" s="8">
        <f t="shared" si="7"/>
        <v>0</v>
      </c>
      <c r="AC18" s="8">
        <f t="shared" si="7"/>
        <v>0</v>
      </c>
      <c r="AD18" s="46"/>
      <c r="AE18" s="46"/>
      <c r="AF18" s="8">
        <f t="shared" si="7"/>
        <v>0</v>
      </c>
      <c r="AG18" s="8">
        <f t="shared" si="7"/>
        <v>0</v>
      </c>
      <c r="AH18" s="10"/>
    </row>
    <row r="19" spans="2:34" ht="36" customHeight="1" thickTop="1" x14ac:dyDescent="0.15">
      <c r="B19" s="75" t="s">
        <v>20</v>
      </c>
      <c r="C19" s="76"/>
      <c r="D19" s="77"/>
      <c r="E19" s="30"/>
      <c r="F19" s="30"/>
      <c r="G19" s="30"/>
      <c r="H19" s="30"/>
      <c r="I19" s="30"/>
      <c r="J19" s="30"/>
      <c r="K19" s="30"/>
      <c r="L19" s="48"/>
      <c r="M19" s="48"/>
      <c r="N19" s="31">
        <f>SUM(N12,N18)</f>
        <v>0</v>
      </c>
      <c r="O19" s="30"/>
      <c r="P19" s="31">
        <f t="shared" ref="P19:S19" si="8">SUM(P12,P18)</f>
        <v>0</v>
      </c>
      <c r="Q19" s="42">
        <f t="shared" si="8"/>
        <v>0</v>
      </c>
      <c r="R19" s="31">
        <f t="shared" si="8"/>
        <v>0</v>
      </c>
      <c r="S19" s="31">
        <f t="shared" si="8"/>
        <v>0</v>
      </c>
      <c r="T19" s="31">
        <f>SUM(T12,T18)</f>
        <v>0</v>
      </c>
      <c r="U19" s="47"/>
      <c r="V19" s="47"/>
      <c r="W19" s="31">
        <f t="shared" ref="W19:AF19" si="9">SUM(W12,W18)</f>
        <v>0</v>
      </c>
      <c r="X19" s="42">
        <f t="shared" si="9"/>
        <v>0</v>
      </c>
      <c r="Y19" s="42">
        <f t="shared" si="9"/>
        <v>0</v>
      </c>
      <c r="Z19" s="31">
        <f t="shared" si="9"/>
        <v>0</v>
      </c>
      <c r="AA19" s="31">
        <f t="shared" si="9"/>
        <v>0</v>
      </c>
      <c r="AB19" s="31">
        <f t="shared" si="9"/>
        <v>0</v>
      </c>
      <c r="AC19" s="31">
        <f t="shared" si="9"/>
        <v>0</v>
      </c>
      <c r="AD19" s="47"/>
      <c r="AE19" s="47"/>
      <c r="AF19" s="31">
        <f t="shared" si="9"/>
        <v>0</v>
      </c>
      <c r="AG19" s="31">
        <f>SUM(AG12,AG18)</f>
        <v>0</v>
      </c>
      <c r="AH19" s="30"/>
    </row>
    <row r="20" spans="2:34" ht="15.95" customHeight="1" x14ac:dyDescent="0.15"/>
    <row r="21" spans="2:34" ht="15.95" customHeight="1" x14ac:dyDescent="0.15"/>
    <row r="22" spans="2:34" ht="15.95" customHeight="1" x14ac:dyDescent="0.15">
      <c r="B22" s="36" t="s">
        <v>25</v>
      </c>
    </row>
    <row r="23" spans="2:34" ht="15.95" customHeight="1" x14ac:dyDescent="0.15">
      <c r="B23" s="51" t="s">
        <v>55</v>
      </c>
    </row>
    <row r="24" spans="2:34" ht="15.95" customHeight="1" x14ac:dyDescent="0.15">
      <c r="B24" s="51" t="s">
        <v>56</v>
      </c>
    </row>
    <row r="25" spans="2:34" ht="15.95" customHeight="1" x14ac:dyDescent="0.15">
      <c r="B25" s="36" t="s">
        <v>21</v>
      </c>
    </row>
    <row r="26" spans="2:34" ht="15.95" customHeight="1" x14ac:dyDescent="0.15">
      <c r="B26" s="36" t="s">
        <v>69</v>
      </c>
    </row>
    <row r="27" spans="2:34" ht="15.95" customHeight="1" x14ac:dyDescent="0.15">
      <c r="B27" s="36" t="s">
        <v>70</v>
      </c>
    </row>
    <row r="28" spans="2:34" ht="15.95" customHeight="1" x14ac:dyDescent="0.15">
      <c r="B28" s="36" t="s">
        <v>73</v>
      </c>
    </row>
    <row r="29" spans="2:34" ht="15.95" customHeight="1" x14ac:dyDescent="0.15">
      <c r="B29" s="36" t="s">
        <v>22</v>
      </c>
    </row>
    <row r="30" spans="2:34" ht="15.95" customHeight="1" x14ac:dyDescent="0.15">
      <c r="B30" s="36" t="s">
        <v>75</v>
      </c>
    </row>
    <row r="31" spans="2:34" ht="15.95" customHeight="1" x14ac:dyDescent="0.15">
      <c r="B31" s="12" t="s">
        <v>74</v>
      </c>
      <c r="C31" s="12"/>
      <c r="D31" s="12"/>
      <c r="E31" s="12"/>
      <c r="F31" s="12"/>
      <c r="G31" s="12"/>
      <c r="H31" s="12"/>
      <c r="I31" s="12"/>
      <c r="J31" s="12"/>
      <c r="K31" s="12"/>
      <c r="L31" s="12"/>
      <c r="M31" s="12"/>
      <c r="N31" s="12"/>
      <c r="O31" s="12"/>
      <c r="P31" s="12"/>
    </row>
    <row r="32" spans="2:34" ht="15.95" customHeight="1" x14ac:dyDescent="0.15">
      <c r="B32" s="51" t="s">
        <v>57</v>
      </c>
    </row>
    <row r="33" spans="2:2" ht="15.95" customHeight="1" x14ac:dyDescent="0.15">
      <c r="B33" s="51" t="s">
        <v>58</v>
      </c>
    </row>
    <row r="34" spans="2:2" ht="15.95" customHeight="1" x14ac:dyDescent="0.15">
      <c r="B34" s="51" t="s">
        <v>59</v>
      </c>
    </row>
    <row r="35" spans="2:2" ht="15.95" customHeight="1" x14ac:dyDescent="0.15">
      <c r="B35" s="51" t="s">
        <v>60</v>
      </c>
    </row>
    <row r="36" spans="2:2" ht="15.95" customHeight="1" x14ac:dyDescent="0.15">
      <c r="B36" s="51" t="s">
        <v>61</v>
      </c>
    </row>
    <row r="37" spans="2:2" ht="15.95" customHeight="1" x14ac:dyDescent="0.15">
      <c r="B37" s="51" t="s">
        <v>62</v>
      </c>
    </row>
    <row r="38" spans="2:2" ht="15.95" customHeight="1" x14ac:dyDescent="0.15">
      <c r="B38" s="51" t="s">
        <v>63</v>
      </c>
    </row>
    <row r="39" spans="2:2" ht="15.95" customHeight="1" x14ac:dyDescent="0.15">
      <c r="B39" s="51" t="s">
        <v>64</v>
      </c>
    </row>
    <row r="40" spans="2:2" ht="15.95" customHeight="1" x14ac:dyDescent="0.15">
      <c r="B40" s="51" t="s">
        <v>65</v>
      </c>
    </row>
    <row r="41" spans="2:2" ht="15.95" customHeight="1" x14ac:dyDescent="0.15">
      <c r="B41" s="36" t="s">
        <v>17</v>
      </c>
    </row>
    <row r="42" spans="2:2" ht="15.95" customHeight="1" x14ac:dyDescent="0.15">
      <c r="B42" s="51" t="s">
        <v>66</v>
      </c>
    </row>
    <row r="43" spans="2:2" ht="15.95" customHeight="1" x14ac:dyDescent="0.15">
      <c r="B43" s="51" t="s">
        <v>67</v>
      </c>
    </row>
    <row r="44" spans="2:2" ht="15.95" customHeight="1" x14ac:dyDescent="0.15">
      <c r="B44" s="51" t="s">
        <v>68</v>
      </c>
    </row>
    <row r="45" spans="2:2" ht="15.95" customHeight="1" x14ac:dyDescent="0.15"/>
    <row r="46" spans="2:2" ht="15.95" customHeight="1" x14ac:dyDescent="0.15"/>
    <row r="47" spans="2:2" ht="15.95" customHeight="1" x14ac:dyDescent="0.15"/>
  </sheetData>
  <mergeCells count="30">
    <mergeCell ref="AD5:AE5"/>
    <mergeCell ref="AH5:AH6"/>
    <mergeCell ref="B12:D12"/>
    <mergeCell ref="B18:D18"/>
    <mergeCell ref="AF5:AF6"/>
    <mergeCell ref="AG5:AG6"/>
    <mergeCell ref="E5:G5"/>
    <mergeCell ref="I5:J5"/>
    <mergeCell ref="K5:K6"/>
    <mergeCell ref="N5:N6"/>
    <mergeCell ref="O5:O6"/>
    <mergeCell ref="P5:P6"/>
    <mergeCell ref="L5:M5"/>
    <mergeCell ref="AB5:AB6"/>
    <mergeCell ref="AC5:AC6"/>
    <mergeCell ref="Y5:Y6"/>
    <mergeCell ref="U5:V5"/>
    <mergeCell ref="B19:D19"/>
    <mergeCell ref="Z5:Z6"/>
    <mergeCell ref="AA5:AA6"/>
    <mergeCell ref="Q5:Q6"/>
    <mergeCell ref="H5:H6"/>
    <mergeCell ref="B5:B6"/>
    <mergeCell ref="C5:C6"/>
    <mergeCell ref="D5:D6"/>
    <mergeCell ref="R5:R6"/>
    <mergeCell ref="S5:S6"/>
    <mergeCell ref="T5:T6"/>
    <mergeCell ref="W5:W6"/>
    <mergeCell ref="X5:X6"/>
  </mergeCells>
  <phoneticPr fontId="1"/>
  <printOptions horizontalCentered="1"/>
  <pageMargins left="0.19685039370078741" right="0.19685039370078741" top="0.78740157480314965" bottom="0.59055118110236227" header="0.51181102362204722" footer="0.31496062992125984"/>
  <pageSetup paperSize="9" scale="35" orientation="landscape" r:id="rId1"/>
  <headerFooter differentFirst="1"/>
  <ignoredErrors>
    <ignoredError sqref="X12:Y12 P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AK47"/>
  <sheetViews>
    <sheetView tabSelected="1" view="pageBreakPreview" topLeftCell="B1" zoomScale="130" zoomScaleNormal="100" zoomScaleSheetLayoutView="130" workbookViewId="0">
      <pane xSplit="4" ySplit="6" topLeftCell="G26" activePane="bottomRight" state="frozen"/>
      <selection activeCell="B5" sqref="B5:B6"/>
      <selection pane="topRight" activeCell="B5" sqref="B5:B6"/>
      <selection pane="bottomLeft" activeCell="B5" sqref="B5:B6"/>
      <selection pane="bottomRight" activeCell="B30" sqref="B30"/>
    </sheetView>
  </sheetViews>
  <sheetFormatPr defaultRowHeight="13.5" x14ac:dyDescent="0.15"/>
  <cols>
    <col min="2" max="3" width="10.625" customWidth="1"/>
    <col min="4" max="4" width="12.625" customWidth="1"/>
    <col min="5" max="5" width="9.625" customWidth="1"/>
    <col min="6" max="6" width="6.625" customWidth="1"/>
    <col min="7" max="7" width="34.625" customWidth="1"/>
    <col min="8" max="8" width="9.625" customWidth="1"/>
    <col min="9" max="10" width="6.625" customWidth="1"/>
    <col min="11" max="11" width="14.625" customWidth="1"/>
    <col min="12" max="12" width="8.625" customWidth="1"/>
    <col min="13" max="13" width="7.625" customWidth="1"/>
    <col min="14" max="14" width="11.625" customWidth="1"/>
    <col min="15" max="15" width="10.625" customWidth="1"/>
    <col min="16" max="20" width="11.625" customWidth="1"/>
    <col min="21" max="21" width="8.625" customWidth="1"/>
    <col min="22" max="22" width="7.625" customWidth="1"/>
    <col min="23" max="31" width="11.625" customWidth="1"/>
    <col min="32" max="32" width="8.625" customWidth="1"/>
    <col min="33" max="33" width="7.625" customWidth="1"/>
    <col min="34" max="35" width="11.625" customWidth="1"/>
    <col min="36" max="36" width="14.625" customWidth="1"/>
  </cols>
  <sheetData>
    <row r="4" spans="2:37" x14ac:dyDescent="0.15">
      <c r="B4" s="12" t="s">
        <v>54</v>
      </c>
      <c r="AJ4" s="1" t="s">
        <v>11</v>
      </c>
    </row>
    <row r="5" spans="2:37" ht="33.950000000000003" customHeight="1" x14ac:dyDescent="0.15">
      <c r="B5" s="85" t="s">
        <v>2</v>
      </c>
      <c r="C5" s="86" t="s">
        <v>1</v>
      </c>
      <c r="D5" s="86" t="s">
        <v>0</v>
      </c>
      <c r="E5" s="97" t="s">
        <v>3</v>
      </c>
      <c r="F5" s="98"/>
      <c r="G5" s="98"/>
      <c r="H5" s="80" t="s">
        <v>10</v>
      </c>
      <c r="I5" s="99" t="s">
        <v>4</v>
      </c>
      <c r="J5" s="99"/>
      <c r="K5" s="86" t="s">
        <v>5</v>
      </c>
      <c r="L5" s="97" t="s">
        <v>31</v>
      </c>
      <c r="M5" s="100"/>
      <c r="N5" s="80" t="s">
        <v>18</v>
      </c>
      <c r="O5" s="78" t="s">
        <v>36</v>
      </c>
      <c r="P5" s="80" t="s">
        <v>35</v>
      </c>
      <c r="Q5" s="82" t="s">
        <v>16</v>
      </c>
      <c r="R5" s="78" t="s">
        <v>38</v>
      </c>
      <c r="S5" s="78" t="s">
        <v>39</v>
      </c>
      <c r="T5" s="78" t="s">
        <v>40</v>
      </c>
      <c r="U5" s="73" t="s">
        <v>34</v>
      </c>
      <c r="V5" s="74"/>
      <c r="W5" s="78" t="s">
        <v>41</v>
      </c>
      <c r="X5" s="78" t="s">
        <v>47</v>
      </c>
      <c r="Y5" s="87" t="s">
        <v>48</v>
      </c>
      <c r="Z5" s="78" t="s">
        <v>49</v>
      </c>
      <c r="AA5" s="78" t="s">
        <v>50</v>
      </c>
      <c r="AB5" s="78" t="s">
        <v>12</v>
      </c>
      <c r="AC5" s="78" t="s">
        <v>13</v>
      </c>
      <c r="AD5" s="78" t="s">
        <v>14</v>
      </c>
      <c r="AE5" s="78" t="s">
        <v>51</v>
      </c>
      <c r="AF5" s="73" t="s">
        <v>30</v>
      </c>
      <c r="AG5" s="74"/>
      <c r="AH5" s="78" t="s">
        <v>52</v>
      </c>
      <c r="AI5" s="78" t="s">
        <v>53</v>
      </c>
      <c r="AJ5" s="102" t="s">
        <v>6</v>
      </c>
      <c r="AK5" s="32"/>
    </row>
    <row r="6" spans="2:37" ht="48" customHeight="1" x14ac:dyDescent="0.15">
      <c r="B6" s="83"/>
      <c r="C6" s="81"/>
      <c r="D6" s="81"/>
      <c r="E6" s="34" t="s">
        <v>7</v>
      </c>
      <c r="F6" s="15" t="s">
        <v>24</v>
      </c>
      <c r="G6" s="35" t="s">
        <v>23</v>
      </c>
      <c r="H6" s="84"/>
      <c r="I6" s="34" t="s">
        <v>8</v>
      </c>
      <c r="J6" s="34" t="s">
        <v>9</v>
      </c>
      <c r="K6" s="81"/>
      <c r="L6" s="33" t="s">
        <v>32</v>
      </c>
      <c r="M6" s="33" t="s">
        <v>33</v>
      </c>
      <c r="N6" s="81"/>
      <c r="O6" s="79"/>
      <c r="P6" s="81"/>
      <c r="Q6" s="83"/>
      <c r="R6" s="79"/>
      <c r="S6" s="79"/>
      <c r="T6" s="79"/>
      <c r="U6" s="50" t="s">
        <v>32</v>
      </c>
      <c r="V6" s="50" t="s">
        <v>33</v>
      </c>
      <c r="W6" s="79"/>
      <c r="X6" s="79"/>
      <c r="Y6" s="88"/>
      <c r="Z6" s="79"/>
      <c r="AA6" s="101"/>
      <c r="AB6" s="79"/>
      <c r="AC6" s="79"/>
      <c r="AD6" s="79"/>
      <c r="AE6" s="101"/>
      <c r="AF6" s="52" t="s">
        <v>32</v>
      </c>
      <c r="AG6" s="52" t="s">
        <v>33</v>
      </c>
      <c r="AH6" s="79"/>
      <c r="AI6" s="79"/>
      <c r="AJ6" s="79"/>
      <c r="AK6" s="32"/>
    </row>
    <row r="7" spans="2:37" ht="36" customHeight="1" x14ac:dyDescent="0.15">
      <c r="B7" s="19"/>
      <c r="C7" s="20"/>
      <c r="D7" s="20"/>
      <c r="E7" s="21"/>
      <c r="F7" s="21"/>
      <c r="G7" s="20"/>
      <c r="H7" s="21"/>
      <c r="I7" s="21"/>
      <c r="J7" s="21"/>
      <c r="K7" s="20"/>
      <c r="L7" s="21"/>
      <c r="M7" s="21"/>
      <c r="N7" s="22"/>
      <c r="O7" s="23"/>
      <c r="P7" s="22">
        <f t="shared" ref="P7:P9" si="0">ROUND(N7*O7,0)</f>
        <v>0</v>
      </c>
      <c r="Q7" s="38"/>
      <c r="R7" s="53"/>
      <c r="S7" s="53"/>
      <c r="T7" s="53"/>
      <c r="U7" s="54"/>
      <c r="V7" s="54"/>
      <c r="W7" s="53"/>
      <c r="X7" s="53">
        <f>ROUND(W7*O7,0)</f>
        <v>0</v>
      </c>
      <c r="Y7" s="55"/>
      <c r="Z7" s="53">
        <f>X7+Y7-T7</f>
        <v>0</v>
      </c>
      <c r="AA7" s="53"/>
      <c r="AB7" s="53"/>
      <c r="AC7" s="53"/>
      <c r="AD7" s="53"/>
      <c r="AE7" s="53">
        <f>AA7-Z7</f>
        <v>0</v>
      </c>
      <c r="AF7" s="54"/>
      <c r="AG7" s="54"/>
      <c r="AH7" s="53">
        <f>N7-R7-W7</f>
        <v>0</v>
      </c>
      <c r="AI7" s="53">
        <f>P7+Q7-S7-Z7-AA7</f>
        <v>0</v>
      </c>
      <c r="AJ7" s="56"/>
      <c r="AK7" s="32"/>
    </row>
    <row r="8" spans="2:37" ht="36" customHeight="1" x14ac:dyDescent="0.15">
      <c r="B8" s="13"/>
      <c r="C8" s="14"/>
      <c r="D8" s="14"/>
      <c r="E8" s="26"/>
      <c r="F8" s="26"/>
      <c r="G8" s="14"/>
      <c r="H8" s="26"/>
      <c r="I8" s="26"/>
      <c r="J8" s="26"/>
      <c r="K8" s="14"/>
      <c r="L8" s="26"/>
      <c r="M8" s="26"/>
      <c r="N8" s="24"/>
      <c r="O8" s="27"/>
      <c r="P8" s="24">
        <f t="shared" si="0"/>
        <v>0</v>
      </c>
      <c r="Q8" s="39"/>
      <c r="R8" s="57"/>
      <c r="S8" s="57"/>
      <c r="T8" s="57"/>
      <c r="U8" s="58"/>
      <c r="V8" s="58"/>
      <c r="W8" s="57"/>
      <c r="X8" s="57">
        <f>ROUND(W8*O8,0)</f>
        <v>0</v>
      </c>
      <c r="Y8" s="59"/>
      <c r="Z8" s="57">
        <f>X8+Y8-T8</f>
        <v>0</v>
      </c>
      <c r="AA8" s="57"/>
      <c r="AB8" s="57"/>
      <c r="AC8" s="57"/>
      <c r="AD8" s="57"/>
      <c r="AE8" s="57">
        <f t="shared" ref="AE8:AE17" si="1">AA8-Z8</f>
        <v>0</v>
      </c>
      <c r="AF8" s="58"/>
      <c r="AG8" s="58"/>
      <c r="AH8" s="57">
        <f>N8-R8-W8</f>
        <v>0</v>
      </c>
      <c r="AI8" s="57">
        <f>P8+Q8-S8-Z8-AA8</f>
        <v>0</v>
      </c>
      <c r="AJ8" s="60"/>
      <c r="AK8" s="32"/>
    </row>
    <row r="9" spans="2:37" ht="36" customHeight="1" x14ac:dyDescent="0.15">
      <c r="B9" s="13"/>
      <c r="C9" s="14"/>
      <c r="D9" s="14"/>
      <c r="E9" s="26"/>
      <c r="F9" s="26"/>
      <c r="G9" s="14"/>
      <c r="H9" s="26"/>
      <c r="I9" s="26"/>
      <c r="J9" s="26"/>
      <c r="K9" s="14"/>
      <c r="L9" s="26"/>
      <c r="M9" s="26"/>
      <c r="N9" s="24"/>
      <c r="O9" s="27"/>
      <c r="P9" s="24">
        <f t="shared" si="0"/>
        <v>0</v>
      </c>
      <c r="Q9" s="39"/>
      <c r="R9" s="57"/>
      <c r="S9" s="57"/>
      <c r="T9" s="57"/>
      <c r="U9" s="58"/>
      <c r="V9" s="58"/>
      <c r="W9" s="57"/>
      <c r="X9" s="57">
        <f>ROUND(W9*O9,0)</f>
        <v>0</v>
      </c>
      <c r="Y9" s="59"/>
      <c r="Z9" s="57">
        <f>X9+Y9-T9</f>
        <v>0</v>
      </c>
      <c r="AA9" s="57"/>
      <c r="AB9" s="57"/>
      <c r="AC9" s="57"/>
      <c r="AD9" s="57"/>
      <c r="AE9" s="57">
        <f t="shared" si="1"/>
        <v>0</v>
      </c>
      <c r="AF9" s="58"/>
      <c r="AG9" s="58"/>
      <c r="AH9" s="57">
        <f>N9-R9-W9</f>
        <v>0</v>
      </c>
      <c r="AI9" s="57">
        <f>P9+Q9-S9-Z9-AA9</f>
        <v>0</v>
      </c>
      <c r="AJ9" s="60"/>
      <c r="AK9" s="32"/>
    </row>
    <row r="10" spans="2:37" ht="36" customHeight="1" x14ac:dyDescent="0.15">
      <c r="B10" s="13"/>
      <c r="C10" s="14"/>
      <c r="D10" s="14"/>
      <c r="E10" s="26"/>
      <c r="F10" s="26"/>
      <c r="G10" s="14"/>
      <c r="H10" s="26"/>
      <c r="I10" s="26"/>
      <c r="J10" s="26"/>
      <c r="K10" s="14"/>
      <c r="L10" s="26"/>
      <c r="M10" s="26"/>
      <c r="N10" s="24"/>
      <c r="O10" s="27"/>
      <c r="P10" s="24">
        <f>ROUND(N10*O10,0)</f>
        <v>0</v>
      </c>
      <c r="Q10" s="39"/>
      <c r="R10" s="57"/>
      <c r="S10" s="57"/>
      <c r="T10" s="57"/>
      <c r="U10" s="58"/>
      <c r="V10" s="58"/>
      <c r="W10" s="57"/>
      <c r="X10" s="57">
        <f>ROUND(W10*O10,0)</f>
        <v>0</v>
      </c>
      <c r="Y10" s="59"/>
      <c r="Z10" s="57">
        <f>X10+Y10-T10</f>
        <v>0</v>
      </c>
      <c r="AA10" s="57"/>
      <c r="AB10" s="57"/>
      <c r="AC10" s="57"/>
      <c r="AD10" s="57"/>
      <c r="AE10" s="57">
        <f t="shared" si="1"/>
        <v>0</v>
      </c>
      <c r="AF10" s="58"/>
      <c r="AG10" s="58"/>
      <c r="AH10" s="57">
        <f>N10-R10-W10</f>
        <v>0</v>
      </c>
      <c r="AI10" s="57">
        <f>P10+Q10-S10-Z10-AA10</f>
        <v>0</v>
      </c>
      <c r="AJ10" s="60"/>
      <c r="AK10" s="32"/>
    </row>
    <row r="11" spans="2:37" ht="36" customHeight="1" x14ac:dyDescent="0.15">
      <c r="B11" s="13"/>
      <c r="C11" s="14"/>
      <c r="D11" s="14"/>
      <c r="E11" s="26"/>
      <c r="F11" s="26"/>
      <c r="G11" s="14"/>
      <c r="H11" s="26"/>
      <c r="I11" s="26"/>
      <c r="J11" s="26"/>
      <c r="K11" s="14"/>
      <c r="L11" s="26"/>
      <c r="M11" s="26"/>
      <c r="N11" s="24"/>
      <c r="O11" s="27"/>
      <c r="P11" s="24">
        <f>ROUND(N11*O11,0)</f>
        <v>0</v>
      </c>
      <c r="Q11" s="39"/>
      <c r="R11" s="57"/>
      <c r="S11" s="57"/>
      <c r="T11" s="57"/>
      <c r="U11" s="58"/>
      <c r="V11" s="58"/>
      <c r="W11" s="57"/>
      <c r="X11" s="57">
        <f>ROUND(W11*O11,0)</f>
        <v>0</v>
      </c>
      <c r="Y11" s="59"/>
      <c r="Z11" s="57">
        <f>X11+Y11-T11</f>
        <v>0</v>
      </c>
      <c r="AA11" s="57"/>
      <c r="AB11" s="57"/>
      <c r="AC11" s="57"/>
      <c r="AD11" s="57"/>
      <c r="AE11" s="57">
        <f t="shared" si="1"/>
        <v>0</v>
      </c>
      <c r="AF11" s="58"/>
      <c r="AG11" s="58"/>
      <c r="AH11" s="57">
        <f>N11-R11-W11</f>
        <v>0</v>
      </c>
      <c r="AI11" s="57">
        <f>P11+Q11-S11-Z11-AA11</f>
        <v>0</v>
      </c>
      <c r="AJ11" s="60"/>
      <c r="AK11" s="32"/>
    </row>
    <row r="12" spans="2:37" ht="36" customHeight="1" x14ac:dyDescent="0.15">
      <c r="B12" s="91" t="s">
        <v>19</v>
      </c>
      <c r="C12" s="92"/>
      <c r="D12" s="93"/>
      <c r="E12" s="33"/>
      <c r="F12" s="33"/>
      <c r="G12" s="3"/>
      <c r="H12" s="33"/>
      <c r="I12" s="33"/>
      <c r="J12" s="33"/>
      <c r="K12" s="3"/>
      <c r="L12" s="49"/>
      <c r="M12" s="49"/>
      <c r="N12" s="2">
        <f>SUM(N7,N8,N9,N10,N11)</f>
        <v>0</v>
      </c>
      <c r="O12" s="4"/>
      <c r="P12" s="2">
        <f t="shared" ref="P12:AI12" si="2">SUM(P7,P8,P9,P10,P11)</f>
        <v>0</v>
      </c>
      <c r="Q12" s="40">
        <f t="shared" si="2"/>
        <v>0</v>
      </c>
      <c r="R12" s="61">
        <f t="shared" si="2"/>
        <v>0</v>
      </c>
      <c r="S12" s="61">
        <f t="shared" si="2"/>
        <v>0</v>
      </c>
      <c r="T12" s="61">
        <f t="shared" si="2"/>
        <v>0</v>
      </c>
      <c r="U12" s="62"/>
      <c r="V12" s="62"/>
      <c r="W12" s="61">
        <f t="shared" si="2"/>
        <v>0</v>
      </c>
      <c r="X12" s="61">
        <f t="shared" si="2"/>
        <v>0</v>
      </c>
      <c r="Y12" s="63">
        <f t="shared" si="2"/>
        <v>0</v>
      </c>
      <c r="Z12" s="61">
        <f t="shared" si="2"/>
        <v>0</v>
      </c>
      <c r="AA12" s="61">
        <f t="shared" si="2"/>
        <v>0</v>
      </c>
      <c r="AB12" s="61">
        <f t="shared" si="2"/>
        <v>0</v>
      </c>
      <c r="AC12" s="61">
        <f t="shared" si="2"/>
        <v>0</v>
      </c>
      <c r="AD12" s="61">
        <f t="shared" si="2"/>
        <v>0</v>
      </c>
      <c r="AE12" s="61">
        <f t="shared" si="2"/>
        <v>0</v>
      </c>
      <c r="AF12" s="62"/>
      <c r="AG12" s="62"/>
      <c r="AH12" s="61">
        <f t="shared" si="2"/>
        <v>0</v>
      </c>
      <c r="AI12" s="61">
        <f t="shared" si="2"/>
        <v>0</v>
      </c>
      <c r="AJ12" s="64"/>
      <c r="AK12" s="32"/>
    </row>
    <row r="13" spans="2:37" ht="36" customHeight="1" x14ac:dyDescent="0.15">
      <c r="B13" s="29"/>
      <c r="C13" s="6"/>
      <c r="D13" s="6"/>
      <c r="E13" s="7"/>
      <c r="F13" s="7"/>
      <c r="G13" s="6"/>
      <c r="H13" s="7"/>
      <c r="I13" s="7"/>
      <c r="J13" s="7"/>
      <c r="K13" s="6"/>
      <c r="L13" s="7"/>
      <c r="M13" s="7"/>
      <c r="N13" s="8"/>
      <c r="O13" s="9"/>
      <c r="P13" s="8">
        <f t="shared" ref="P13:P17" si="3">ROUND(N13*O13,0)</f>
        <v>0</v>
      </c>
      <c r="Q13" s="41"/>
      <c r="R13" s="65"/>
      <c r="S13" s="65"/>
      <c r="T13" s="65"/>
      <c r="U13" s="66"/>
      <c r="V13" s="66"/>
      <c r="W13" s="65"/>
      <c r="X13" s="65">
        <f>ROUND(W13*O13,0)</f>
        <v>0</v>
      </c>
      <c r="Y13" s="67"/>
      <c r="Z13" s="65">
        <f>X13+Y13-T13</f>
        <v>0</v>
      </c>
      <c r="AA13" s="65"/>
      <c r="AB13" s="65"/>
      <c r="AC13" s="65"/>
      <c r="AD13" s="65"/>
      <c r="AE13" s="65">
        <f t="shared" si="1"/>
        <v>0</v>
      </c>
      <c r="AF13" s="66"/>
      <c r="AG13" s="66"/>
      <c r="AH13" s="65">
        <f>N13-R13-W13</f>
        <v>0</v>
      </c>
      <c r="AI13" s="65">
        <f>P13+Q13-S13-Z13-AA13</f>
        <v>0</v>
      </c>
      <c r="AJ13" s="68"/>
      <c r="AK13" s="32"/>
    </row>
    <row r="14" spans="2:37" ht="36" customHeight="1" x14ac:dyDescent="0.15">
      <c r="B14" s="13"/>
      <c r="C14" s="14"/>
      <c r="D14" s="14"/>
      <c r="E14" s="26"/>
      <c r="F14" s="26"/>
      <c r="G14" s="14"/>
      <c r="H14" s="26"/>
      <c r="I14" s="26"/>
      <c r="J14" s="26"/>
      <c r="K14" s="14"/>
      <c r="L14" s="26"/>
      <c r="M14" s="26"/>
      <c r="N14" s="24"/>
      <c r="O14" s="27"/>
      <c r="P14" s="24">
        <f t="shared" si="3"/>
        <v>0</v>
      </c>
      <c r="Q14" s="39"/>
      <c r="R14" s="57"/>
      <c r="S14" s="57"/>
      <c r="T14" s="57"/>
      <c r="U14" s="58"/>
      <c r="V14" s="58"/>
      <c r="W14" s="57"/>
      <c r="X14" s="57">
        <f>ROUND(W14*O14,0)</f>
        <v>0</v>
      </c>
      <c r="Y14" s="59"/>
      <c r="Z14" s="57">
        <f>X14+Y14-T14</f>
        <v>0</v>
      </c>
      <c r="AA14" s="57"/>
      <c r="AB14" s="57"/>
      <c r="AC14" s="57"/>
      <c r="AD14" s="57"/>
      <c r="AE14" s="57">
        <f t="shared" si="1"/>
        <v>0</v>
      </c>
      <c r="AF14" s="58"/>
      <c r="AG14" s="58"/>
      <c r="AH14" s="57">
        <f>N14-R14-W14</f>
        <v>0</v>
      </c>
      <c r="AI14" s="57">
        <f>P14+Q14-S14-Z14-AA14</f>
        <v>0</v>
      </c>
      <c r="AJ14" s="60"/>
      <c r="AK14" s="32"/>
    </row>
    <row r="15" spans="2:37" ht="36" customHeight="1" x14ac:dyDescent="0.15">
      <c r="B15" s="13"/>
      <c r="C15" s="14"/>
      <c r="D15" s="14"/>
      <c r="E15" s="26"/>
      <c r="F15" s="26"/>
      <c r="G15" s="14"/>
      <c r="H15" s="26"/>
      <c r="I15" s="26"/>
      <c r="J15" s="26"/>
      <c r="K15" s="14"/>
      <c r="L15" s="26"/>
      <c r="M15" s="26"/>
      <c r="N15" s="24"/>
      <c r="O15" s="27"/>
      <c r="P15" s="24">
        <f t="shared" si="3"/>
        <v>0</v>
      </c>
      <c r="Q15" s="39"/>
      <c r="R15" s="57"/>
      <c r="S15" s="57"/>
      <c r="T15" s="57"/>
      <c r="U15" s="58"/>
      <c r="V15" s="58"/>
      <c r="W15" s="57"/>
      <c r="X15" s="57">
        <f>ROUND(W15*O15,0)</f>
        <v>0</v>
      </c>
      <c r="Y15" s="59"/>
      <c r="Z15" s="57">
        <f>X15+Y15-T15</f>
        <v>0</v>
      </c>
      <c r="AA15" s="57"/>
      <c r="AB15" s="57"/>
      <c r="AC15" s="57"/>
      <c r="AD15" s="57"/>
      <c r="AE15" s="57">
        <f t="shared" si="1"/>
        <v>0</v>
      </c>
      <c r="AF15" s="58"/>
      <c r="AG15" s="58"/>
      <c r="AH15" s="57">
        <f>N15-R15-W15</f>
        <v>0</v>
      </c>
      <c r="AI15" s="57">
        <f>P15+Q15-S15-Z15-AA15</f>
        <v>0</v>
      </c>
      <c r="AJ15" s="60"/>
      <c r="AK15" s="32"/>
    </row>
    <row r="16" spans="2:37" ht="36" customHeight="1" x14ac:dyDescent="0.15">
      <c r="B16" s="13"/>
      <c r="C16" s="14"/>
      <c r="D16" s="14"/>
      <c r="E16" s="26"/>
      <c r="F16" s="26"/>
      <c r="G16" s="14"/>
      <c r="H16" s="26"/>
      <c r="I16" s="26"/>
      <c r="J16" s="26"/>
      <c r="K16" s="14"/>
      <c r="L16" s="26"/>
      <c r="M16" s="26"/>
      <c r="N16" s="24"/>
      <c r="O16" s="27"/>
      <c r="P16" s="24">
        <f t="shared" si="3"/>
        <v>0</v>
      </c>
      <c r="Q16" s="39"/>
      <c r="R16" s="57"/>
      <c r="S16" s="57"/>
      <c r="T16" s="57"/>
      <c r="U16" s="58"/>
      <c r="V16" s="58"/>
      <c r="W16" s="57"/>
      <c r="X16" s="57">
        <f>ROUND(W16*O16,0)</f>
        <v>0</v>
      </c>
      <c r="Y16" s="59"/>
      <c r="Z16" s="57">
        <f>X16+Y16-T16</f>
        <v>0</v>
      </c>
      <c r="AA16" s="57"/>
      <c r="AB16" s="57"/>
      <c r="AC16" s="57"/>
      <c r="AD16" s="57"/>
      <c r="AE16" s="57">
        <f t="shared" si="1"/>
        <v>0</v>
      </c>
      <c r="AF16" s="58"/>
      <c r="AG16" s="58"/>
      <c r="AH16" s="57">
        <f>N16-R16-W16</f>
        <v>0</v>
      </c>
      <c r="AI16" s="57">
        <f>P16+Q16-S16-Z16-AA16</f>
        <v>0</v>
      </c>
      <c r="AJ16" s="60"/>
      <c r="AK16" s="32"/>
    </row>
    <row r="17" spans="2:37" ht="36" customHeight="1" x14ac:dyDescent="0.15">
      <c r="B17" s="13"/>
      <c r="C17" s="14"/>
      <c r="D17" s="14"/>
      <c r="E17" s="26"/>
      <c r="F17" s="26"/>
      <c r="G17" s="14"/>
      <c r="H17" s="26"/>
      <c r="I17" s="26"/>
      <c r="J17" s="26"/>
      <c r="K17" s="14"/>
      <c r="L17" s="26"/>
      <c r="M17" s="26"/>
      <c r="N17" s="24"/>
      <c r="O17" s="27"/>
      <c r="P17" s="24">
        <f t="shared" si="3"/>
        <v>0</v>
      </c>
      <c r="Q17" s="39"/>
      <c r="R17" s="57"/>
      <c r="S17" s="57"/>
      <c r="T17" s="57"/>
      <c r="U17" s="58"/>
      <c r="V17" s="58"/>
      <c r="W17" s="57"/>
      <c r="X17" s="57">
        <f>ROUND(W17*O17,0)</f>
        <v>0</v>
      </c>
      <c r="Y17" s="59"/>
      <c r="Z17" s="57">
        <f>X17+Y17-T17</f>
        <v>0</v>
      </c>
      <c r="AA17" s="57"/>
      <c r="AB17" s="57"/>
      <c r="AC17" s="57"/>
      <c r="AD17" s="57"/>
      <c r="AE17" s="57">
        <f t="shared" si="1"/>
        <v>0</v>
      </c>
      <c r="AF17" s="58"/>
      <c r="AG17" s="58"/>
      <c r="AH17" s="57">
        <f>N17-R17-W17</f>
        <v>0</v>
      </c>
      <c r="AI17" s="57">
        <f>P17+Q17-S17-Z17-AA17</f>
        <v>0</v>
      </c>
      <c r="AJ17" s="60"/>
      <c r="AK17" s="32"/>
    </row>
    <row r="18" spans="2:37" ht="36" customHeight="1" thickBot="1" x14ac:dyDescent="0.2">
      <c r="B18" s="94" t="s">
        <v>19</v>
      </c>
      <c r="C18" s="95"/>
      <c r="D18" s="96"/>
      <c r="E18" s="7"/>
      <c r="F18" s="7"/>
      <c r="G18" s="6"/>
      <c r="H18" s="7"/>
      <c r="I18" s="7"/>
      <c r="J18" s="7"/>
      <c r="K18" s="6"/>
      <c r="L18" s="7"/>
      <c r="M18" s="7"/>
      <c r="N18" s="8">
        <f>SUM(N13,N14,N15,N16,N17)</f>
        <v>0</v>
      </c>
      <c r="O18" s="9"/>
      <c r="P18" s="8">
        <f t="shared" ref="P18:AI18" si="4">SUM(P13,P14,P15,P16,P17)</f>
        <v>0</v>
      </c>
      <c r="Q18" s="41">
        <f t="shared" si="4"/>
        <v>0</v>
      </c>
      <c r="R18" s="65">
        <f t="shared" si="4"/>
        <v>0</v>
      </c>
      <c r="S18" s="65">
        <f t="shared" si="4"/>
        <v>0</v>
      </c>
      <c r="T18" s="65">
        <f t="shared" si="4"/>
        <v>0</v>
      </c>
      <c r="U18" s="66"/>
      <c r="V18" s="66"/>
      <c r="W18" s="65">
        <f t="shared" si="4"/>
        <v>0</v>
      </c>
      <c r="X18" s="65">
        <f t="shared" si="4"/>
        <v>0</v>
      </c>
      <c r="Y18" s="67">
        <f t="shared" si="4"/>
        <v>0</v>
      </c>
      <c r="Z18" s="65">
        <f t="shared" si="4"/>
        <v>0</v>
      </c>
      <c r="AA18" s="65">
        <f t="shared" si="4"/>
        <v>0</v>
      </c>
      <c r="AB18" s="65">
        <f t="shared" si="4"/>
        <v>0</v>
      </c>
      <c r="AC18" s="65">
        <f t="shared" si="4"/>
        <v>0</v>
      </c>
      <c r="AD18" s="65">
        <f t="shared" si="4"/>
        <v>0</v>
      </c>
      <c r="AE18" s="65">
        <f t="shared" si="4"/>
        <v>0</v>
      </c>
      <c r="AF18" s="66"/>
      <c r="AG18" s="66"/>
      <c r="AH18" s="65">
        <f t="shared" si="4"/>
        <v>0</v>
      </c>
      <c r="AI18" s="65">
        <f t="shared" si="4"/>
        <v>0</v>
      </c>
      <c r="AJ18" s="68"/>
      <c r="AK18" s="32"/>
    </row>
    <row r="19" spans="2:37" ht="36" customHeight="1" thickTop="1" x14ac:dyDescent="0.15">
      <c r="B19" s="75" t="s">
        <v>20</v>
      </c>
      <c r="C19" s="76"/>
      <c r="D19" s="77"/>
      <c r="E19" s="30"/>
      <c r="F19" s="30"/>
      <c r="G19" s="30"/>
      <c r="H19" s="30"/>
      <c r="I19" s="30"/>
      <c r="J19" s="30"/>
      <c r="K19" s="30"/>
      <c r="L19" s="48"/>
      <c r="M19" s="48"/>
      <c r="N19" s="31">
        <f>SUM(N12,N18)</f>
        <v>0</v>
      </c>
      <c r="O19" s="30"/>
      <c r="P19" s="31">
        <f t="shared" ref="P19:AI19" si="5">SUM(P12,P18)</f>
        <v>0</v>
      </c>
      <c r="Q19" s="42">
        <f t="shared" si="5"/>
        <v>0</v>
      </c>
      <c r="R19" s="69">
        <f t="shared" si="5"/>
        <v>0</v>
      </c>
      <c r="S19" s="69">
        <f t="shared" si="5"/>
        <v>0</v>
      </c>
      <c r="T19" s="69">
        <f t="shared" si="5"/>
        <v>0</v>
      </c>
      <c r="U19" s="70"/>
      <c r="V19" s="70"/>
      <c r="W19" s="69">
        <f t="shared" si="5"/>
        <v>0</v>
      </c>
      <c r="X19" s="69">
        <f t="shared" si="5"/>
        <v>0</v>
      </c>
      <c r="Y19" s="71">
        <f t="shared" si="5"/>
        <v>0</v>
      </c>
      <c r="Z19" s="69">
        <f t="shared" si="5"/>
        <v>0</v>
      </c>
      <c r="AA19" s="69">
        <f t="shared" si="5"/>
        <v>0</v>
      </c>
      <c r="AB19" s="69">
        <f t="shared" si="5"/>
        <v>0</v>
      </c>
      <c r="AC19" s="69">
        <f t="shared" si="5"/>
        <v>0</v>
      </c>
      <c r="AD19" s="69">
        <f t="shared" si="5"/>
        <v>0</v>
      </c>
      <c r="AE19" s="69">
        <f t="shared" si="5"/>
        <v>0</v>
      </c>
      <c r="AF19" s="70"/>
      <c r="AG19" s="70"/>
      <c r="AH19" s="69">
        <f t="shared" si="5"/>
        <v>0</v>
      </c>
      <c r="AI19" s="69">
        <f t="shared" si="5"/>
        <v>0</v>
      </c>
      <c r="AJ19" s="72"/>
      <c r="AK19" s="32"/>
    </row>
    <row r="20" spans="2:37" ht="15.95" customHeight="1" x14ac:dyDescent="0.15"/>
    <row r="21" spans="2:37" ht="15.95" customHeight="1" x14ac:dyDescent="0.15"/>
    <row r="22" spans="2:37" ht="15.95" customHeight="1" x14ac:dyDescent="0.15">
      <c r="B22" s="36" t="s">
        <v>25</v>
      </c>
      <c r="C22" s="36"/>
    </row>
    <row r="23" spans="2:37" ht="15.95" customHeight="1" x14ac:dyDescent="0.15">
      <c r="B23" s="51" t="s">
        <v>55</v>
      </c>
      <c r="C23" s="36"/>
    </row>
    <row r="24" spans="2:37" ht="15.95" customHeight="1" x14ac:dyDescent="0.15">
      <c r="B24" s="51" t="s">
        <v>56</v>
      </c>
      <c r="C24" s="36"/>
    </row>
    <row r="25" spans="2:37" ht="15.95" customHeight="1" x14ac:dyDescent="0.15">
      <c r="B25" s="36" t="s">
        <v>21</v>
      </c>
    </row>
    <row r="26" spans="2:37" ht="15.95" customHeight="1" x14ac:dyDescent="0.15">
      <c r="B26" s="36" t="s">
        <v>69</v>
      </c>
    </row>
    <row r="27" spans="2:37" ht="15.95" customHeight="1" x14ac:dyDescent="0.15">
      <c r="B27" s="36" t="s">
        <v>70</v>
      </c>
    </row>
    <row r="28" spans="2:37" ht="15.95" customHeight="1" x14ac:dyDescent="0.15">
      <c r="B28" s="36" t="s">
        <v>73</v>
      </c>
    </row>
    <row r="29" spans="2:37" ht="15.95" customHeight="1" x14ac:dyDescent="0.15">
      <c r="B29" s="36" t="s">
        <v>22</v>
      </c>
    </row>
    <row r="30" spans="2:37" ht="15.95" customHeight="1" x14ac:dyDescent="0.15">
      <c r="B30" s="36" t="s">
        <v>75</v>
      </c>
    </row>
    <row r="31" spans="2:37" ht="15.95" customHeight="1" x14ac:dyDescent="0.15">
      <c r="B31" s="12" t="s">
        <v>74</v>
      </c>
      <c r="C31" s="12"/>
      <c r="D31" s="12"/>
      <c r="E31" s="12"/>
      <c r="F31" s="12"/>
      <c r="G31" s="12"/>
      <c r="H31" s="12"/>
      <c r="I31" s="12"/>
      <c r="J31" s="12"/>
      <c r="K31" s="12"/>
      <c r="L31" s="12"/>
      <c r="M31" s="12"/>
      <c r="N31" s="12"/>
      <c r="O31" s="12"/>
      <c r="P31" s="12"/>
    </row>
    <row r="32" spans="2:37" ht="15.95" customHeight="1" x14ac:dyDescent="0.15">
      <c r="B32" s="51" t="s">
        <v>57</v>
      </c>
      <c r="C32" s="36"/>
    </row>
    <row r="33" spans="2:3" ht="15.95" customHeight="1" x14ac:dyDescent="0.15">
      <c r="B33" s="51" t="s">
        <v>58</v>
      </c>
      <c r="C33" s="36"/>
    </row>
    <row r="34" spans="2:3" ht="15.95" customHeight="1" x14ac:dyDescent="0.15">
      <c r="B34" s="51" t="s">
        <v>59</v>
      </c>
      <c r="C34" s="36"/>
    </row>
    <row r="35" spans="2:3" ht="15.95" customHeight="1" x14ac:dyDescent="0.15">
      <c r="B35" s="51" t="s">
        <v>60</v>
      </c>
      <c r="C35" s="36"/>
    </row>
    <row r="36" spans="2:3" ht="15.95" customHeight="1" x14ac:dyDescent="0.15">
      <c r="B36" s="51" t="s">
        <v>61</v>
      </c>
      <c r="C36" s="36"/>
    </row>
    <row r="37" spans="2:3" ht="15.95" customHeight="1" x14ac:dyDescent="0.15">
      <c r="B37" s="51" t="s">
        <v>62</v>
      </c>
      <c r="C37" s="36"/>
    </row>
    <row r="38" spans="2:3" ht="15.95" customHeight="1" x14ac:dyDescent="0.15">
      <c r="B38" s="51" t="s">
        <v>63</v>
      </c>
      <c r="C38" s="36"/>
    </row>
    <row r="39" spans="2:3" ht="15.95" customHeight="1" x14ac:dyDescent="0.15">
      <c r="B39" s="51" t="s">
        <v>64</v>
      </c>
      <c r="C39" s="36"/>
    </row>
    <row r="40" spans="2:3" ht="15.95" customHeight="1" x14ac:dyDescent="0.15">
      <c r="B40" s="51" t="s">
        <v>65</v>
      </c>
      <c r="C40" s="36"/>
    </row>
    <row r="41" spans="2:3" ht="15.95" customHeight="1" x14ac:dyDescent="0.15">
      <c r="B41" s="36" t="s">
        <v>17</v>
      </c>
      <c r="C41" s="36"/>
    </row>
    <row r="42" spans="2:3" ht="15.95" customHeight="1" x14ac:dyDescent="0.15">
      <c r="B42" s="51" t="s">
        <v>66</v>
      </c>
      <c r="C42" s="36"/>
    </row>
    <row r="43" spans="2:3" ht="15.95" customHeight="1" x14ac:dyDescent="0.15">
      <c r="B43" s="51" t="s">
        <v>67</v>
      </c>
      <c r="C43" s="36"/>
    </row>
    <row r="44" spans="2:3" ht="15.95" customHeight="1" x14ac:dyDescent="0.15">
      <c r="B44" s="51" t="s">
        <v>71</v>
      </c>
      <c r="C44" s="36"/>
    </row>
    <row r="45" spans="2:3" ht="15.95" customHeight="1" x14ac:dyDescent="0.15">
      <c r="B45" s="51" t="s">
        <v>72</v>
      </c>
      <c r="C45" s="36"/>
    </row>
    <row r="46" spans="2:3" ht="15.95" customHeight="1" x14ac:dyDescent="0.15"/>
    <row r="47" spans="2:3" ht="15.95" customHeight="1" x14ac:dyDescent="0.15"/>
  </sheetData>
  <mergeCells count="32">
    <mergeCell ref="B18:D18"/>
    <mergeCell ref="I5:J5"/>
    <mergeCell ref="K5:K6"/>
    <mergeCell ref="N5:N6"/>
    <mergeCell ref="O5:O6"/>
    <mergeCell ref="B5:B6"/>
    <mergeCell ref="C5:C6"/>
    <mergeCell ref="D5:D6"/>
    <mergeCell ref="E5:G5"/>
    <mergeCell ref="AH5:AH6"/>
    <mergeCell ref="AI5:AI6"/>
    <mergeCell ref="AJ5:AJ6"/>
    <mergeCell ref="B12:D12"/>
    <mergeCell ref="P5:P6"/>
    <mergeCell ref="Q5:Q6"/>
    <mergeCell ref="H5:H6"/>
    <mergeCell ref="B19:D19"/>
    <mergeCell ref="L5:M5"/>
    <mergeCell ref="U5:V5"/>
    <mergeCell ref="AF5:AG5"/>
    <mergeCell ref="Z5:Z6"/>
    <mergeCell ref="AA5:AA6"/>
    <mergeCell ref="AB5:AB6"/>
    <mergeCell ref="AC5:AC6"/>
    <mergeCell ref="AD5:AD6"/>
    <mergeCell ref="AE5:AE6"/>
    <mergeCell ref="R5:R6"/>
    <mergeCell ref="S5:S6"/>
    <mergeCell ref="T5:T6"/>
    <mergeCell ref="W5:W6"/>
    <mergeCell ref="X5:X6"/>
    <mergeCell ref="Y5:Y6"/>
  </mergeCells>
  <phoneticPr fontId="1"/>
  <printOptions horizontalCentered="1"/>
  <pageMargins left="0.19685039370078741" right="0.19685039370078741" top="0.78740157480314965" bottom="0.59055118110236227" header="0.51181102362204722" footer="0.31496062992125984"/>
  <pageSetup paperSize="9" scale="33"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別紙２</vt:lpstr>
      <vt:lpstr>別紙１!Print_Area</vt:lpstr>
      <vt:lpstr>別紙２!Print_Area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森光 真義(MORIMITSU Masayoshi)</cp:lastModifiedBy>
  <cp:lastPrinted>2022-03-18T04:13:52Z</cp:lastPrinted>
  <dcterms:created xsi:type="dcterms:W3CDTF">2010-06-10T01:56:01Z</dcterms:created>
  <dcterms:modified xsi:type="dcterms:W3CDTF">2025-01-29T06:59:07Z</dcterms:modified>
</cp:coreProperties>
</file>