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1.110.202\disk1\05_アイーナ\100 アイーナ情報システム\R7\HP（最終）\"/>
    </mc:Choice>
  </mc:AlternateContent>
  <bookViews>
    <workbookView xWindow="0" yWindow="0" windowWidth="23040" windowHeight="8928"/>
  </bookViews>
  <sheets>
    <sheet name="表紙" sheetId="6" r:id="rId1"/>
    <sheet name="1総則" sheetId="2" r:id="rId2"/>
    <sheet name="2事前調査" sheetId="9" r:id="rId3"/>
    <sheet name="3システム基盤整備" sheetId="10" r:id="rId4"/>
    <sheet name="4サービス提供システム整備" sheetId="11" r:id="rId5"/>
    <sheet name="5現行データ移行" sheetId="12" r:id="rId6"/>
    <sheet name="6業務マニュアル作成" sheetId="13" r:id="rId7"/>
    <sheet name="Sheet9" sheetId="14" r:id="rId8"/>
  </sheets>
  <definedNames>
    <definedName name="AccessDatabase" hidden="1">"B:\H8下ＢＣ\BC集計3.mdb"</definedName>
    <definedName name="_xlnm.Print_Area" localSheetId="0">表紙!$A$1:$M$28</definedName>
    <definedName name="_xlnm.Print_Titles" localSheetId="1">'1総則'!$1:$2</definedName>
    <definedName name="_xlnm.Print_Titles" localSheetId="4">'4サービス提供システム整備'!$1:$2</definedName>
  </definedNames>
  <calcPr calcId="162913"/>
</workbook>
</file>

<file path=xl/calcChain.xml><?xml version="1.0" encoding="utf-8"?>
<calcChain xmlns="http://schemas.openxmlformats.org/spreadsheetml/2006/main">
  <c r="A5" i="12" l="1"/>
  <c r="A6" i="12"/>
  <c r="A13" i="11" l="1"/>
  <c r="A13" i="10" l="1"/>
  <c r="A4" i="13" l="1"/>
  <c r="A4" i="12"/>
  <c r="A4" i="11"/>
  <c r="A5" i="11" s="1"/>
  <c r="A6" i="11" s="1"/>
  <c r="A7" i="11" s="1"/>
  <c r="A4" i="10"/>
  <c r="A5" i="10" s="1"/>
  <c r="A6" i="10" s="1"/>
  <c r="A7" i="10" s="1"/>
  <c r="A8" i="10" s="1"/>
  <c r="A9" i="10" s="1"/>
  <c r="A10" i="10" s="1"/>
  <c r="A11" i="10" s="1"/>
  <c r="A12" i="10" s="1"/>
  <c r="A4" i="9"/>
  <c r="A8" i="11" l="1"/>
  <c r="A9" i="11" s="1"/>
  <c r="A10" i="11" s="1"/>
  <c r="A11" i="11" s="1"/>
  <c r="A12" i="11" s="1"/>
  <c r="A4" i="2"/>
  <c r="A5" i="2" s="1"/>
  <c r="A6" i="2" s="1"/>
  <c r="A7" i="2" s="1"/>
  <c r="A8" i="2" s="1"/>
  <c r="A9" i="2" s="1"/>
  <c r="A10" i="2" s="1"/>
  <c r="A11" i="2" s="1"/>
  <c r="A12" i="2" s="1"/>
  <c r="A13" i="2" s="1"/>
  <c r="A14" i="2" s="1"/>
  <c r="A15" i="2" s="1"/>
  <c r="A16" i="2" s="1"/>
  <c r="A17" i="2" s="1"/>
  <c r="A18" i="2" s="1"/>
  <c r="A19" i="2" s="1"/>
  <c r="A20" i="2" s="1"/>
  <c r="A21" i="2" s="1"/>
  <c r="A22" i="2" s="1"/>
  <c r="A23" i="2" s="1"/>
  <c r="A14" i="11" l="1"/>
</calcChain>
</file>

<file path=xl/sharedStrings.xml><?xml version="1.0" encoding="utf-8"?>
<sst xmlns="http://schemas.openxmlformats.org/spreadsheetml/2006/main" count="147" uniqueCount="84">
  <si>
    <t>機能要件適合表</t>
    <rPh sb="0" eb="2">
      <t>キノウ</t>
    </rPh>
    <rPh sb="2" eb="4">
      <t>ヨウケン</t>
    </rPh>
    <rPh sb="4" eb="6">
      <t>テキゴウ</t>
    </rPh>
    <rPh sb="6" eb="7">
      <t>オモテ</t>
    </rPh>
    <phoneticPr fontId="3"/>
  </si>
  <si>
    <t>代替案等</t>
    <rPh sb="0" eb="3">
      <t>ダイタイアン</t>
    </rPh>
    <rPh sb="3" eb="4">
      <t>ナド</t>
    </rPh>
    <phoneticPr fontId="3"/>
  </si>
  <si>
    <t>回答</t>
    <rPh sb="0" eb="2">
      <t>カイトウ</t>
    </rPh>
    <phoneticPr fontId="3"/>
  </si>
  <si>
    <t>要件</t>
    <rPh sb="0" eb="2">
      <t>ヨウケン</t>
    </rPh>
    <phoneticPr fontId="3"/>
  </si>
  <si>
    <t>小項目</t>
    <rPh sb="0" eb="1">
      <t>ショウ</t>
    </rPh>
    <rPh sb="1" eb="3">
      <t>コウモク</t>
    </rPh>
    <phoneticPr fontId="3"/>
  </si>
  <si>
    <t>大項目</t>
    <rPh sb="0" eb="3">
      <t>ダイコウモク</t>
    </rPh>
    <phoneticPr fontId="3"/>
  </si>
  <si>
    <t>　　　　　　　　　　１「回答」欄について、実現可能の場合は「○」、代替提案の場合は「△」、実現不可能の場合は「×」を記入すること。</t>
    <rPh sb="12" eb="14">
      <t>カイトウ</t>
    </rPh>
    <rPh sb="15" eb="16">
      <t>ラン</t>
    </rPh>
    <rPh sb="21" eb="23">
      <t>ジツゲン</t>
    </rPh>
    <rPh sb="23" eb="25">
      <t>カノウ</t>
    </rPh>
    <rPh sb="26" eb="28">
      <t>バアイ</t>
    </rPh>
    <rPh sb="33" eb="35">
      <t>ダイタイ</t>
    </rPh>
    <rPh sb="35" eb="37">
      <t>テイアン</t>
    </rPh>
    <rPh sb="38" eb="40">
      <t>バアイ</t>
    </rPh>
    <rPh sb="45" eb="47">
      <t>ジツゲン</t>
    </rPh>
    <rPh sb="47" eb="50">
      <t>フカノウ</t>
    </rPh>
    <rPh sb="51" eb="53">
      <t>バアイ</t>
    </rPh>
    <rPh sb="58" eb="60">
      <t>キニュウ</t>
    </rPh>
    <phoneticPr fontId="3"/>
  </si>
  <si>
    <t>　　　　　　　　　　【記入上の注意事項】</t>
    <rPh sb="11" eb="13">
      <t>キニュウ</t>
    </rPh>
    <rPh sb="13" eb="14">
      <t>ジョウ</t>
    </rPh>
    <rPh sb="15" eb="17">
      <t>チュウイ</t>
    </rPh>
    <rPh sb="17" eb="19">
      <t>ジコウ</t>
    </rPh>
    <phoneticPr fontId="3"/>
  </si>
  <si>
    <t>　　　　　　　　　　２　代替提案の場合は、代替提案の概要及び提案書の該当箇所を「代替案等」欄に記述すること。</t>
    <rPh sb="12" eb="14">
      <t>ダイタイ</t>
    </rPh>
    <rPh sb="14" eb="16">
      <t>テイアン</t>
    </rPh>
    <rPh sb="17" eb="19">
      <t>バアイ</t>
    </rPh>
    <rPh sb="21" eb="23">
      <t>ダイタイ</t>
    </rPh>
    <rPh sb="23" eb="25">
      <t>テイアン</t>
    </rPh>
    <rPh sb="26" eb="28">
      <t>ガイヨウ</t>
    </rPh>
    <rPh sb="28" eb="29">
      <t>オヨ</t>
    </rPh>
    <rPh sb="30" eb="33">
      <t>テイアンショ</t>
    </rPh>
    <rPh sb="34" eb="36">
      <t>ガイトウ</t>
    </rPh>
    <rPh sb="36" eb="38">
      <t>カショ</t>
    </rPh>
    <rPh sb="40" eb="43">
      <t>ダイタイアン</t>
    </rPh>
    <rPh sb="43" eb="44">
      <t>トウ</t>
    </rPh>
    <rPh sb="45" eb="46">
      <t>ラン</t>
    </rPh>
    <rPh sb="47" eb="49">
      <t>キジュツ</t>
    </rPh>
    <phoneticPr fontId="3"/>
  </si>
  <si>
    <t>（様式第１号）</t>
    <rPh sb="1" eb="3">
      <t>ヨウシキ</t>
    </rPh>
    <rPh sb="3" eb="4">
      <t>ダイ</t>
    </rPh>
    <rPh sb="5" eb="6">
      <t>ゴウ</t>
    </rPh>
    <phoneticPr fontId="3"/>
  </si>
  <si>
    <t xml:space="preserve"> </t>
    <phoneticPr fontId="3"/>
  </si>
  <si>
    <t>１　総則</t>
    <rPh sb="2" eb="4">
      <t>ソウソク</t>
    </rPh>
    <phoneticPr fontId="3"/>
  </si>
  <si>
    <t>システム構築の基本方針</t>
    <rPh sb="4" eb="6">
      <t>コウチク</t>
    </rPh>
    <rPh sb="7" eb="9">
      <t>キホン</t>
    </rPh>
    <rPh sb="9" eb="11">
      <t>ホウシン</t>
    </rPh>
    <phoneticPr fontId="3"/>
  </si>
  <si>
    <t>プロジェクトを完遂するための十分な体制となっている。</t>
    <rPh sb="7" eb="9">
      <t>カンスイ</t>
    </rPh>
    <rPh sb="14" eb="16">
      <t>ジュウブン</t>
    </rPh>
    <rPh sb="17" eb="19">
      <t>タイセイ</t>
    </rPh>
    <phoneticPr fontId="3"/>
  </si>
  <si>
    <t>省力化とコストの削減</t>
    <rPh sb="0" eb="3">
      <t>ショウリョクカ</t>
    </rPh>
    <rPh sb="8" eb="10">
      <t>サクゲン</t>
    </rPh>
    <phoneticPr fontId="3"/>
  </si>
  <si>
    <t>管理運営において、省力化とコストの削減が図られる提案がある。</t>
    <rPh sb="0" eb="2">
      <t>カンリ</t>
    </rPh>
    <rPh sb="2" eb="4">
      <t>ウンエイ</t>
    </rPh>
    <rPh sb="9" eb="12">
      <t>ショウリョクカ</t>
    </rPh>
    <rPh sb="17" eb="19">
      <t>サクゲン</t>
    </rPh>
    <rPh sb="20" eb="21">
      <t>ハカ</t>
    </rPh>
    <rPh sb="24" eb="26">
      <t>テイアン</t>
    </rPh>
    <phoneticPr fontId="3"/>
  </si>
  <si>
    <t>システム化要求要件</t>
    <rPh sb="4" eb="5">
      <t>カ</t>
    </rPh>
    <rPh sb="5" eb="7">
      <t>ヨウキュウ</t>
    </rPh>
    <rPh sb="7" eb="9">
      <t>ヨウケン</t>
    </rPh>
    <phoneticPr fontId="3"/>
  </si>
  <si>
    <t>設計・開発要件</t>
    <rPh sb="0" eb="2">
      <t>セッケイ</t>
    </rPh>
    <rPh sb="3" eb="5">
      <t>カイハツ</t>
    </rPh>
    <rPh sb="5" eb="7">
      <t>ヨウケン</t>
    </rPh>
    <phoneticPr fontId="3"/>
  </si>
  <si>
    <t>システムを構成する機器の管理負荷軽減のため、可能な限り機能の集約化を図っている。</t>
    <rPh sb="5" eb="7">
      <t>コウセイ</t>
    </rPh>
    <rPh sb="9" eb="11">
      <t>キキ</t>
    </rPh>
    <rPh sb="12" eb="14">
      <t>カンリ</t>
    </rPh>
    <rPh sb="14" eb="16">
      <t>フカ</t>
    </rPh>
    <rPh sb="16" eb="18">
      <t>ケイゲン</t>
    </rPh>
    <rPh sb="22" eb="24">
      <t>カノウ</t>
    </rPh>
    <rPh sb="25" eb="26">
      <t>カギ</t>
    </rPh>
    <rPh sb="27" eb="29">
      <t>キノウ</t>
    </rPh>
    <rPh sb="30" eb="33">
      <t>シュウヤクカ</t>
    </rPh>
    <rPh sb="34" eb="35">
      <t>ハカ</t>
    </rPh>
    <phoneticPr fontId="3"/>
  </si>
  <si>
    <t>設計・開発要件</t>
    <rPh sb="0" eb="2">
      <t>セッケイ</t>
    </rPh>
    <rPh sb="3" eb="5">
      <t>カイハツ</t>
    </rPh>
    <rPh sb="5" eb="7">
      <t>ヨウケン</t>
    </rPh>
    <phoneticPr fontId="3"/>
  </si>
  <si>
    <t>コスト削減と移行時の問題を考慮したシステム設計を行っている。</t>
    <rPh sb="3" eb="5">
      <t>サクゲン</t>
    </rPh>
    <rPh sb="6" eb="8">
      <t>イコウ</t>
    </rPh>
    <rPh sb="8" eb="9">
      <t>ジ</t>
    </rPh>
    <rPh sb="10" eb="12">
      <t>モンダイ</t>
    </rPh>
    <rPh sb="13" eb="15">
      <t>コウリョ</t>
    </rPh>
    <rPh sb="21" eb="23">
      <t>セッケイ</t>
    </rPh>
    <rPh sb="24" eb="25">
      <t>オコナ</t>
    </rPh>
    <phoneticPr fontId="3"/>
  </si>
  <si>
    <t>クライアント要件</t>
    <rPh sb="6" eb="8">
      <t>ヨウケン</t>
    </rPh>
    <phoneticPr fontId="3"/>
  </si>
  <si>
    <t>業務要求水準書に定める要求内容を満たしている。</t>
    <rPh sb="0" eb="2">
      <t>ギョウム</t>
    </rPh>
    <rPh sb="2" eb="4">
      <t>ヨウキュウ</t>
    </rPh>
    <rPh sb="4" eb="6">
      <t>スイジュン</t>
    </rPh>
    <rPh sb="6" eb="7">
      <t>ショ</t>
    </rPh>
    <rPh sb="8" eb="9">
      <t>サダ</t>
    </rPh>
    <rPh sb="11" eb="13">
      <t>ヨウキュウ</t>
    </rPh>
    <rPh sb="13" eb="15">
      <t>ナイヨウ</t>
    </rPh>
    <rPh sb="16" eb="17">
      <t>ミ</t>
    </rPh>
    <phoneticPr fontId="3"/>
  </si>
  <si>
    <t>パフォーマンス要件</t>
    <rPh sb="7" eb="9">
      <t>ヨウケン</t>
    </rPh>
    <phoneticPr fontId="3"/>
  </si>
  <si>
    <t>信頼性要件</t>
    <rPh sb="0" eb="2">
      <t>シンライ</t>
    </rPh>
    <rPh sb="2" eb="3">
      <t>セイ</t>
    </rPh>
    <rPh sb="3" eb="5">
      <t>ヨウケン</t>
    </rPh>
    <phoneticPr fontId="3"/>
  </si>
  <si>
    <t>保全性要件</t>
    <rPh sb="0" eb="3">
      <t>ホゼンセイ</t>
    </rPh>
    <rPh sb="3" eb="5">
      <t>ヨウケン</t>
    </rPh>
    <phoneticPr fontId="3"/>
  </si>
  <si>
    <t>柔軟性要件</t>
    <rPh sb="0" eb="3">
      <t>ジュウナンセイ</t>
    </rPh>
    <rPh sb="3" eb="5">
      <t>ヨウケン</t>
    </rPh>
    <phoneticPr fontId="3"/>
  </si>
  <si>
    <t>システムの柔軟性を向上させる機能や取組について、新しい提案がある。</t>
    <rPh sb="5" eb="8">
      <t>ジュウナンセイ</t>
    </rPh>
    <rPh sb="9" eb="11">
      <t>コウジョウ</t>
    </rPh>
    <rPh sb="14" eb="16">
      <t>キノウ</t>
    </rPh>
    <rPh sb="17" eb="19">
      <t>トリクミ</t>
    </rPh>
    <rPh sb="24" eb="25">
      <t>アタラ</t>
    </rPh>
    <rPh sb="27" eb="29">
      <t>テイアン</t>
    </rPh>
    <phoneticPr fontId="3"/>
  </si>
  <si>
    <t>操作性要件</t>
    <rPh sb="0" eb="3">
      <t>ソウサセイ</t>
    </rPh>
    <rPh sb="3" eb="5">
      <t>ヨウケン</t>
    </rPh>
    <phoneticPr fontId="3"/>
  </si>
  <si>
    <t>業務要求水準書に定める要求内容を満たしている。</t>
    <rPh sb="0" eb="2">
      <t>ギョウム</t>
    </rPh>
    <rPh sb="2" eb="4">
      <t>ヨウキュウ</t>
    </rPh>
    <rPh sb="4" eb="6">
      <t>スイジュン</t>
    </rPh>
    <rPh sb="6" eb="7">
      <t>ショ</t>
    </rPh>
    <rPh sb="8" eb="9">
      <t>サダ</t>
    </rPh>
    <rPh sb="11" eb="13">
      <t>ヨウキュウ</t>
    </rPh>
    <rPh sb="13" eb="15">
      <t>ナイヨウ</t>
    </rPh>
    <rPh sb="16" eb="17">
      <t>ミ</t>
    </rPh>
    <phoneticPr fontId="3"/>
  </si>
  <si>
    <t>システムの操作性を向上させる機能や取組について、新しい提案がある。</t>
    <rPh sb="5" eb="8">
      <t>ソウサセイ</t>
    </rPh>
    <rPh sb="9" eb="11">
      <t>コウジョウ</t>
    </rPh>
    <rPh sb="14" eb="16">
      <t>キノウ</t>
    </rPh>
    <rPh sb="17" eb="19">
      <t>トリクミ</t>
    </rPh>
    <rPh sb="24" eb="25">
      <t>アタラ</t>
    </rPh>
    <rPh sb="27" eb="29">
      <t>テイアン</t>
    </rPh>
    <phoneticPr fontId="3"/>
  </si>
  <si>
    <t>セキュリティ要件</t>
    <rPh sb="6" eb="8">
      <t>ヨウケン</t>
    </rPh>
    <phoneticPr fontId="3"/>
  </si>
  <si>
    <t>不正アクセス防止</t>
    <rPh sb="0" eb="2">
      <t>フセイ</t>
    </rPh>
    <rPh sb="6" eb="8">
      <t>ボウシ</t>
    </rPh>
    <phoneticPr fontId="3"/>
  </si>
  <si>
    <t>システム、データ保護</t>
    <rPh sb="8" eb="10">
      <t>ホゴ</t>
    </rPh>
    <phoneticPr fontId="3"/>
  </si>
  <si>
    <t>通信経路におけるデータ暗号化</t>
    <rPh sb="0" eb="2">
      <t>ツウシン</t>
    </rPh>
    <rPh sb="2" eb="4">
      <t>ケイロ</t>
    </rPh>
    <rPh sb="11" eb="14">
      <t>アンゴウカ</t>
    </rPh>
    <phoneticPr fontId="3"/>
  </si>
  <si>
    <t>ネットワーク不正侵入の防止と検知</t>
    <rPh sb="6" eb="8">
      <t>フセイ</t>
    </rPh>
    <rPh sb="8" eb="10">
      <t>シンニュウ</t>
    </rPh>
    <rPh sb="11" eb="13">
      <t>ボウシ</t>
    </rPh>
    <rPh sb="14" eb="16">
      <t>ケンチ</t>
    </rPh>
    <phoneticPr fontId="3"/>
  </si>
  <si>
    <t>ウィルス対策</t>
    <rPh sb="4" eb="6">
      <t>タイサク</t>
    </rPh>
    <phoneticPr fontId="3"/>
  </si>
  <si>
    <t>スパム対策</t>
    <rPh sb="3" eb="5">
      <t>タイサク</t>
    </rPh>
    <phoneticPr fontId="3"/>
  </si>
  <si>
    <t>その他</t>
    <rPh sb="2" eb="3">
      <t>ホカ</t>
    </rPh>
    <phoneticPr fontId="3"/>
  </si>
  <si>
    <t>業務要件</t>
    <rPh sb="0" eb="2">
      <t>ギョウム</t>
    </rPh>
    <rPh sb="2" eb="4">
      <t>ヨウケン</t>
    </rPh>
    <phoneticPr fontId="3"/>
  </si>
  <si>
    <t>２　事前調査及び調整等業務</t>
    <rPh sb="2" eb="4">
      <t>ジゼン</t>
    </rPh>
    <rPh sb="4" eb="6">
      <t>チョウサ</t>
    </rPh>
    <rPh sb="6" eb="7">
      <t>オヨ</t>
    </rPh>
    <rPh sb="8" eb="10">
      <t>チョウセイ</t>
    </rPh>
    <rPh sb="10" eb="11">
      <t>トウ</t>
    </rPh>
    <rPh sb="11" eb="13">
      <t>ギョウム</t>
    </rPh>
    <phoneticPr fontId="3"/>
  </si>
  <si>
    <t>技術的なアドバイスや最新技術情報の提供を実施するための具体的な提案がある。</t>
    <rPh sb="0" eb="3">
      <t>ギジュツテキ</t>
    </rPh>
    <rPh sb="10" eb="12">
      <t>サイシン</t>
    </rPh>
    <rPh sb="12" eb="14">
      <t>ギジュツ</t>
    </rPh>
    <rPh sb="14" eb="16">
      <t>ジョウホウ</t>
    </rPh>
    <rPh sb="17" eb="19">
      <t>テイキョウ</t>
    </rPh>
    <rPh sb="20" eb="22">
      <t>ジッシ</t>
    </rPh>
    <rPh sb="27" eb="30">
      <t>グタイテキ</t>
    </rPh>
    <rPh sb="31" eb="33">
      <t>テイアン</t>
    </rPh>
    <phoneticPr fontId="3"/>
  </si>
  <si>
    <t>３　システム基盤整備業務</t>
    <rPh sb="6" eb="8">
      <t>キバン</t>
    </rPh>
    <rPh sb="8" eb="10">
      <t>セイビ</t>
    </rPh>
    <rPh sb="10" eb="12">
      <t>ギョウム</t>
    </rPh>
    <phoneticPr fontId="3"/>
  </si>
  <si>
    <t>安全性、信頼性のある通信方式について、具体的な提案がある。</t>
    <rPh sb="0" eb="3">
      <t>アンゼンセイ</t>
    </rPh>
    <rPh sb="4" eb="7">
      <t>シンライセイ</t>
    </rPh>
    <rPh sb="10" eb="12">
      <t>ツウシン</t>
    </rPh>
    <rPh sb="12" eb="14">
      <t>ホウシキ</t>
    </rPh>
    <rPh sb="19" eb="22">
      <t>グタイテキ</t>
    </rPh>
    <rPh sb="23" eb="25">
      <t>テイアン</t>
    </rPh>
    <phoneticPr fontId="3"/>
  </si>
  <si>
    <t>ＬＡＮシステム</t>
    <phoneticPr fontId="3"/>
  </si>
  <si>
    <t>システム基本構成</t>
    <rPh sb="4" eb="6">
      <t>キホン</t>
    </rPh>
    <rPh sb="6" eb="8">
      <t>コウセイ</t>
    </rPh>
    <phoneticPr fontId="3"/>
  </si>
  <si>
    <t>システム基本要件</t>
    <rPh sb="4" eb="6">
      <t>キホン</t>
    </rPh>
    <rPh sb="6" eb="8">
      <t>ヨウケン</t>
    </rPh>
    <phoneticPr fontId="3"/>
  </si>
  <si>
    <t>無線ＬＡＮサービスの提供について、具体的な提案がある。</t>
    <rPh sb="0" eb="2">
      <t>ムセン</t>
    </rPh>
    <rPh sb="10" eb="12">
      <t>テイキョウ</t>
    </rPh>
    <rPh sb="17" eb="20">
      <t>グタイテキ</t>
    </rPh>
    <rPh sb="21" eb="23">
      <t>テイアン</t>
    </rPh>
    <phoneticPr fontId="3"/>
  </si>
  <si>
    <t>基幹を構成する機器の二重化による冗長構成について、具体的な提案がある。</t>
    <rPh sb="0" eb="2">
      <t>キカン</t>
    </rPh>
    <rPh sb="3" eb="5">
      <t>コウセイ</t>
    </rPh>
    <rPh sb="7" eb="9">
      <t>キキ</t>
    </rPh>
    <rPh sb="10" eb="13">
      <t>ニジュウカ</t>
    </rPh>
    <rPh sb="16" eb="18">
      <t>ジョウチョウ</t>
    </rPh>
    <rPh sb="18" eb="20">
      <t>コウセイ</t>
    </rPh>
    <rPh sb="25" eb="28">
      <t>グタイテキ</t>
    </rPh>
    <rPh sb="29" eb="31">
      <t>テイアン</t>
    </rPh>
    <phoneticPr fontId="3"/>
  </si>
  <si>
    <t>設置場所要件</t>
    <rPh sb="0" eb="2">
      <t>セッチ</t>
    </rPh>
    <rPh sb="2" eb="4">
      <t>バショ</t>
    </rPh>
    <rPh sb="4" eb="6">
      <t>ヨウケン</t>
    </rPh>
    <phoneticPr fontId="3"/>
  </si>
  <si>
    <t>セキュリティ要件</t>
    <rPh sb="6" eb="8">
      <t>ヨウケン</t>
    </rPh>
    <phoneticPr fontId="3"/>
  </si>
  <si>
    <t>導入要件</t>
    <rPh sb="0" eb="2">
      <t>ドウニュウ</t>
    </rPh>
    <rPh sb="2" eb="4">
      <t>ヨウケン</t>
    </rPh>
    <phoneticPr fontId="3"/>
  </si>
  <si>
    <t>その他の要件</t>
    <rPh sb="2" eb="3">
      <t>ホカ</t>
    </rPh>
    <rPh sb="4" eb="6">
      <t>ヨウケン</t>
    </rPh>
    <phoneticPr fontId="3"/>
  </si>
  <si>
    <t>４　サービス提供システム整備業務</t>
    <rPh sb="6" eb="8">
      <t>テイキョウ</t>
    </rPh>
    <rPh sb="12" eb="14">
      <t>セイビ</t>
    </rPh>
    <rPh sb="14" eb="16">
      <t>ギョウム</t>
    </rPh>
    <phoneticPr fontId="3"/>
  </si>
  <si>
    <t>情報提供サービス</t>
    <rPh sb="0" eb="2">
      <t>ジョウホウ</t>
    </rPh>
    <rPh sb="2" eb="4">
      <t>テイキョウ</t>
    </rPh>
    <phoneticPr fontId="3"/>
  </si>
  <si>
    <t>無線ＬＡＮ及び映像提供サービス</t>
    <rPh sb="0" eb="2">
      <t>ムセン</t>
    </rPh>
    <rPh sb="5" eb="6">
      <t>オヨ</t>
    </rPh>
    <rPh sb="7" eb="9">
      <t>エイゾウ</t>
    </rPh>
    <rPh sb="9" eb="11">
      <t>テイキョウ</t>
    </rPh>
    <phoneticPr fontId="3"/>
  </si>
  <si>
    <t>指定管理者及び来館者等による動画配信、Ｗｅｂ会議利用の実現について、具体的な提案がある。</t>
    <rPh sb="0" eb="2">
      <t>シテイ</t>
    </rPh>
    <rPh sb="2" eb="5">
      <t>カンリシャ</t>
    </rPh>
    <rPh sb="5" eb="6">
      <t>オヨ</t>
    </rPh>
    <rPh sb="7" eb="10">
      <t>ライカンシャ</t>
    </rPh>
    <rPh sb="10" eb="11">
      <t>トウ</t>
    </rPh>
    <rPh sb="14" eb="16">
      <t>ドウガ</t>
    </rPh>
    <rPh sb="16" eb="18">
      <t>ハイシン</t>
    </rPh>
    <rPh sb="22" eb="24">
      <t>カイギ</t>
    </rPh>
    <rPh sb="24" eb="26">
      <t>リヨウ</t>
    </rPh>
    <rPh sb="27" eb="29">
      <t>ジツゲン</t>
    </rPh>
    <rPh sb="34" eb="37">
      <t>グタイテキ</t>
    </rPh>
    <rPh sb="38" eb="40">
      <t>テイアン</t>
    </rPh>
    <phoneticPr fontId="3"/>
  </si>
  <si>
    <t>予約受付サービス</t>
    <rPh sb="0" eb="2">
      <t>ヨヤク</t>
    </rPh>
    <rPh sb="2" eb="4">
      <t>ウケツケ</t>
    </rPh>
    <phoneticPr fontId="3"/>
  </si>
  <si>
    <t>利用者向け機能</t>
    <rPh sb="0" eb="3">
      <t>リヨウシャ</t>
    </rPh>
    <rPh sb="3" eb="4">
      <t>ム</t>
    </rPh>
    <rPh sb="5" eb="7">
      <t>キノウ</t>
    </rPh>
    <phoneticPr fontId="3"/>
  </si>
  <si>
    <t>抽選申込みに係る機能要件の実現方法が示されている。</t>
    <rPh sb="0" eb="2">
      <t>チュウセン</t>
    </rPh>
    <rPh sb="2" eb="4">
      <t>モウシコミ</t>
    </rPh>
    <rPh sb="6" eb="7">
      <t>カカ</t>
    </rPh>
    <rPh sb="8" eb="10">
      <t>キノウ</t>
    </rPh>
    <rPh sb="10" eb="12">
      <t>ヨウケン</t>
    </rPh>
    <rPh sb="13" eb="15">
      <t>ジツゲン</t>
    </rPh>
    <rPh sb="15" eb="17">
      <t>ホウホウ</t>
    </rPh>
    <rPh sb="18" eb="19">
      <t>シメ</t>
    </rPh>
    <phoneticPr fontId="3"/>
  </si>
  <si>
    <t>施設管理者向け機能</t>
    <rPh sb="0" eb="2">
      <t>シセツ</t>
    </rPh>
    <rPh sb="2" eb="5">
      <t>カンリシャ</t>
    </rPh>
    <rPh sb="5" eb="6">
      <t>ム</t>
    </rPh>
    <rPh sb="7" eb="9">
      <t>キノウ</t>
    </rPh>
    <phoneticPr fontId="3"/>
  </si>
  <si>
    <t>使用許可、請求、領収、納付確認等に係る各種機能要件の実現方法が示されている。</t>
    <rPh sb="0" eb="2">
      <t>シヨウ</t>
    </rPh>
    <rPh sb="2" eb="4">
      <t>キョカ</t>
    </rPh>
    <rPh sb="5" eb="7">
      <t>セイキュウ</t>
    </rPh>
    <rPh sb="8" eb="10">
      <t>リョウシュウ</t>
    </rPh>
    <rPh sb="11" eb="13">
      <t>ノウフ</t>
    </rPh>
    <rPh sb="13" eb="15">
      <t>カクニン</t>
    </rPh>
    <rPh sb="15" eb="16">
      <t>トウ</t>
    </rPh>
    <rPh sb="17" eb="18">
      <t>カカ</t>
    </rPh>
    <rPh sb="19" eb="20">
      <t>カク</t>
    </rPh>
    <rPh sb="20" eb="21">
      <t>シュ</t>
    </rPh>
    <rPh sb="21" eb="23">
      <t>キノウ</t>
    </rPh>
    <rPh sb="23" eb="25">
      <t>ヨウケン</t>
    </rPh>
    <rPh sb="26" eb="28">
      <t>ジツゲン</t>
    </rPh>
    <rPh sb="28" eb="30">
      <t>ホウホウ</t>
    </rPh>
    <rPh sb="31" eb="32">
      <t>シメ</t>
    </rPh>
    <phoneticPr fontId="3"/>
  </si>
  <si>
    <t>料金収納管理に係る機能要件の実現方法が示されている。</t>
    <rPh sb="0" eb="2">
      <t>リョウキン</t>
    </rPh>
    <rPh sb="2" eb="4">
      <t>シュウノウ</t>
    </rPh>
    <rPh sb="4" eb="6">
      <t>カンリ</t>
    </rPh>
    <rPh sb="7" eb="8">
      <t>カカ</t>
    </rPh>
    <rPh sb="9" eb="11">
      <t>キノウ</t>
    </rPh>
    <rPh sb="11" eb="13">
      <t>ヨウケン</t>
    </rPh>
    <rPh sb="14" eb="16">
      <t>ジツゲン</t>
    </rPh>
    <rPh sb="16" eb="18">
      <t>ホウホウ</t>
    </rPh>
    <rPh sb="19" eb="20">
      <t>シメ</t>
    </rPh>
    <phoneticPr fontId="3"/>
  </si>
  <si>
    <t>抽選処理に係る各種機能の要件の実現方法が示されている。</t>
    <rPh sb="0" eb="2">
      <t>チュウセン</t>
    </rPh>
    <rPh sb="2" eb="4">
      <t>ショリ</t>
    </rPh>
    <rPh sb="5" eb="6">
      <t>カカ</t>
    </rPh>
    <rPh sb="7" eb="9">
      <t>カクシュ</t>
    </rPh>
    <rPh sb="9" eb="11">
      <t>キノウ</t>
    </rPh>
    <rPh sb="12" eb="14">
      <t>ヨウケン</t>
    </rPh>
    <rPh sb="15" eb="17">
      <t>ジツゲン</t>
    </rPh>
    <rPh sb="17" eb="19">
      <t>ホウホウ</t>
    </rPh>
    <rPh sb="20" eb="21">
      <t>シメ</t>
    </rPh>
    <phoneticPr fontId="3"/>
  </si>
  <si>
    <t>各種統計管理に係る各種機能の要件の実現方法が示されている。</t>
    <rPh sb="0" eb="2">
      <t>カクシュ</t>
    </rPh>
    <rPh sb="2" eb="4">
      <t>トウケイ</t>
    </rPh>
    <rPh sb="4" eb="6">
      <t>カンリ</t>
    </rPh>
    <rPh sb="7" eb="8">
      <t>カカ</t>
    </rPh>
    <rPh sb="9" eb="11">
      <t>カクシュ</t>
    </rPh>
    <rPh sb="11" eb="13">
      <t>キノウ</t>
    </rPh>
    <rPh sb="14" eb="16">
      <t>ヨウケン</t>
    </rPh>
    <rPh sb="17" eb="19">
      <t>ジツゲン</t>
    </rPh>
    <rPh sb="19" eb="21">
      <t>ホウホウ</t>
    </rPh>
    <rPh sb="22" eb="23">
      <t>シメ</t>
    </rPh>
    <phoneticPr fontId="3"/>
  </si>
  <si>
    <t>情報共有サービス</t>
    <rPh sb="0" eb="2">
      <t>ジョウホウ</t>
    </rPh>
    <rPh sb="2" eb="4">
      <t>キョウユウ</t>
    </rPh>
    <phoneticPr fontId="3"/>
  </si>
  <si>
    <t>グループウェア、ファイル共有サービスの実現について、具体的な提案がある。</t>
    <rPh sb="12" eb="14">
      <t>キョウユウ</t>
    </rPh>
    <rPh sb="19" eb="21">
      <t>ジツゲン</t>
    </rPh>
    <rPh sb="26" eb="29">
      <t>グタイテキ</t>
    </rPh>
    <rPh sb="30" eb="32">
      <t>テイアン</t>
    </rPh>
    <phoneticPr fontId="3"/>
  </si>
  <si>
    <t>現行データの新システムへの移行について、考え方や手法の提案がある。</t>
    <rPh sb="0" eb="2">
      <t>ゲンコウ</t>
    </rPh>
    <rPh sb="6" eb="7">
      <t>シン</t>
    </rPh>
    <rPh sb="13" eb="15">
      <t>イコウ</t>
    </rPh>
    <rPh sb="20" eb="21">
      <t>カンガ</t>
    </rPh>
    <rPh sb="22" eb="23">
      <t>カタ</t>
    </rPh>
    <rPh sb="24" eb="26">
      <t>シュホウ</t>
    </rPh>
    <rPh sb="27" eb="29">
      <t>テイアン</t>
    </rPh>
    <phoneticPr fontId="3"/>
  </si>
  <si>
    <t>予約受付サービス</t>
    <rPh sb="0" eb="2">
      <t>ヨヤク</t>
    </rPh>
    <rPh sb="2" eb="4">
      <t>ウケツケ</t>
    </rPh>
    <phoneticPr fontId="3"/>
  </si>
  <si>
    <t>５　新システムへの現行データの移行</t>
    <rPh sb="2" eb="3">
      <t>シン</t>
    </rPh>
    <rPh sb="9" eb="11">
      <t>ゲンコウ</t>
    </rPh>
    <rPh sb="15" eb="17">
      <t>イコウ</t>
    </rPh>
    <phoneticPr fontId="3"/>
  </si>
  <si>
    <t>６　業務マニュアル作成等業務</t>
    <rPh sb="2" eb="4">
      <t>ギョウム</t>
    </rPh>
    <rPh sb="9" eb="11">
      <t>サクセイ</t>
    </rPh>
    <rPh sb="11" eb="12">
      <t>トウ</t>
    </rPh>
    <rPh sb="12" eb="14">
      <t>ギョウム</t>
    </rPh>
    <phoneticPr fontId="3"/>
  </si>
  <si>
    <t>いわて県民情報交流センター情報システム</t>
    <rPh sb="3" eb="5">
      <t>ケンミン</t>
    </rPh>
    <rPh sb="5" eb="7">
      <t>ジョウホウ</t>
    </rPh>
    <rPh sb="7" eb="9">
      <t>コウリュウ</t>
    </rPh>
    <rPh sb="13" eb="15">
      <t>ジョウホウ</t>
    </rPh>
    <phoneticPr fontId="3"/>
  </si>
  <si>
    <t>通信回線</t>
    <rPh sb="0" eb="2">
      <t>ツウシン</t>
    </rPh>
    <rPh sb="2" eb="4">
      <t>カイセン</t>
    </rPh>
    <phoneticPr fontId="3"/>
  </si>
  <si>
    <t>ネットワーク整備要件</t>
    <rPh sb="6" eb="8">
      <t>セイビ</t>
    </rPh>
    <rPh sb="8" eb="10">
      <t>ヨウケン</t>
    </rPh>
    <phoneticPr fontId="3"/>
  </si>
  <si>
    <t>Web改ざんの対策</t>
    <rPh sb="3" eb="4">
      <t>カイ</t>
    </rPh>
    <rPh sb="7" eb="9">
      <t>タイサク</t>
    </rPh>
    <phoneticPr fontId="3"/>
  </si>
  <si>
    <t>更新業務</t>
    <rPh sb="0" eb="2">
      <t>コウシン</t>
    </rPh>
    <rPh sb="2" eb="4">
      <t>ギョウム</t>
    </rPh>
    <phoneticPr fontId="3"/>
  </si>
  <si>
    <t>管理者向け運用マニュアルの作成</t>
    <rPh sb="0" eb="3">
      <t>カンリシャ</t>
    </rPh>
    <rPh sb="3" eb="4">
      <t>ム</t>
    </rPh>
    <rPh sb="5" eb="7">
      <t>ウンヨウ</t>
    </rPh>
    <rPh sb="13" eb="15">
      <t>サクセイ</t>
    </rPh>
    <phoneticPr fontId="3"/>
  </si>
  <si>
    <t>業務要求水準書に定める要求内容を満たしている。</t>
    <phoneticPr fontId="3"/>
  </si>
  <si>
    <t>業務要求水準書に定める要求内容を満たしている。</t>
    <phoneticPr fontId="3"/>
  </si>
  <si>
    <t>施設予約システム及びグループウェアを利用するクライアント端末とのインターネットを介したサーバとのやり取りは、暗号化通信を行うこと。</t>
    <rPh sb="0" eb="2">
      <t>シセツ</t>
    </rPh>
    <rPh sb="2" eb="4">
      <t>ヨヤク</t>
    </rPh>
    <rPh sb="8" eb="9">
      <t>オヨ</t>
    </rPh>
    <rPh sb="18" eb="20">
      <t>リヨウ</t>
    </rPh>
    <rPh sb="28" eb="30">
      <t>タンマツ</t>
    </rPh>
    <rPh sb="40" eb="41">
      <t>カイ</t>
    </rPh>
    <rPh sb="50" eb="51">
      <t>ト</t>
    </rPh>
    <rPh sb="54" eb="55">
      <t>アン</t>
    </rPh>
    <rPh sb="55" eb="56">
      <t>ゴウ</t>
    </rPh>
    <rPh sb="56" eb="57">
      <t>カ</t>
    </rPh>
    <rPh sb="57" eb="59">
      <t>ツウシン</t>
    </rPh>
    <rPh sb="60" eb="61">
      <t>オコナ</t>
    </rPh>
    <phoneticPr fontId="0"/>
  </si>
  <si>
    <t>ネットワーク監視及び追跡</t>
    <rPh sb="6" eb="8">
      <t>カンシ</t>
    </rPh>
    <rPh sb="8" eb="9">
      <t>オヨ</t>
    </rPh>
    <rPh sb="10" eb="12">
      <t>ツイセキ</t>
    </rPh>
    <phoneticPr fontId="3"/>
  </si>
  <si>
    <t>機械室（ラック内）およびＥＰＳ室内の設備要件</t>
    <rPh sb="18" eb="20">
      <t>セツビ</t>
    </rPh>
    <rPh sb="20" eb="22">
      <t>ヨウケン</t>
    </rPh>
    <phoneticPr fontId="3"/>
  </si>
  <si>
    <r>
      <t>ホームページの</t>
    </r>
    <r>
      <rPr>
        <sz val="11"/>
        <color indexed="8"/>
        <rFont val="ＭＳ Ｐ明朝"/>
        <family val="1"/>
        <charset val="128"/>
      </rPr>
      <t>更新作業が容易とするための、具体的な提案がある。</t>
    </r>
    <rPh sb="7" eb="9">
      <t>コウシン</t>
    </rPh>
    <rPh sb="9" eb="11">
      <t>サギョウ</t>
    </rPh>
    <rPh sb="12" eb="14">
      <t>ヨウイ</t>
    </rPh>
    <rPh sb="21" eb="24">
      <t>グタイテキ</t>
    </rPh>
    <rPh sb="25" eb="27">
      <t>テイアン</t>
    </rPh>
    <phoneticPr fontId="3"/>
  </si>
  <si>
    <t>利用者向け操作マニュアルの作成</t>
    <rPh sb="0" eb="3">
      <t>リヨウシャ</t>
    </rPh>
    <rPh sb="3" eb="4">
      <t>ム</t>
    </rPh>
    <rPh sb="5" eb="7">
      <t>ソウサ</t>
    </rPh>
    <rPh sb="13" eb="15">
      <t>サクセイ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</si>
</sst>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6" formatCode="&quot;¥&quot;#,##0;[Red]&quot;¥&quot;\-#,##0"/>
    <numFmt numFmtId="8" formatCode="&quot;¥&quot;#,##0.00;[Red]&quot;¥&quot;\-#,##0.00"/>
    <numFmt numFmtId="43" formatCode="_ * #,##0.00_ ;_ * \-#,##0.00_ ;_ * &quot;-&quot;??_ ;_ @_ "/>
    <numFmt numFmtId="176" formatCode=";;;"/>
    <numFmt numFmtId="177" formatCode="&quot;$&quot;#,##0_);[Red]\(&quot;$&quot;#,##0\)"/>
    <numFmt numFmtId="178" formatCode="&quot;$&quot;#,##0.00_);[Red]\(&quot;$&quot;#,##0.00\)"/>
    <numFmt numFmtId="179" formatCode="&quot;$&quot;#,##0\ ;\(&quot;$&quot;#,##0\)"/>
    <numFmt numFmtId="180" formatCode="0_ ;[Red]\-0\ "/>
    <numFmt numFmtId="181" formatCode="#,##0_ ;[Red]\-#,##0\ "/>
    <numFmt numFmtId="182" formatCode="#,##0_ "/>
  </numFmts>
  <fonts count="23">
    <font>
      <sz val="11"/>
      <color indexed="8"/>
      <name val="ＭＳ Ｐゴシック"/>
      <family val="3"/>
      <charset val="128"/>
    </font>
    <font>
      <sz val="11"/>
      <name val="ＭＳ Ｐゴシック"/>
      <family val="3"/>
      <charset val="128"/>
    </font>
    <font>
      <sz val="11"/>
      <color indexed="8"/>
      <name val="ＭＳ Ｐゴシック"/>
      <family val="3"/>
      <charset val="128"/>
    </font>
    <font>
      <sz val="6"/>
      <name val="ＭＳ Ｐゴシック"/>
      <family val="3"/>
      <charset val="128"/>
    </font>
    <font>
      <sz val="10"/>
      <color indexed="24"/>
      <name val="Courier New"/>
      <family val="3"/>
    </font>
    <font>
      <sz val="10"/>
      <name val="MS Sans Serif"/>
      <family val="2"/>
    </font>
    <font>
      <sz val="8"/>
      <name val="Arial"/>
      <family val="2"/>
    </font>
    <font>
      <b/>
      <sz val="16"/>
      <name val="Times New Roman"/>
      <family val="1"/>
    </font>
    <font>
      <b/>
      <sz val="12"/>
      <name val="Arial"/>
      <family val="2"/>
    </font>
    <font>
      <b/>
      <sz val="12"/>
      <color indexed="24"/>
      <name val="Times New Roman"/>
      <family val="1"/>
    </font>
    <font>
      <sz val="10"/>
      <color indexed="24"/>
      <name val="Times New Roman"/>
      <family val="1"/>
    </font>
    <font>
      <sz val="10"/>
      <name val="Arial"/>
      <family val="2"/>
    </font>
    <font>
      <sz val="12"/>
      <name val="Times New Roman"/>
      <family val="1"/>
    </font>
    <font>
      <sz val="10"/>
      <name val="ＭＳ ・団"/>
      <family val="1"/>
      <charset val="128"/>
    </font>
    <font>
      <sz val="10"/>
      <name val="ＭＳ 明朝"/>
      <family val="1"/>
      <charset val="128"/>
    </font>
    <font>
      <sz val="11"/>
      <name val="・団"/>
      <family val="1"/>
      <charset val="128"/>
    </font>
    <font>
      <sz val="10"/>
      <name val="ＭＳ Ｐゴシック"/>
      <family val="3"/>
      <charset val="128"/>
    </font>
    <font>
      <sz val="16"/>
      <color indexed="8"/>
      <name val="ＭＳ Ｐゴシック"/>
      <family val="3"/>
      <charset val="128"/>
    </font>
    <font>
      <sz val="11"/>
      <color indexed="8"/>
      <name val="ＭＳ Ｐ明朝"/>
      <family val="1"/>
      <charset val="128"/>
    </font>
    <font>
      <sz val="11"/>
      <name val="ＭＳ Ｐ明朝"/>
      <family val="1"/>
      <charset val="128"/>
    </font>
    <font>
      <b/>
      <sz val="11"/>
      <color indexed="8"/>
      <name val="ＭＳ Ｐゴシック"/>
      <family val="3"/>
      <charset val="128"/>
    </font>
    <font>
      <sz val="20"/>
      <color indexed="8"/>
      <name val="ＭＳ Ｐゴシック"/>
      <family val="3"/>
      <charset val="128"/>
    </font>
    <font>
      <sz val="11"/>
      <color theme="1"/>
      <name val="ＭＳ Ｐ明朝"/>
      <family val="1"/>
      <charset val="128"/>
    </font>
  </fonts>
  <fills count="6">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26"/>
        <bgColor indexed="64"/>
      </patternFill>
    </fill>
    <fill>
      <patternFill patternType="solid">
        <fgColor rgb="FFCCFFCC"/>
        <bgColor indexed="64"/>
      </patternFill>
    </fill>
  </fills>
  <borders count="11">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double">
        <color indexed="64"/>
      </top>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78">
    <xf numFmtId="0" fontId="0" fillId="0" borderId="0">
      <alignment vertical="center"/>
    </xf>
    <xf numFmtId="176" fontId="1" fillId="0" borderId="0" applyFill="0" applyBorder="0" applyAlignment="0"/>
    <xf numFmtId="3" fontId="4" fillId="0" borderId="0" applyFont="0" applyFill="0" applyBorder="0" applyAlignment="0" applyProtection="0"/>
    <xf numFmtId="177" fontId="5" fillId="0" borderId="0" applyFont="0" applyFill="0" applyBorder="0" applyAlignment="0" applyProtection="0"/>
    <xf numFmtId="178" fontId="5" fillId="0" borderId="0" applyFont="0" applyFill="0" applyBorder="0" applyAlignment="0" applyProtection="0"/>
    <xf numFmtId="179" fontId="4" fillId="0" borderId="0" applyFont="0" applyFill="0" applyBorder="0" applyAlignment="0" applyProtection="0"/>
    <xf numFmtId="0" fontId="4" fillId="0" borderId="0" applyFont="0" applyFill="0" applyBorder="0" applyAlignment="0" applyProtection="0"/>
    <xf numFmtId="2" fontId="4" fillId="0" borderId="0" applyFont="0" applyFill="0" applyBorder="0" applyAlignment="0" applyProtection="0"/>
    <xf numFmtId="38" fontId="6" fillId="3" borderId="0" applyNumberFormat="0" applyBorder="0" applyAlignment="0" applyProtection="0"/>
    <xf numFmtId="0" fontId="7" fillId="0" borderId="0"/>
    <xf numFmtId="0" fontId="8" fillId="0" borderId="1" applyNumberFormat="0" applyAlignment="0" applyProtection="0">
      <alignment horizontal="left" vertical="center"/>
    </xf>
    <xf numFmtId="0" fontId="8" fillId="0" borderId="2">
      <alignment horizontal="left" vertical="center"/>
    </xf>
    <xf numFmtId="0" fontId="9" fillId="0" borderId="0" applyNumberFormat="0" applyFill="0" applyBorder="0" applyAlignment="0" applyProtection="0"/>
    <xf numFmtId="0" fontId="10" fillId="0" borderId="0" applyNumberFormat="0" applyFill="0" applyBorder="0" applyAlignment="0" applyProtection="0"/>
    <xf numFmtId="10" fontId="6" fillId="4" borderId="3"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10" fontId="11" fillId="0" borderId="0" applyFont="0" applyFill="0" applyBorder="0" applyAlignment="0" applyProtection="0"/>
    <xf numFmtId="0" fontId="4" fillId="0" borderId="4" applyNumberFormat="0" applyFont="0" applyFill="0" applyAlignment="0" applyProtection="0"/>
    <xf numFmtId="0" fontId="12" fillId="0" borderId="0"/>
    <xf numFmtId="9" fontId="1" fillId="0" borderId="0" applyFont="0" applyFill="0" applyBorder="0" applyAlignment="0" applyProtection="0">
      <alignment vertical="center"/>
    </xf>
    <xf numFmtId="0" fontId="13" fillId="0" borderId="0">
      <alignment vertical="center"/>
    </xf>
    <xf numFmtId="0" fontId="14" fillId="0" borderId="0">
      <alignment vertical="center"/>
    </xf>
    <xf numFmtId="43" fontId="11" fillId="0" borderId="0" applyFont="0" applyFill="0" applyBorder="0" applyAlignment="0" applyProtection="0"/>
    <xf numFmtId="38" fontId="15" fillId="0" borderId="0" applyFont="0" applyFill="0" applyBorder="0" applyAlignment="0" applyProtection="0"/>
    <xf numFmtId="38" fontId="1" fillId="0" borderId="0" applyFont="0" applyFill="0" applyBorder="0" applyAlignment="0" applyProtection="0">
      <alignment vertical="center"/>
    </xf>
    <xf numFmtId="38" fontId="2" fillId="0" borderId="0" applyFont="0" applyFill="0" applyBorder="0" applyAlignment="0" applyProtection="0">
      <alignment vertical="center"/>
    </xf>
    <xf numFmtId="180" fontId="16" fillId="0" borderId="0" applyFill="0" applyBorder="0"/>
    <xf numFmtId="181" fontId="16" fillId="0" borderId="0" applyFill="0" applyBorder="0"/>
    <xf numFmtId="49" fontId="16" fillId="2" borderId="5">
      <alignment horizontal="center"/>
    </xf>
    <xf numFmtId="182" fontId="16" fillId="2" borderId="5">
      <alignment horizontal="right"/>
    </xf>
    <xf numFmtId="14" fontId="16" fillId="2" borderId="0" applyBorder="0">
      <alignment horizontal="center"/>
    </xf>
    <xf numFmtId="49" fontId="16" fillId="0" borderId="5"/>
    <xf numFmtId="8" fontId="15" fillId="0" borderId="0" applyFont="0" applyFill="0" applyBorder="0" applyAlignment="0" applyProtection="0"/>
    <xf numFmtId="6" fontId="15" fillId="0" borderId="0" applyFont="0" applyFill="0" applyBorder="0" applyAlignment="0" applyProtection="0"/>
    <xf numFmtId="6" fontId="1" fillId="0" borderId="0" applyFont="0" applyFill="0" applyBorder="0" applyAlignment="0" applyProtection="0">
      <alignment vertical="center"/>
    </xf>
    <xf numFmtId="6" fontId="1" fillId="0" borderId="0" applyFont="0" applyFill="0" applyBorder="0" applyAlignment="0" applyProtection="0"/>
    <xf numFmtId="14" fontId="16" fillId="0" borderId="0" applyFill="0" applyBorder="0"/>
    <xf numFmtId="0" fontId="1" fillId="0" borderId="0"/>
    <xf numFmtId="0" fontId="1" fillId="0" borderId="0"/>
    <xf numFmtId="0" fontId="2" fillId="0" borderId="0">
      <alignment vertical="center"/>
    </xf>
    <xf numFmtId="0" fontId="1" fillId="0" borderId="0"/>
    <xf numFmtId="0" fontId="2" fillId="0" borderId="0">
      <alignment vertical="center"/>
    </xf>
    <xf numFmtId="0" fontId="2" fillId="0" borderId="0">
      <alignment vertical="center"/>
    </xf>
    <xf numFmtId="0" fontId="1" fillId="0" borderId="0">
      <alignment vertical="center"/>
    </xf>
    <xf numFmtId="49" fontId="16" fillId="0" borderId="0" applyFill="0" applyBorder="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47">
    <xf numFmtId="0" fontId="0" fillId="0" borderId="0" xfId="0">
      <alignment vertical="center"/>
    </xf>
    <xf numFmtId="0" fontId="2" fillId="2" borderId="0" xfId="0" applyFont="1" applyFill="1">
      <alignment vertical="center"/>
    </xf>
    <xf numFmtId="0" fontId="2" fillId="2" borderId="0" xfId="0" applyFont="1" applyFill="1" applyAlignment="1">
      <alignment vertical="center"/>
    </xf>
    <xf numFmtId="0" fontId="1" fillId="2" borderId="0" xfId="60" applyFont="1" applyFill="1" applyAlignment="1">
      <alignment vertical="center" wrapText="1"/>
    </xf>
    <xf numFmtId="0" fontId="0" fillId="5" borderId="3" xfId="0" applyFont="1" applyFill="1" applyBorder="1" applyAlignment="1">
      <alignment horizontal="center" vertical="center" wrapText="1"/>
    </xf>
    <xf numFmtId="0" fontId="0" fillId="5" borderId="10" xfId="0" applyFont="1" applyFill="1" applyBorder="1" applyAlignment="1">
      <alignment horizontal="center" vertical="center" wrapText="1"/>
    </xf>
    <xf numFmtId="0" fontId="2" fillId="5" borderId="9" xfId="0" applyFont="1" applyFill="1" applyBorder="1" applyAlignment="1">
      <alignment horizontal="center" vertical="center" wrapText="1"/>
    </xf>
    <xf numFmtId="0" fontId="18" fillId="2" borderId="8" xfId="0" applyFont="1" applyFill="1" applyBorder="1" applyAlignment="1">
      <alignment vertical="top" wrapText="1"/>
    </xf>
    <xf numFmtId="0" fontId="19" fillId="2" borderId="8" xfId="60" applyFont="1" applyFill="1" applyBorder="1" applyAlignment="1">
      <alignment vertical="top" wrapText="1"/>
    </xf>
    <xf numFmtId="0" fontId="19" fillId="2" borderId="3" xfId="60" applyFont="1" applyFill="1" applyBorder="1" applyAlignment="1">
      <alignment vertical="top" wrapText="1"/>
    </xf>
    <xf numFmtId="0" fontId="18" fillId="2" borderId="3" xfId="0" applyFont="1" applyFill="1" applyBorder="1" applyAlignment="1">
      <alignment horizontal="center" vertical="center" wrapText="1"/>
    </xf>
    <xf numFmtId="0" fontId="18" fillId="2" borderId="3" xfId="0" applyFont="1" applyFill="1" applyBorder="1" applyAlignment="1">
      <alignment vertical="center" wrapText="1"/>
    </xf>
    <xf numFmtId="0" fontId="18" fillId="2" borderId="7" xfId="0" applyFont="1" applyFill="1" applyBorder="1" applyAlignment="1">
      <alignment vertical="top" wrapText="1"/>
    </xf>
    <xf numFmtId="0" fontId="18" fillId="2" borderId="3" xfId="0" applyFont="1" applyFill="1" applyBorder="1" applyAlignment="1">
      <alignment vertical="top" wrapText="1"/>
    </xf>
    <xf numFmtId="0" fontId="19" fillId="2" borderId="6" xfId="60" applyFont="1" applyFill="1" applyBorder="1" applyAlignment="1">
      <alignment vertical="top" wrapText="1"/>
    </xf>
    <xf numFmtId="0" fontId="19" fillId="2" borderId="3" xfId="60" applyFont="1" applyFill="1" applyBorder="1" applyAlignment="1">
      <alignment horizontal="center" vertical="top" wrapText="1"/>
    </xf>
    <xf numFmtId="0" fontId="18" fillId="2" borderId="7" xfId="0" applyFont="1" applyFill="1" applyBorder="1" applyAlignment="1">
      <alignment vertical="top" wrapText="1"/>
    </xf>
    <xf numFmtId="0" fontId="19" fillId="2" borderId="8" xfId="60" applyFont="1" applyFill="1" applyBorder="1" applyAlignment="1">
      <alignment vertical="top" wrapText="1"/>
    </xf>
    <xf numFmtId="0" fontId="19" fillId="2" borderId="7" xfId="60" applyFont="1" applyFill="1" applyBorder="1" applyAlignment="1">
      <alignment vertical="top" wrapText="1"/>
    </xf>
    <xf numFmtId="0" fontId="19" fillId="2" borderId="6" xfId="60" applyFont="1" applyFill="1" applyBorder="1" applyAlignment="1">
      <alignment vertical="top" wrapText="1"/>
    </xf>
    <xf numFmtId="0" fontId="2" fillId="5" borderId="3" xfId="0" applyFont="1" applyFill="1" applyBorder="1" applyAlignment="1">
      <alignment horizontal="center" vertical="center" wrapText="1"/>
    </xf>
    <xf numFmtId="0" fontId="18" fillId="2" borderId="3" xfId="0" quotePrefix="1" applyFont="1" applyFill="1" applyBorder="1" applyAlignment="1">
      <alignment horizontal="center" vertical="center" wrapText="1"/>
    </xf>
    <xf numFmtId="0" fontId="20" fillId="2" borderId="0" xfId="0" applyFont="1" applyFill="1">
      <alignment vertical="center"/>
    </xf>
    <xf numFmtId="0" fontId="18" fillId="2" borderId="6" xfId="0" quotePrefix="1" applyFont="1" applyFill="1" applyBorder="1" applyAlignment="1">
      <alignment horizontal="center" vertical="center" wrapText="1"/>
    </xf>
    <xf numFmtId="0" fontId="19" fillId="2" borderId="6" xfId="60" applyFont="1" applyFill="1" applyBorder="1" applyAlignment="1">
      <alignment horizontal="center" vertical="top" wrapText="1"/>
    </xf>
    <xf numFmtId="0" fontId="18" fillId="2" borderId="8" xfId="0" applyFont="1" applyFill="1" applyBorder="1" applyAlignment="1">
      <alignment vertical="top" wrapText="1"/>
    </xf>
    <xf numFmtId="0" fontId="18" fillId="2" borderId="7" xfId="0" applyFont="1" applyFill="1" applyBorder="1" applyAlignment="1">
      <alignment vertical="top" wrapText="1"/>
    </xf>
    <xf numFmtId="0" fontId="18" fillId="2" borderId="6" xfId="0" applyFont="1" applyFill="1" applyBorder="1" applyAlignment="1">
      <alignment vertical="top" wrapText="1"/>
    </xf>
    <xf numFmtId="0" fontId="18" fillId="2" borderId="6" xfId="0" applyFont="1" applyFill="1" applyBorder="1" applyAlignment="1">
      <alignment horizontal="center" vertical="center" wrapText="1"/>
    </xf>
    <xf numFmtId="0" fontId="18" fillId="2" borderId="6" xfId="0" applyFont="1" applyFill="1" applyBorder="1" applyAlignment="1">
      <alignment vertical="center" wrapText="1"/>
    </xf>
    <xf numFmtId="0" fontId="18" fillId="2" borderId="8" xfId="0" quotePrefix="1" applyFont="1" applyFill="1" applyBorder="1" applyAlignment="1">
      <alignment horizontal="center" vertical="center" wrapText="1"/>
    </xf>
    <xf numFmtId="0" fontId="18" fillId="2" borderId="8" xfId="0" applyFont="1" applyFill="1" applyBorder="1" applyAlignment="1">
      <alignment horizontal="center" vertical="center" wrapText="1"/>
    </xf>
    <xf numFmtId="0" fontId="18" fillId="2" borderId="8" xfId="0" applyFont="1" applyFill="1" applyBorder="1" applyAlignment="1">
      <alignment vertical="center" wrapText="1"/>
    </xf>
    <xf numFmtId="0" fontId="18" fillId="2" borderId="0" xfId="0" applyFont="1" applyFill="1" applyBorder="1" applyAlignment="1">
      <alignment vertical="top" wrapText="1"/>
    </xf>
    <xf numFmtId="0" fontId="17" fillId="0" borderId="0" xfId="0" applyFont="1" applyAlignment="1">
      <alignment horizontal="center" vertical="center"/>
    </xf>
    <xf numFmtId="0" fontId="0" fillId="0" borderId="0" xfId="0" applyFont="1" applyAlignment="1">
      <alignment horizontal="left" vertical="center"/>
    </xf>
    <xf numFmtId="0" fontId="0" fillId="0" borderId="0" xfId="0" applyFont="1">
      <alignment vertical="center"/>
    </xf>
    <xf numFmtId="0" fontId="22" fillId="2" borderId="6" xfId="60" applyFont="1" applyFill="1" applyBorder="1" applyAlignment="1">
      <alignment vertical="top" wrapText="1"/>
    </xf>
    <xf numFmtId="0" fontId="22" fillId="2" borderId="3" xfId="60" applyFont="1" applyFill="1" applyBorder="1" applyAlignment="1">
      <alignment vertical="top" wrapText="1"/>
    </xf>
    <xf numFmtId="0" fontId="22" fillId="2" borderId="8" xfId="0" applyFont="1" applyFill="1" applyBorder="1" applyAlignment="1">
      <alignment vertical="top" wrapText="1"/>
    </xf>
    <xf numFmtId="0" fontId="22" fillId="2" borderId="3" xfId="0" applyFont="1" applyFill="1" applyBorder="1" applyAlignment="1">
      <alignment vertical="top" wrapText="1"/>
    </xf>
    <xf numFmtId="0" fontId="22" fillId="2" borderId="7" xfId="0" applyFont="1" applyFill="1" applyBorder="1" applyAlignment="1">
      <alignment vertical="top" wrapText="1"/>
    </xf>
    <xf numFmtId="0" fontId="22" fillId="2" borderId="8" xfId="60" applyFont="1" applyFill="1" applyBorder="1" applyAlignment="1">
      <alignment vertical="top" wrapText="1"/>
    </xf>
    <xf numFmtId="0" fontId="22" fillId="2" borderId="7" xfId="60" applyFont="1" applyFill="1" applyBorder="1" applyAlignment="1">
      <alignment vertical="top" wrapText="1"/>
    </xf>
    <xf numFmtId="0" fontId="21" fillId="0" borderId="0" xfId="0" applyFont="1" applyAlignment="1">
      <alignment horizontal="center" vertical="center"/>
    </xf>
    <xf numFmtId="0" fontId="17" fillId="0" borderId="0" xfId="0" applyFont="1" applyAlignment="1">
      <alignment horizontal="center" vertical="center"/>
    </xf>
    <xf numFmtId="0" fontId="0" fillId="0" borderId="0" xfId="0" applyFont="1">
      <alignment vertical="center"/>
    </xf>
  </cellXfs>
  <cellStyles count="78">
    <cellStyle name="Calc Currency (0)" xfId="1"/>
    <cellStyle name="Comma0" xfId="2"/>
    <cellStyle name="Currency [0]_laroux" xfId="3"/>
    <cellStyle name="Currency_laroux" xfId="4"/>
    <cellStyle name="Currency0" xfId="5"/>
    <cellStyle name="Date" xfId="6"/>
    <cellStyle name="Fixed" xfId="7"/>
    <cellStyle name="Grey" xfId="8"/>
    <cellStyle name="header" xfId="9"/>
    <cellStyle name="Header1" xfId="10"/>
    <cellStyle name="Header2" xfId="11"/>
    <cellStyle name="Heading 1" xfId="12"/>
    <cellStyle name="Heading 2" xfId="13"/>
    <cellStyle name="Input [yellow]" xfId="14"/>
    <cellStyle name="n" xfId="15"/>
    <cellStyle name="n_01_機能要件書" xfId="16"/>
    <cellStyle name="n_01_機能要件書_H250829_GW機能要件書" xfId="17"/>
    <cellStyle name="n_01_機能要件書_H250829_GW機能要件書_２．機能要件ほか" xfId="18"/>
    <cellStyle name="n_2.機能要件ほか" xfId="19"/>
    <cellStyle name="n_２．機能要件ほか" xfId="20"/>
    <cellStyle name="n_2.機能要件ほか_H250829_GW機能要件書" xfId="21"/>
    <cellStyle name="n_２．機能要件ほか_H250829_GW機能要件書" xfId="22"/>
    <cellStyle name="n_2.機能要件ほか_H250829_GW機能要件書_２．機能要件ほか" xfId="23"/>
    <cellStyle name="n_２．機能要件ほか_H250829_GW機能要件書_２．機能要件ほか" xfId="24"/>
    <cellStyle name="n_GW機能要件書(比較）" xfId="25"/>
    <cellStyle name="n_GW機能要件書(比較）_H250829_GW機能要件書" xfId="26"/>
    <cellStyle name="n_GW機能要件書(比較）_H250829_GW機能要件書_２．機能要件ほか" xfId="27"/>
    <cellStyle name="n_H250829_GW機能要件書" xfId="28"/>
    <cellStyle name="n_H250829_GW機能要件書_H250829_GW機能要件書" xfId="29"/>
    <cellStyle name="n_H250829_GW機能要件書_H250829_GW機能要件書_２．機能要件ほか" xfId="30"/>
    <cellStyle name="Normal - Style1" xfId="31"/>
    <cellStyle name="Normal_#18-Internet" xfId="32"/>
    <cellStyle name="Percent [2]" xfId="33"/>
    <cellStyle name="Total" xfId="34"/>
    <cellStyle name="スタイル 1" xfId="35"/>
    <cellStyle name="パーセント 2" xfId="36"/>
    <cellStyle name="型念_ALL" xfId="37"/>
    <cellStyle name="型番" xfId="38"/>
    <cellStyle name="桁蟻唇Ｆ [0.00]_laroux" xfId="39"/>
    <cellStyle name="桁蟻唇Ｆ_K220-HW" xfId="40"/>
    <cellStyle name="桁区切り 2" xfId="41"/>
    <cellStyle name="桁区切り 3" xfId="42"/>
    <cellStyle name="数値" xfId="43"/>
    <cellStyle name="数値（桁区切り）" xfId="44"/>
    <cellStyle name="製品通知&quot;-&quot;" xfId="45"/>
    <cellStyle name="製品通知価格" xfId="46"/>
    <cellStyle name="製品通知日付" xfId="47"/>
    <cellStyle name="製品通知文字列" xfId="48"/>
    <cellStyle name="脱浦 [0.00]_・益紳・" xfId="49"/>
    <cellStyle name="脱浦_・益紳・" xfId="50"/>
    <cellStyle name="通貨 2" xfId="51"/>
    <cellStyle name="通貨 3" xfId="52"/>
    <cellStyle name="年月日" xfId="53"/>
    <cellStyle name="標準" xfId="0" builtinId="0"/>
    <cellStyle name="標準 2" xfId="54"/>
    <cellStyle name="標準 2 2" xfId="55"/>
    <cellStyle name="標準 2 3" xfId="56"/>
    <cellStyle name="標準 2_01_機能要件書" xfId="57"/>
    <cellStyle name="標準 3" xfId="58"/>
    <cellStyle name="標準 4" xfId="59"/>
    <cellStyle name="標準 5" xfId="60"/>
    <cellStyle name="文字列" xfId="61"/>
    <cellStyle name="湪" xfId="62"/>
    <cellStyle name="湪_01_機能要件書" xfId="63"/>
    <cellStyle name="湪_01_機能要件書_H250829_GW機能要件書" xfId="64"/>
    <cellStyle name="湪_01_機能要件書_H250829_GW機能要件書_２．機能要件ほか" xfId="65"/>
    <cellStyle name="湪_2.機能要件ほか" xfId="66"/>
    <cellStyle name="湪_２．機能要件ほか" xfId="67"/>
    <cellStyle name="湪_2.機能要件ほか_H250829_GW機能要件書" xfId="68"/>
    <cellStyle name="湪_２．機能要件ほか_H250829_GW機能要件書" xfId="69"/>
    <cellStyle name="湪_2.機能要件ほか_H250829_GW機能要件書_２．機能要件ほか" xfId="70"/>
    <cellStyle name="湪_２．機能要件ほか_H250829_GW機能要件書_２．機能要件ほか" xfId="71"/>
    <cellStyle name="湪_GW機能要件書(比較）" xfId="72"/>
    <cellStyle name="湪_GW機能要件書(比較）_H250829_GW機能要件書" xfId="73"/>
    <cellStyle name="湪_GW機能要件書(比較）_H250829_GW機能要件書_２．機能要件ほか" xfId="74"/>
    <cellStyle name="湪_H250829_GW機能要件書" xfId="75"/>
    <cellStyle name="湪_H250829_GW機能要件書_H250829_GW機能要件書" xfId="76"/>
    <cellStyle name="湪_H250829_GW機能要件書_H250829_GW機能要件書_２．機能要件ほか" xfId="77"/>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8"/>
  <sheetViews>
    <sheetView tabSelected="1" zoomScaleNormal="100" workbookViewId="0">
      <selection activeCell="N16" sqref="N16"/>
    </sheetView>
  </sheetViews>
  <sheetFormatPr defaultRowHeight="13.2"/>
  <cols>
    <col min="1" max="16384" width="8.88671875" style="36"/>
  </cols>
  <sheetData>
    <row r="1" spans="1:13">
      <c r="A1" s="35" t="s">
        <v>9</v>
      </c>
    </row>
    <row r="6" spans="1:13" ht="23.4">
      <c r="A6" s="44" t="s">
        <v>71</v>
      </c>
      <c r="B6" s="44"/>
      <c r="C6" s="44"/>
      <c r="D6" s="44"/>
      <c r="E6" s="44"/>
      <c r="F6" s="44"/>
      <c r="G6" s="44"/>
      <c r="H6" s="44"/>
      <c r="I6" s="44"/>
      <c r="J6" s="44"/>
      <c r="K6" s="44"/>
      <c r="L6" s="44"/>
      <c r="M6" s="44"/>
    </row>
    <row r="7" spans="1:13" ht="23.4">
      <c r="A7" s="44" t="s">
        <v>75</v>
      </c>
      <c r="B7" s="44"/>
      <c r="C7" s="44"/>
      <c r="D7" s="44"/>
      <c r="E7" s="44"/>
      <c r="F7" s="44"/>
      <c r="G7" s="44"/>
      <c r="H7" s="44"/>
      <c r="I7" s="44"/>
      <c r="J7" s="44"/>
      <c r="K7" s="44"/>
      <c r="L7" s="44"/>
      <c r="M7" s="44"/>
    </row>
    <row r="11" spans="1:13" ht="19.2">
      <c r="A11" s="45" t="s">
        <v>0</v>
      </c>
      <c r="B11" s="45"/>
      <c r="C11" s="45"/>
      <c r="D11" s="45"/>
      <c r="E11" s="45"/>
      <c r="F11" s="45"/>
      <c r="G11" s="45"/>
      <c r="H11" s="45"/>
      <c r="I11" s="45"/>
      <c r="J11" s="45"/>
      <c r="K11" s="45"/>
      <c r="L11" s="45"/>
      <c r="M11" s="45"/>
    </row>
    <row r="12" spans="1:13" ht="19.2">
      <c r="A12" s="34"/>
      <c r="B12" s="34"/>
      <c r="C12" s="34"/>
      <c r="D12" s="34"/>
      <c r="E12" s="34"/>
      <c r="F12" s="34"/>
      <c r="G12" s="34"/>
      <c r="H12" s="34"/>
      <c r="I12" s="34"/>
      <c r="J12" s="34"/>
      <c r="K12" s="34"/>
      <c r="L12" s="34"/>
      <c r="M12" s="34"/>
    </row>
    <row r="13" spans="1:13" ht="19.2">
      <c r="A13" s="34"/>
      <c r="B13" s="34"/>
      <c r="C13" s="34"/>
      <c r="D13" s="34"/>
      <c r="E13" s="34"/>
      <c r="F13" s="34"/>
      <c r="G13" s="34"/>
      <c r="H13" s="34"/>
      <c r="I13" s="34"/>
      <c r="J13" s="34"/>
      <c r="K13" s="34"/>
      <c r="L13" s="34"/>
      <c r="M13" s="34"/>
    </row>
    <row r="14" spans="1:13" ht="19.2">
      <c r="A14" s="34"/>
      <c r="B14" s="34"/>
      <c r="C14" s="34"/>
      <c r="D14" s="34"/>
      <c r="E14" s="34"/>
      <c r="F14" s="34"/>
      <c r="G14" s="34"/>
      <c r="H14" s="34"/>
      <c r="I14" s="34"/>
      <c r="J14" s="34"/>
      <c r="K14" s="34"/>
      <c r="L14" s="34"/>
      <c r="M14" s="34"/>
    </row>
    <row r="16" spans="1:13">
      <c r="A16" s="46" t="s">
        <v>7</v>
      </c>
      <c r="B16" s="46"/>
      <c r="C16" s="46"/>
      <c r="D16" s="46"/>
      <c r="E16" s="46"/>
      <c r="F16" s="46"/>
      <c r="G16" s="46"/>
      <c r="H16" s="46"/>
      <c r="I16" s="46"/>
      <c r="J16" s="46"/>
      <c r="K16" s="46"/>
      <c r="L16" s="46"/>
      <c r="M16" s="46"/>
    </row>
    <row r="17" spans="1:13">
      <c r="A17" s="46" t="s">
        <v>6</v>
      </c>
      <c r="B17" s="46"/>
      <c r="C17" s="46"/>
      <c r="D17" s="46"/>
      <c r="E17" s="46"/>
      <c r="F17" s="46"/>
      <c r="G17" s="46"/>
      <c r="H17" s="46"/>
      <c r="I17" s="46"/>
      <c r="J17" s="46"/>
      <c r="K17" s="46"/>
      <c r="L17" s="46"/>
      <c r="M17" s="46"/>
    </row>
    <row r="18" spans="1:13">
      <c r="A18" s="46" t="s">
        <v>8</v>
      </c>
      <c r="B18" s="46"/>
      <c r="C18" s="46"/>
      <c r="D18" s="46"/>
      <c r="E18" s="46"/>
      <c r="F18" s="46"/>
      <c r="G18" s="46"/>
      <c r="H18" s="46"/>
      <c r="I18" s="46"/>
      <c r="J18" s="46"/>
      <c r="K18" s="46"/>
      <c r="L18" s="46"/>
      <c r="M18" s="46"/>
    </row>
  </sheetData>
  <mergeCells count="6">
    <mergeCell ref="A6:M6"/>
    <mergeCell ref="A11:M11"/>
    <mergeCell ref="A16:M16"/>
    <mergeCell ref="A17:M17"/>
    <mergeCell ref="A18:M18"/>
    <mergeCell ref="A7:M7"/>
  </mergeCells>
  <phoneticPr fontId="3"/>
  <printOptions horizontalCentered="1"/>
  <pageMargins left="0.70866141732283472" right="0.70866141732283472" top="0.74803149606299213" bottom="0.74803149606299213"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3"/>
  <sheetViews>
    <sheetView topLeftCell="A19" zoomScaleNormal="100" zoomScaleSheetLayoutView="100" workbookViewId="0">
      <selection activeCell="D21" sqref="D21"/>
    </sheetView>
  </sheetViews>
  <sheetFormatPr defaultColWidth="9" defaultRowHeight="13.2"/>
  <cols>
    <col min="1" max="1" width="6.44140625" style="1" customWidth="1"/>
    <col min="2" max="3" width="16.77734375" style="1" customWidth="1"/>
    <col min="4" max="4" width="65.6640625" style="2" customWidth="1"/>
    <col min="5" max="5" width="5.21875" style="1" bestFit="1" customWidth="1"/>
    <col min="6" max="6" width="65.6640625" style="1" customWidth="1"/>
    <col min="7" max="16384" width="9" style="1"/>
  </cols>
  <sheetData>
    <row r="1" spans="1:6">
      <c r="A1" s="22" t="s">
        <v>11</v>
      </c>
    </row>
    <row r="2" spans="1:6" ht="40.5" customHeight="1">
      <c r="A2" s="4" t="s">
        <v>10</v>
      </c>
      <c r="B2" s="4" t="s">
        <v>5</v>
      </c>
      <c r="C2" s="5" t="s">
        <v>4</v>
      </c>
      <c r="D2" s="6" t="s">
        <v>3</v>
      </c>
      <c r="E2" s="20" t="s">
        <v>2</v>
      </c>
      <c r="F2" s="5" t="s">
        <v>1</v>
      </c>
    </row>
    <row r="3" spans="1:6" ht="40.5" customHeight="1">
      <c r="A3" s="30">
        <v>1</v>
      </c>
      <c r="B3" s="7"/>
      <c r="C3" s="8"/>
      <c r="D3" s="17" t="s">
        <v>13</v>
      </c>
      <c r="E3" s="31"/>
      <c r="F3" s="32"/>
    </row>
    <row r="4" spans="1:6" ht="40.5" customHeight="1">
      <c r="A4" s="21">
        <f>A3+1</f>
        <v>2</v>
      </c>
      <c r="B4" s="13" t="s">
        <v>12</v>
      </c>
      <c r="C4" s="13" t="s">
        <v>14</v>
      </c>
      <c r="D4" s="13" t="s">
        <v>15</v>
      </c>
      <c r="E4" s="10"/>
      <c r="F4" s="11"/>
    </row>
    <row r="5" spans="1:6" ht="40.5" customHeight="1">
      <c r="A5" s="23">
        <f t="shared" ref="A5:A23" si="0">A4+1</f>
        <v>3</v>
      </c>
      <c r="B5" s="12" t="s">
        <v>16</v>
      </c>
      <c r="C5" s="26" t="s">
        <v>17</v>
      </c>
      <c r="D5" s="27" t="s">
        <v>18</v>
      </c>
      <c r="E5" s="28"/>
      <c r="F5" s="29"/>
    </row>
    <row r="6" spans="1:6" ht="40.5" customHeight="1">
      <c r="A6" s="21">
        <f t="shared" si="0"/>
        <v>4</v>
      </c>
      <c r="B6" s="12"/>
      <c r="C6" s="13" t="s">
        <v>19</v>
      </c>
      <c r="D6" s="13" t="s">
        <v>20</v>
      </c>
      <c r="E6" s="10"/>
      <c r="F6" s="11"/>
    </row>
    <row r="7" spans="1:6" ht="40.5" customHeight="1">
      <c r="A7" s="21">
        <f t="shared" si="0"/>
        <v>5</v>
      </c>
      <c r="B7" s="12"/>
      <c r="C7" s="13" t="s">
        <v>21</v>
      </c>
      <c r="D7" s="13" t="s">
        <v>22</v>
      </c>
      <c r="E7" s="10"/>
      <c r="F7" s="11"/>
    </row>
    <row r="8" spans="1:6" ht="40.5" customHeight="1">
      <c r="A8" s="21">
        <f t="shared" si="0"/>
        <v>6</v>
      </c>
      <c r="B8" s="12"/>
      <c r="C8" s="13" t="s">
        <v>23</v>
      </c>
      <c r="D8" s="13" t="s">
        <v>22</v>
      </c>
      <c r="E8" s="10"/>
      <c r="F8" s="11"/>
    </row>
    <row r="9" spans="1:6" ht="40.5" customHeight="1">
      <c r="A9" s="21">
        <f t="shared" si="0"/>
        <v>7</v>
      </c>
      <c r="B9" s="12"/>
      <c r="C9" s="13" t="s">
        <v>24</v>
      </c>
      <c r="D9" s="13" t="s">
        <v>22</v>
      </c>
      <c r="E9" s="10"/>
      <c r="F9" s="11"/>
    </row>
    <row r="10" spans="1:6" ht="40.5" customHeight="1">
      <c r="A10" s="21">
        <f t="shared" si="0"/>
        <v>8</v>
      </c>
      <c r="B10" s="12"/>
      <c r="C10" s="12" t="s">
        <v>25</v>
      </c>
      <c r="D10" s="27" t="s">
        <v>22</v>
      </c>
      <c r="E10" s="10"/>
      <c r="F10" s="11"/>
    </row>
    <row r="11" spans="1:6" ht="40.5" customHeight="1">
      <c r="A11" s="21">
        <f t="shared" si="0"/>
        <v>9</v>
      </c>
      <c r="B11" s="33"/>
      <c r="C11" s="17" t="s">
        <v>26</v>
      </c>
      <c r="D11" s="13" t="s">
        <v>22</v>
      </c>
      <c r="E11" s="10"/>
      <c r="F11" s="11"/>
    </row>
    <row r="12" spans="1:6" ht="40.5" customHeight="1">
      <c r="A12" s="21">
        <f t="shared" si="0"/>
        <v>10</v>
      </c>
      <c r="B12" s="12"/>
      <c r="C12" s="19"/>
      <c r="D12" s="13" t="s">
        <v>27</v>
      </c>
      <c r="E12" s="10"/>
      <c r="F12" s="11"/>
    </row>
    <row r="13" spans="1:6" ht="40.5" customHeight="1">
      <c r="A13" s="21">
        <f t="shared" si="0"/>
        <v>11</v>
      </c>
      <c r="B13" s="16"/>
      <c r="C13" s="18" t="s">
        <v>28</v>
      </c>
      <c r="D13" s="27" t="s">
        <v>22</v>
      </c>
      <c r="E13" s="10"/>
      <c r="F13" s="11"/>
    </row>
    <row r="14" spans="1:6" ht="40.5" customHeight="1">
      <c r="A14" s="21">
        <f t="shared" si="0"/>
        <v>12</v>
      </c>
      <c r="B14" s="12"/>
      <c r="C14" s="14"/>
      <c r="D14" s="13" t="s">
        <v>30</v>
      </c>
      <c r="E14" s="10"/>
      <c r="F14" s="11"/>
    </row>
    <row r="15" spans="1:6" ht="40.5" customHeight="1">
      <c r="A15" s="21">
        <f t="shared" si="0"/>
        <v>13</v>
      </c>
      <c r="B15" s="39" t="s">
        <v>31</v>
      </c>
      <c r="C15" s="40" t="s">
        <v>32</v>
      </c>
      <c r="D15" s="40" t="s">
        <v>77</v>
      </c>
      <c r="E15" s="10"/>
      <c r="F15" s="11"/>
    </row>
    <row r="16" spans="1:6" ht="40.5" customHeight="1">
      <c r="A16" s="21">
        <f t="shared" si="0"/>
        <v>14</v>
      </c>
      <c r="B16" s="41"/>
      <c r="C16" s="39" t="s">
        <v>80</v>
      </c>
      <c r="D16" s="40" t="s">
        <v>77</v>
      </c>
      <c r="E16" s="10"/>
      <c r="F16" s="11"/>
    </row>
    <row r="17" spans="1:6" s="3" customFormat="1" ht="40.5" customHeight="1">
      <c r="A17" s="21">
        <f t="shared" si="0"/>
        <v>15</v>
      </c>
      <c r="B17" s="37"/>
      <c r="C17" s="38" t="s">
        <v>33</v>
      </c>
      <c r="D17" s="38" t="s">
        <v>78</v>
      </c>
      <c r="E17" s="15"/>
      <c r="F17" s="9"/>
    </row>
    <row r="18" spans="1:6" s="3" customFormat="1" ht="40.5" customHeight="1">
      <c r="A18" s="23">
        <f t="shared" si="0"/>
        <v>16</v>
      </c>
      <c r="B18" s="43" t="s">
        <v>31</v>
      </c>
      <c r="C18" s="43" t="s">
        <v>34</v>
      </c>
      <c r="D18" s="37" t="s">
        <v>79</v>
      </c>
      <c r="E18" s="24"/>
      <c r="F18" s="19"/>
    </row>
    <row r="19" spans="1:6" s="3" customFormat="1" ht="40.5" customHeight="1">
      <c r="A19" s="21">
        <f t="shared" si="0"/>
        <v>17</v>
      </c>
      <c r="B19" s="41"/>
      <c r="C19" s="38" t="s">
        <v>35</v>
      </c>
      <c r="D19" s="38" t="s">
        <v>77</v>
      </c>
      <c r="E19" s="15"/>
      <c r="F19" s="9"/>
    </row>
    <row r="20" spans="1:6" s="3" customFormat="1" ht="40.5" customHeight="1">
      <c r="A20" s="21">
        <f t="shared" si="0"/>
        <v>18</v>
      </c>
      <c r="B20" s="41"/>
      <c r="C20" s="38" t="s">
        <v>74</v>
      </c>
      <c r="D20" s="38" t="s">
        <v>77</v>
      </c>
      <c r="E20" s="15"/>
      <c r="F20" s="9"/>
    </row>
    <row r="21" spans="1:6" s="3" customFormat="1" ht="40.5" customHeight="1">
      <c r="A21" s="21">
        <f t="shared" si="0"/>
        <v>19</v>
      </c>
      <c r="B21" s="41"/>
      <c r="C21" s="38" t="s">
        <v>36</v>
      </c>
      <c r="D21" s="38" t="s">
        <v>77</v>
      </c>
      <c r="E21" s="15"/>
      <c r="F21" s="9"/>
    </row>
    <row r="22" spans="1:6" s="3" customFormat="1" ht="40.5" customHeight="1">
      <c r="A22" s="21">
        <f t="shared" si="0"/>
        <v>20</v>
      </c>
      <c r="B22" s="41"/>
      <c r="C22" s="37" t="s">
        <v>37</v>
      </c>
      <c r="D22" s="38" t="s">
        <v>77</v>
      </c>
      <c r="E22" s="15"/>
      <c r="F22" s="9"/>
    </row>
    <row r="23" spans="1:6" s="3" customFormat="1" ht="40.5" customHeight="1">
      <c r="A23" s="21">
        <f t="shared" si="0"/>
        <v>21</v>
      </c>
      <c r="B23" s="37"/>
      <c r="C23" s="40" t="s">
        <v>38</v>
      </c>
      <c r="D23" s="38" t="s">
        <v>77</v>
      </c>
      <c r="E23" s="15"/>
      <c r="F23" s="9"/>
    </row>
  </sheetData>
  <phoneticPr fontId="3"/>
  <pageMargins left="0.39370078740157483" right="0.39370078740157483" top="0.70866141732283472" bottom="0.70866141732283472" header="0.39370078740157483" footer="0.51181102362204722"/>
  <pageSetup paperSize="9" scale="78" fitToHeight="0" orientation="landscape" horizontalDpi="300" verticalDpi="300" r:id="rId1"/>
  <headerFooter alignWithMargins="0">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
  <sheetViews>
    <sheetView view="pageLayout" zoomScaleNormal="100" zoomScaleSheetLayoutView="100" workbookViewId="0">
      <selection activeCell="D9" sqref="D9"/>
    </sheetView>
  </sheetViews>
  <sheetFormatPr defaultColWidth="9" defaultRowHeight="13.2"/>
  <cols>
    <col min="1" max="1" width="6.44140625" style="1" customWidth="1"/>
    <col min="2" max="3" width="16.77734375" style="1" customWidth="1"/>
    <col min="4" max="4" width="65.6640625" style="2" customWidth="1"/>
    <col min="5" max="5" width="5.21875" style="1" bestFit="1" customWidth="1"/>
    <col min="6" max="6" width="65.6640625" style="1" customWidth="1"/>
    <col min="7" max="16384" width="9" style="1"/>
  </cols>
  <sheetData>
    <row r="1" spans="1:6">
      <c r="A1" s="22" t="s">
        <v>40</v>
      </c>
    </row>
    <row r="2" spans="1:6" ht="40.5" customHeight="1">
      <c r="A2" s="4" t="s">
        <v>10</v>
      </c>
      <c r="B2" s="4" t="s">
        <v>5</v>
      </c>
      <c r="C2" s="5" t="s">
        <v>4</v>
      </c>
      <c r="D2" s="6" t="s">
        <v>3</v>
      </c>
      <c r="E2" s="20" t="s">
        <v>2</v>
      </c>
      <c r="F2" s="5" t="s">
        <v>1</v>
      </c>
    </row>
    <row r="3" spans="1:6" ht="40.5" customHeight="1">
      <c r="A3" s="30">
        <v>1</v>
      </c>
      <c r="B3" s="25" t="s">
        <v>39</v>
      </c>
      <c r="C3" s="17"/>
      <c r="D3" s="17" t="s">
        <v>29</v>
      </c>
      <c r="E3" s="31"/>
      <c r="F3" s="32"/>
    </row>
    <row r="4" spans="1:6" ht="40.5" customHeight="1">
      <c r="A4" s="21">
        <f>A3+1</f>
        <v>2</v>
      </c>
      <c r="B4" s="27"/>
      <c r="C4" s="27"/>
      <c r="D4" s="13" t="s">
        <v>41</v>
      </c>
      <c r="E4" s="10"/>
      <c r="F4" s="11"/>
    </row>
  </sheetData>
  <phoneticPr fontId="3"/>
  <pageMargins left="0.39370078740157483" right="0.39370078740157483" top="0.70866141732283472" bottom="0.70866141732283472" header="0.39370078740157483" footer="0.51181102362204722"/>
  <pageSetup paperSize="9" scale="78" fitToHeight="0" orientation="landscape"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3"/>
  <sheetViews>
    <sheetView topLeftCell="A7" zoomScaleNormal="100" zoomScaleSheetLayoutView="100" workbookViewId="0">
      <selection activeCell="C10" sqref="C10"/>
    </sheetView>
  </sheetViews>
  <sheetFormatPr defaultColWidth="9" defaultRowHeight="13.2"/>
  <cols>
    <col min="1" max="1" width="6.44140625" style="1" customWidth="1"/>
    <col min="2" max="3" width="16.77734375" style="1" customWidth="1"/>
    <col min="4" max="4" width="65.6640625" style="2" customWidth="1"/>
    <col min="5" max="5" width="5.21875" style="1" bestFit="1" customWidth="1"/>
    <col min="6" max="6" width="65.6640625" style="1" customWidth="1"/>
    <col min="7" max="16384" width="9" style="1"/>
  </cols>
  <sheetData>
    <row r="1" spans="1:6">
      <c r="A1" s="22" t="s">
        <v>42</v>
      </c>
    </row>
    <row r="2" spans="1:6" ht="40.5" customHeight="1">
      <c r="A2" s="4" t="s">
        <v>10</v>
      </c>
      <c r="B2" s="4" t="s">
        <v>5</v>
      </c>
      <c r="C2" s="5" t="s">
        <v>4</v>
      </c>
      <c r="D2" s="6" t="s">
        <v>3</v>
      </c>
      <c r="E2" s="20" t="s">
        <v>2</v>
      </c>
      <c r="F2" s="5" t="s">
        <v>1</v>
      </c>
    </row>
    <row r="3" spans="1:6" ht="40.5" customHeight="1">
      <c r="A3" s="30">
        <v>1</v>
      </c>
      <c r="B3" s="25" t="s">
        <v>73</v>
      </c>
      <c r="C3" s="17"/>
      <c r="D3" s="17" t="s">
        <v>43</v>
      </c>
      <c r="E3" s="31"/>
      <c r="F3" s="32"/>
    </row>
    <row r="4" spans="1:6" ht="40.5" customHeight="1">
      <c r="A4" s="21">
        <f>A3+1</f>
        <v>2</v>
      </c>
      <c r="B4" s="13" t="s">
        <v>72</v>
      </c>
      <c r="C4" s="13"/>
      <c r="D4" s="13" t="s">
        <v>29</v>
      </c>
      <c r="E4" s="10"/>
      <c r="F4" s="11"/>
    </row>
    <row r="5" spans="1:6" ht="40.5" customHeight="1">
      <c r="A5" s="23">
        <f t="shared" ref="A5:A13" si="0">A4+1</f>
        <v>3</v>
      </c>
      <c r="B5" s="26" t="s">
        <v>44</v>
      </c>
      <c r="C5" s="26" t="s">
        <v>45</v>
      </c>
      <c r="D5" s="27" t="s">
        <v>29</v>
      </c>
      <c r="E5" s="28"/>
      <c r="F5" s="29"/>
    </row>
    <row r="6" spans="1:6" ht="40.5" customHeight="1">
      <c r="A6" s="21">
        <f t="shared" si="0"/>
        <v>4</v>
      </c>
      <c r="B6" s="26"/>
      <c r="C6" s="25" t="s">
        <v>46</v>
      </c>
      <c r="D6" s="13" t="s">
        <v>29</v>
      </c>
      <c r="E6" s="10"/>
      <c r="F6" s="11"/>
    </row>
    <row r="7" spans="1:6" ht="40.5" customHeight="1">
      <c r="A7" s="21">
        <f t="shared" si="0"/>
        <v>5</v>
      </c>
      <c r="B7" s="26"/>
      <c r="C7" s="26"/>
      <c r="D7" s="13" t="s">
        <v>48</v>
      </c>
      <c r="E7" s="10"/>
      <c r="F7" s="11"/>
    </row>
    <row r="8" spans="1:6" ht="40.5" customHeight="1">
      <c r="A8" s="21">
        <f t="shared" si="0"/>
        <v>6</v>
      </c>
      <c r="B8" s="26"/>
      <c r="C8" s="27"/>
      <c r="D8" s="13" t="s">
        <v>47</v>
      </c>
      <c r="E8" s="10"/>
      <c r="F8" s="11"/>
    </row>
    <row r="9" spans="1:6" ht="40.5" customHeight="1">
      <c r="A9" s="21">
        <f t="shared" si="0"/>
        <v>7</v>
      </c>
      <c r="B9" s="26"/>
      <c r="C9" s="13" t="s">
        <v>49</v>
      </c>
      <c r="D9" s="13" t="s">
        <v>29</v>
      </c>
      <c r="E9" s="10"/>
      <c r="F9" s="11"/>
    </row>
    <row r="10" spans="1:6" ht="40.5" customHeight="1">
      <c r="A10" s="21">
        <f t="shared" si="0"/>
        <v>8</v>
      </c>
      <c r="B10" s="26"/>
      <c r="C10" s="26" t="s">
        <v>50</v>
      </c>
      <c r="D10" s="27" t="s">
        <v>29</v>
      </c>
      <c r="E10" s="10"/>
      <c r="F10" s="11"/>
    </row>
    <row r="11" spans="1:6" ht="40.5" customHeight="1">
      <c r="A11" s="21">
        <f t="shared" si="0"/>
        <v>9</v>
      </c>
      <c r="B11" s="33"/>
      <c r="C11" s="38" t="s">
        <v>81</v>
      </c>
      <c r="D11" s="13" t="s">
        <v>29</v>
      </c>
      <c r="E11" s="10"/>
      <c r="F11" s="11"/>
    </row>
    <row r="12" spans="1:6" ht="40.5" customHeight="1">
      <c r="A12" s="21">
        <f t="shared" si="0"/>
        <v>10</v>
      </c>
      <c r="B12" s="26"/>
      <c r="C12" s="19" t="s">
        <v>51</v>
      </c>
      <c r="D12" s="13" t="s">
        <v>29</v>
      </c>
      <c r="E12" s="10"/>
      <c r="F12" s="11"/>
    </row>
    <row r="13" spans="1:6" ht="40.5" customHeight="1">
      <c r="A13" s="21">
        <f t="shared" si="0"/>
        <v>11</v>
      </c>
      <c r="B13" s="27"/>
      <c r="C13" s="19" t="s">
        <v>52</v>
      </c>
      <c r="D13" s="13" t="s">
        <v>29</v>
      </c>
      <c r="E13" s="10"/>
      <c r="F13" s="11"/>
    </row>
  </sheetData>
  <phoneticPr fontId="3"/>
  <pageMargins left="0.39370078740157483" right="0.39370078740157483" top="0.70866141732283472" bottom="0.70866141732283472" header="0.39370078740157483" footer="0.51181102362204722"/>
  <pageSetup paperSize="9" scale="78" fitToHeight="0" orientation="landscape" horizontalDpi="300" verticalDpi="300" r:id="rId1"/>
  <headerFooter alignWithMargins="0">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4"/>
  <sheetViews>
    <sheetView topLeftCell="A7" zoomScaleNormal="100" zoomScaleSheetLayoutView="100" workbookViewId="0">
      <selection activeCell="B13" sqref="B13"/>
    </sheetView>
  </sheetViews>
  <sheetFormatPr defaultColWidth="9" defaultRowHeight="13.2"/>
  <cols>
    <col min="1" max="1" width="6.44140625" style="1" customWidth="1"/>
    <col min="2" max="3" width="16.77734375" style="1" customWidth="1"/>
    <col min="4" max="4" width="65.6640625" style="2" customWidth="1"/>
    <col min="5" max="5" width="5.21875" style="1" bestFit="1" customWidth="1"/>
    <col min="6" max="6" width="65.6640625" style="1" customWidth="1"/>
    <col min="7" max="16384" width="9" style="1"/>
  </cols>
  <sheetData>
    <row r="1" spans="1:6">
      <c r="A1" s="22" t="s">
        <v>53</v>
      </c>
    </row>
    <row r="2" spans="1:6" ht="40.5" customHeight="1">
      <c r="A2" s="4" t="s">
        <v>10</v>
      </c>
      <c r="B2" s="4" t="s">
        <v>5</v>
      </c>
      <c r="C2" s="5" t="s">
        <v>4</v>
      </c>
      <c r="D2" s="6" t="s">
        <v>3</v>
      </c>
      <c r="E2" s="20" t="s">
        <v>2</v>
      </c>
      <c r="F2" s="5" t="s">
        <v>1</v>
      </c>
    </row>
    <row r="3" spans="1:6" ht="40.5" customHeight="1">
      <c r="A3" s="30">
        <v>1</v>
      </c>
      <c r="B3" s="25" t="s">
        <v>54</v>
      </c>
      <c r="C3" s="17"/>
      <c r="D3" s="17" t="s">
        <v>29</v>
      </c>
      <c r="E3" s="31"/>
      <c r="F3" s="32"/>
    </row>
    <row r="4" spans="1:6" ht="40.5" customHeight="1">
      <c r="A4" s="21">
        <f>A3+1</f>
        <v>2</v>
      </c>
      <c r="B4" s="27"/>
      <c r="C4" s="27"/>
      <c r="D4" s="13" t="s">
        <v>82</v>
      </c>
      <c r="E4" s="10"/>
      <c r="F4" s="11"/>
    </row>
    <row r="5" spans="1:6" ht="40.5" customHeight="1">
      <c r="A5" s="23">
        <f t="shared" ref="A5:A14" si="0">A4+1</f>
        <v>3</v>
      </c>
      <c r="B5" s="26" t="s">
        <v>55</v>
      </c>
      <c r="C5" s="25"/>
      <c r="D5" s="27" t="s">
        <v>29</v>
      </c>
      <c r="E5" s="28"/>
      <c r="F5" s="29"/>
    </row>
    <row r="6" spans="1:6" ht="40.5" customHeight="1">
      <c r="A6" s="21">
        <f>A5+1</f>
        <v>4</v>
      </c>
      <c r="B6" s="27"/>
      <c r="C6" s="27"/>
      <c r="D6" s="13" t="s">
        <v>56</v>
      </c>
      <c r="E6" s="10"/>
      <c r="F6" s="11"/>
    </row>
    <row r="7" spans="1:6" ht="40.5" customHeight="1">
      <c r="A7" s="21">
        <f>A6+1</f>
        <v>5</v>
      </c>
      <c r="B7" s="25" t="s">
        <v>57</v>
      </c>
      <c r="C7" s="13"/>
      <c r="D7" s="13" t="s">
        <v>22</v>
      </c>
      <c r="E7" s="10"/>
      <c r="F7" s="11"/>
    </row>
    <row r="8" spans="1:6" ht="40.5" customHeight="1">
      <c r="A8" s="21">
        <f t="shared" si="0"/>
        <v>6</v>
      </c>
      <c r="B8" s="26"/>
      <c r="C8" s="26" t="s">
        <v>58</v>
      </c>
      <c r="D8" s="27" t="s">
        <v>59</v>
      </c>
      <c r="E8" s="10"/>
      <c r="F8" s="11"/>
    </row>
    <row r="9" spans="1:6" ht="40.5" customHeight="1">
      <c r="A9" s="21">
        <f t="shared" si="0"/>
        <v>7</v>
      </c>
      <c r="B9" s="26"/>
      <c r="C9" s="17" t="s">
        <v>60</v>
      </c>
      <c r="D9" s="13" t="s">
        <v>61</v>
      </c>
      <c r="E9" s="10"/>
      <c r="F9" s="11"/>
    </row>
    <row r="10" spans="1:6" ht="40.5" customHeight="1">
      <c r="A10" s="21">
        <f t="shared" si="0"/>
        <v>8</v>
      </c>
      <c r="B10" s="26"/>
      <c r="C10" s="18"/>
      <c r="D10" s="13" t="s">
        <v>62</v>
      </c>
      <c r="E10" s="10"/>
      <c r="F10" s="11"/>
    </row>
    <row r="11" spans="1:6" ht="40.5" customHeight="1">
      <c r="A11" s="21">
        <f t="shared" si="0"/>
        <v>9</v>
      </c>
      <c r="B11" s="26"/>
      <c r="C11" s="18"/>
      <c r="D11" s="27" t="s">
        <v>63</v>
      </c>
      <c r="E11" s="10"/>
      <c r="F11" s="11"/>
    </row>
    <row r="12" spans="1:6" ht="40.5" customHeight="1">
      <c r="A12" s="21">
        <f t="shared" si="0"/>
        <v>10</v>
      </c>
      <c r="B12" s="27"/>
      <c r="C12" s="19"/>
      <c r="D12" s="13" t="s">
        <v>64</v>
      </c>
      <c r="E12" s="10"/>
      <c r="F12" s="11"/>
    </row>
    <row r="13" spans="1:6" s="3" customFormat="1" ht="40.5" customHeight="1">
      <c r="A13" s="21">
        <f>A12+1</f>
        <v>11</v>
      </c>
      <c r="B13" s="26" t="s">
        <v>65</v>
      </c>
      <c r="C13" s="17"/>
      <c r="D13" s="9" t="s">
        <v>29</v>
      </c>
      <c r="E13" s="15"/>
      <c r="F13" s="9"/>
    </row>
    <row r="14" spans="1:6" s="3" customFormat="1" ht="40.5" customHeight="1">
      <c r="A14" s="21">
        <f t="shared" si="0"/>
        <v>12</v>
      </c>
      <c r="B14" s="27"/>
      <c r="C14" s="19"/>
      <c r="D14" s="9" t="s">
        <v>66</v>
      </c>
      <c r="E14" s="15"/>
      <c r="F14" s="9"/>
    </row>
  </sheetData>
  <phoneticPr fontId="3"/>
  <pageMargins left="0.39370078740157483" right="0.39370078740157483" top="0.70866141732283472" bottom="0.70866141732283472" header="0.39370078740157483" footer="0.51181102362204722"/>
  <pageSetup paperSize="9" scale="78" fitToHeight="0" orientation="landscape" horizontalDpi="300" verticalDpi="300" r:id="rId1"/>
  <headerFooter alignWithMargins="0">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zoomScaleNormal="100" zoomScaleSheetLayoutView="100" workbookViewId="0">
      <selection activeCell="C4" sqref="C4"/>
    </sheetView>
  </sheetViews>
  <sheetFormatPr defaultColWidth="9" defaultRowHeight="13.2"/>
  <cols>
    <col min="1" max="1" width="6.44140625" style="1" customWidth="1"/>
    <col min="2" max="3" width="16.77734375" style="1" customWidth="1"/>
    <col min="4" max="4" width="65.6640625" style="2" customWidth="1"/>
    <col min="5" max="5" width="5.21875" style="1" bestFit="1" customWidth="1"/>
    <col min="6" max="6" width="65.6640625" style="1" customWidth="1"/>
    <col min="7" max="16384" width="9" style="1"/>
  </cols>
  <sheetData>
    <row r="1" spans="1:6">
      <c r="A1" s="22" t="s">
        <v>69</v>
      </c>
    </row>
    <row r="2" spans="1:6" ht="40.5" customHeight="1">
      <c r="A2" s="4" t="s">
        <v>10</v>
      </c>
      <c r="B2" s="4" t="s">
        <v>5</v>
      </c>
      <c r="C2" s="5" t="s">
        <v>4</v>
      </c>
      <c r="D2" s="6" t="s">
        <v>3</v>
      </c>
      <c r="E2" s="20" t="s">
        <v>2</v>
      </c>
      <c r="F2" s="5" t="s">
        <v>1</v>
      </c>
    </row>
    <row r="3" spans="1:6" ht="40.5" customHeight="1">
      <c r="A3" s="30">
        <v>1</v>
      </c>
      <c r="B3" s="25"/>
      <c r="C3" s="17"/>
      <c r="D3" s="17" t="s">
        <v>67</v>
      </c>
      <c r="E3" s="31"/>
      <c r="F3" s="32"/>
    </row>
    <row r="4" spans="1:6" ht="40.5" customHeight="1">
      <c r="A4" s="21">
        <f>A3+1</f>
        <v>2</v>
      </c>
      <c r="B4" s="25" t="s">
        <v>39</v>
      </c>
      <c r="C4" s="13" t="s">
        <v>54</v>
      </c>
      <c r="D4" s="13" t="s">
        <v>22</v>
      </c>
      <c r="E4" s="10"/>
      <c r="F4" s="11"/>
    </row>
    <row r="5" spans="1:6" ht="40.5" customHeight="1">
      <c r="A5" s="21">
        <f t="shared" ref="A5:A6" si="0">A4+1</f>
        <v>3</v>
      </c>
      <c r="B5" s="26"/>
      <c r="C5" s="13" t="s">
        <v>68</v>
      </c>
      <c r="D5" s="13" t="s">
        <v>22</v>
      </c>
      <c r="E5" s="10"/>
      <c r="F5" s="11"/>
    </row>
    <row r="6" spans="1:6" ht="40.5" customHeight="1">
      <c r="A6" s="21">
        <f t="shared" si="0"/>
        <v>4</v>
      </c>
      <c r="B6" s="27"/>
      <c r="C6" s="13" t="s">
        <v>65</v>
      </c>
      <c r="D6" s="13" t="s">
        <v>22</v>
      </c>
      <c r="E6" s="10"/>
      <c r="F6" s="11"/>
    </row>
  </sheetData>
  <phoneticPr fontId="3"/>
  <pageMargins left="0.39370078740157483" right="0.39370078740157483" top="0.70866141732283472" bottom="0.70866141732283472" header="0.39370078740157483" footer="0.51181102362204722"/>
  <pageSetup paperSize="9" scale="78" fitToHeight="0" orientation="landscape" horizontalDpi="300" verticalDpi="300" r:id="rId1"/>
  <headerFooter alignWithMargins="0">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
  <sheetViews>
    <sheetView view="pageLayout" zoomScaleNormal="100" zoomScaleSheetLayoutView="100" workbookViewId="0">
      <selection activeCell="D3" sqref="D3"/>
    </sheetView>
  </sheetViews>
  <sheetFormatPr defaultColWidth="9" defaultRowHeight="13.2"/>
  <cols>
    <col min="1" max="1" width="6.44140625" style="1" customWidth="1"/>
    <col min="2" max="3" width="16.77734375" style="1" customWidth="1"/>
    <col min="4" max="4" width="65.6640625" style="2" customWidth="1"/>
    <col min="5" max="5" width="5.21875" style="1" bestFit="1" customWidth="1"/>
    <col min="6" max="6" width="65.6640625" style="1" customWidth="1"/>
    <col min="7" max="16384" width="9" style="1"/>
  </cols>
  <sheetData>
    <row r="1" spans="1:6">
      <c r="A1" s="22" t="s">
        <v>70</v>
      </c>
    </row>
    <row r="2" spans="1:6" ht="40.5" customHeight="1">
      <c r="A2" s="4" t="s">
        <v>10</v>
      </c>
      <c r="B2" s="4" t="s">
        <v>5</v>
      </c>
      <c r="C2" s="5" t="s">
        <v>4</v>
      </c>
      <c r="D2" s="6" t="s">
        <v>3</v>
      </c>
      <c r="E2" s="20" t="s">
        <v>2</v>
      </c>
      <c r="F2" s="5" t="s">
        <v>1</v>
      </c>
    </row>
    <row r="3" spans="1:6" ht="40.5" customHeight="1">
      <c r="A3" s="30">
        <v>1</v>
      </c>
      <c r="B3" s="25" t="s">
        <v>39</v>
      </c>
      <c r="C3" s="42" t="s">
        <v>83</v>
      </c>
      <c r="D3" s="17" t="s">
        <v>29</v>
      </c>
      <c r="E3" s="31"/>
      <c r="F3" s="32"/>
    </row>
    <row r="4" spans="1:6" ht="40.5" customHeight="1">
      <c r="A4" s="21">
        <f>A3+1</f>
        <v>2</v>
      </c>
      <c r="B4" s="27"/>
      <c r="C4" s="13" t="s">
        <v>76</v>
      </c>
      <c r="D4" s="13" t="s">
        <v>29</v>
      </c>
      <c r="E4" s="10"/>
      <c r="F4" s="11"/>
    </row>
  </sheetData>
  <phoneticPr fontId="3"/>
  <pageMargins left="0.39370078740157483" right="0.39370078740157483" top="0.70866141732283472" bottom="0.70866141732283472" header="0.39370078740157483" footer="0.51181102362204722"/>
  <pageSetup paperSize="9" scale="78" fitToHeight="0" orientation="landscape" horizontalDpi="300" verticalDpi="300"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O36" sqref="O36"/>
    </sheetView>
  </sheetViews>
  <sheetFormatPr defaultRowHeight="13.2"/>
  <sheetData/>
  <phoneticPr fontId="3"/>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3</vt:i4>
      </vt:variant>
    </vt:vector>
  </HeadingPairs>
  <TitlesOfParts>
    <vt:vector size="11" baseType="lpstr">
      <vt:lpstr>表紙</vt:lpstr>
      <vt:lpstr>1総則</vt:lpstr>
      <vt:lpstr>2事前調査</vt:lpstr>
      <vt:lpstr>3システム基盤整備</vt:lpstr>
      <vt:lpstr>4サービス提供システム整備</vt:lpstr>
      <vt:lpstr>5現行データ移行</vt:lpstr>
      <vt:lpstr>6業務マニュアル作成</vt:lpstr>
      <vt:lpstr>Sheet9</vt:lpstr>
      <vt:lpstr>表紙!Print_Area</vt:lpstr>
      <vt:lpstr>'1総則'!Print_Titles</vt:lpstr>
      <vt:lpstr>'4サービス提供システム整備'!Print_Titles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法務学事課</dc:creator>
  <cp:lastModifiedBy>若女室_晴山</cp:lastModifiedBy>
  <cp:lastPrinted>2025-04-08T11:26:24Z</cp:lastPrinted>
  <dcterms:created xsi:type="dcterms:W3CDTF">2015-01-27T00:10:37Z</dcterms:created>
  <dcterms:modified xsi:type="dcterms:W3CDTF">2025-04-16T10:28:30Z</dcterms:modified>
</cp:coreProperties>
</file>