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5 原稿\2023（統計表・概況・付表）\"/>
    </mc:Choice>
  </mc:AlternateContent>
  <bookViews>
    <workbookView xWindow="-15" yWindow="-15" windowWidth="28830" windowHeight="6360"/>
  </bookViews>
  <sheets>
    <sheet name="第21表" sheetId="5" r:id="rId1"/>
    <sheet name="チェック用" sheetId="6" r:id="rId2"/>
  </sheets>
  <definedNames>
    <definedName name="_xlnm._FilterDatabase" localSheetId="1" hidden="1">チェック用!$A$4:$EF$73</definedName>
    <definedName name="_xlnm.Print_Titles" localSheetId="1">チェック用!$A:$B</definedName>
    <definedName name="_xlnm.Print_Titles" localSheetId="0">第21表!$A:$B</definedName>
  </definedNames>
  <calcPr calcId="162913"/>
</workbook>
</file>

<file path=xl/calcChain.xml><?xml version="1.0" encoding="utf-8"?>
<calcChain xmlns="http://schemas.openxmlformats.org/spreadsheetml/2006/main">
  <c r="CS6" i="6" l="1"/>
  <c r="CT6" i="6"/>
  <c r="CU6" i="6"/>
  <c r="CV6" i="6"/>
  <c r="CW6" i="6"/>
  <c r="CX6" i="6"/>
  <c r="CY6" i="6"/>
  <c r="CZ6" i="6"/>
  <c r="DA6" i="6"/>
  <c r="CS7" i="6"/>
  <c r="CT7" i="6"/>
  <c r="CU7" i="6"/>
  <c r="CV7" i="6"/>
  <c r="CW7" i="6"/>
  <c r="CX7" i="6"/>
  <c r="CY7" i="6"/>
  <c r="CZ7" i="6"/>
  <c r="DA7" i="6"/>
  <c r="CR6" i="6"/>
  <c r="CR7" i="6"/>
  <c r="CQ5" i="6"/>
  <c r="CQ6" i="6"/>
  <c r="CP5" i="6"/>
  <c r="CP6" i="6"/>
  <c r="CQ7" i="6"/>
  <c r="BU6" i="6"/>
  <c r="BV6" i="6"/>
  <c r="BW6" i="6"/>
  <c r="BX6" i="6"/>
  <c r="BY6" i="6"/>
  <c r="BZ6" i="6"/>
  <c r="CA6" i="6"/>
  <c r="CB6" i="6"/>
  <c r="CC6" i="6"/>
  <c r="CD6" i="6"/>
  <c r="CE6" i="6"/>
  <c r="CF6" i="6"/>
  <c r="CG6" i="6"/>
  <c r="CH6" i="6"/>
  <c r="CI6" i="6"/>
  <c r="CJ6" i="6"/>
  <c r="CK6" i="6"/>
  <c r="CL6" i="6"/>
  <c r="CM6" i="6"/>
  <c r="CN6" i="6"/>
  <c r="CO6" i="6"/>
  <c r="BU7" i="6"/>
  <c r="BV7" i="6"/>
  <c r="BW7" i="6"/>
  <c r="BX7" i="6"/>
  <c r="BY7" i="6"/>
  <c r="BZ7" i="6"/>
  <c r="CA7" i="6"/>
  <c r="CB7" i="6"/>
  <c r="CC7" i="6"/>
  <c r="CD7" i="6"/>
  <c r="CE7" i="6"/>
  <c r="CF7" i="6"/>
  <c r="CG7" i="6"/>
  <c r="CH7" i="6"/>
  <c r="CI7" i="6"/>
  <c r="CJ7" i="6"/>
  <c r="CK7" i="6"/>
  <c r="CL7" i="6"/>
  <c r="CM7" i="6"/>
  <c r="CN7" i="6"/>
  <c r="CO7" i="6"/>
  <c r="CP7" i="6"/>
  <c r="BT7" i="6"/>
  <c r="BT6" i="6"/>
  <c r="CL5" i="6"/>
  <c r="CL8" i="6"/>
  <c r="CL11" i="6"/>
  <c r="CL14" i="6"/>
  <c r="CL17" i="6"/>
  <c r="CL20" i="6"/>
  <c r="CL23" i="6"/>
  <c r="CL26" i="6"/>
  <c r="CL29" i="6"/>
  <c r="CL32" i="6"/>
  <c r="CL35" i="6"/>
  <c r="CL38" i="6"/>
  <c r="CL41" i="6"/>
  <c r="CL44" i="6"/>
  <c r="CL47" i="6"/>
  <c r="CL50" i="6"/>
  <c r="CL53" i="6"/>
  <c r="CL56" i="6"/>
  <c r="CL59" i="6"/>
  <c r="CL62" i="6"/>
  <c r="CL65" i="6"/>
  <c r="CL68" i="6"/>
  <c r="CL71" i="6"/>
  <c r="BT5" i="6"/>
  <c r="CR5" i="6"/>
  <c r="CS5" i="6"/>
  <c r="CT5" i="6"/>
  <c r="CU5" i="6"/>
  <c r="CV5" i="6"/>
  <c r="CW5" i="6"/>
  <c r="CX5" i="6"/>
  <c r="CY5" i="6"/>
  <c r="CZ5" i="6"/>
  <c r="DA5" i="6"/>
  <c r="CP8" i="6"/>
  <c r="CQ8" i="6"/>
  <c r="CR8" i="6"/>
  <c r="CS8" i="6"/>
  <c r="CT8" i="6"/>
  <c r="CU8" i="6"/>
  <c r="CV8" i="6"/>
  <c r="CW8" i="6"/>
  <c r="CX8" i="6"/>
  <c r="CY8" i="6"/>
  <c r="CZ8" i="6"/>
  <c r="DA8" i="6"/>
  <c r="CP11" i="6"/>
  <c r="CQ11" i="6"/>
  <c r="CR11" i="6"/>
  <c r="CS11" i="6"/>
  <c r="CT11" i="6"/>
  <c r="CU11" i="6"/>
  <c r="CV11" i="6"/>
  <c r="CW11" i="6"/>
  <c r="CX11" i="6"/>
  <c r="CY11" i="6"/>
  <c r="CZ11" i="6"/>
  <c r="DA11" i="6"/>
  <c r="CP14" i="6"/>
  <c r="CQ14" i="6"/>
  <c r="CR14" i="6"/>
  <c r="CS14" i="6"/>
  <c r="CT14" i="6"/>
  <c r="CU14" i="6"/>
  <c r="CV14" i="6"/>
  <c r="CW14" i="6"/>
  <c r="CX14" i="6"/>
  <c r="CY14" i="6"/>
  <c r="CZ14" i="6"/>
  <c r="DA14" i="6"/>
  <c r="CP17" i="6"/>
  <c r="CQ17" i="6"/>
  <c r="CR17" i="6"/>
  <c r="CS17" i="6"/>
  <c r="CT17" i="6"/>
  <c r="CU17" i="6"/>
  <c r="CV17" i="6"/>
  <c r="CW17" i="6"/>
  <c r="CX17" i="6"/>
  <c r="CY17" i="6"/>
  <c r="CZ17" i="6"/>
  <c r="DA17" i="6"/>
  <c r="CP20" i="6"/>
  <c r="CQ20" i="6"/>
  <c r="CR20" i="6"/>
  <c r="CS20" i="6"/>
  <c r="CT20" i="6"/>
  <c r="CU20" i="6"/>
  <c r="CV20" i="6"/>
  <c r="CW20" i="6"/>
  <c r="CX20" i="6"/>
  <c r="CY20" i="6"/>
  <c r="CZ20" i="6"/>
  <c r="DA20" i="6"/>
  <c r="CP23" i="6"/>
  <c r="CQ23" i="6"/>
  <c r="CR23" i="6"/>
  <c r="CS23" i="6"/>
  <c r="CT23" i="6"/>
  <c r="CU23" i="6"/>
  <c r="CV23" i="6"/>
  <c r="CW23" i="6"/>
  <c r="CX23" i="6"/>
  <c r="CY23" i="6"/>
  <c r="CZ23" i="6"/>
  <c r="DA23" i="6"/>
  <c r="CP26" i="6"/>
  <c r="CQ26" i="6"/>
  <c r="CR26" i="6"/>
  <c r="CS26" i="6"/>
  <c r="CT26" i="6"/>
  <c r="CU26" i="6"/>
  <c r="CV26" i="6"/>
  <c r="CW26" i="6"/>
  <c r="CX26" i="6"/>
  <c r="CY26" i="6"/>
  <c r="CZ26" i="6"/>
  <c r="DA26" i="6"/>
  <c r="CP29" i="6"/>
  <c r="CQ29" i="6"/>
  <c r="CR29" i="6"/>
  <c r="CS29" i="6"/>
  <c r="CT29" i="6"/>
  <c r="CU29" i="6"/>
  <c r="CV29" i="6"/>
  <c r="CW29" i="6"/>
  <c r="CX29" i="6"/>
  <c r="CY29" i="6"/>
  <c r="CZ29" i="6"/>
  <c r="DA29" i="6"/>
  <c r="CP32" i="6"/>
  <c r="CQ32" i="6"/>
  <c r="CR32" i="6"/>
  <c r="CS32" i="6"/>
  <c r="CT32" i="6"/>
  <c r="CU32" i="6"/>
  <c r="CV32" i="6"/>
  <c r="CW32" i="6"/>
  <c r="CX32" i="6"/>
  <c r="CY32" i="6"/>
  <c r="CZ32" i="6"/>
  <c r="DA32" i="6"/>
  <c r="CP35" i="6"/>
  <c r="CQ35" i="6"/>
  <c r="CR35" i="6"/>
  <c r="CS35" i="6"/>
  <c r="CT35" i="6"/>
  <c r="CU35" i="6"/>
  <c r="CV35" i="6"/>
  <c r="CW35" i="6"/>
  <c r="CX35" i="6"/>
  <c r="CY35" i="6"/>
  <c r="CZ35" i="6"/>
  <c r="DA35" i="6"/>
  <c r="CP38" i="6"/>
  <c r="CQ38" i="6"/>
  <c r="CR38" i="6"/>
  <c r="CS38" i="6"/>
  <c r="CT38" i="6"/>
  <c r="CU38" i="6"/>
  <c r="CV38" i="6"/>
  <c r="CW38" i="6"/>
  <c r="CX38" i="6"/>
  <c r="CY38" i="6"/>
  <c r="CZ38" i="6"/>
  <c r="DA38" i="6"/>
  <c r="CP41" i="6"/>
  <c r="CQ41" i="6"/>
  <c r="CR41" i="6"/>
  <c r="CS41" i="6"/>
  <c r="CT41" i="6"/>
  <c r="CU41" i="6"/>
  <c r="CV41" i="6"/>
  <c r="CW41" i="6"/>
  <c r="CX41" i="6"/>
  <c r="CY41" i="6"/>
  <c r="CZ41" i="6"/>
  <c r="DA41" i="6"/>
  <c r="CP44" i="6"/>
  <c r="CQ44" i="6"/>
  <c r="CR44" i="6"/>
  <c r="CS44" i="6"/>
  <c r="CT44" i="6"/>
  <c r="CU44" i="6"/>
  <c r="CV44" i="6"/>
  <c r="CW44" i="6"/>
  <c r="CX44" i="6"/>
  <c r="CY44" i="6"/>
  <c r="CZ44" i="6"/>
  <c r="DA44" i="6"/>
  <c r="CP47" i="6"/>
  <c r="CQ47" i="6"/>
  <c r="CR47" i="6"/>
  <c r="CS47" i="6"/>
  <c r="CT47" i="6"/>
  <c r="CU47" i="6"/>
  <c r="CV47" i="6"/>
  <c r="CW47" i="6"/>
  <c r="CX47" i="6"/>
  <c r="CY47" i="6"/>
  <c r="CZ47" i="6"/>
  <c r="DA47" i="6"/>
  <c r="CP50" i="6"/>
  <c r="CQ50" i="6"/>
  <c r="CR50" i="6"/>
  <c r="CS50" i="6"/>
  <c r="CT50" i="6"/>
  <c r="CU50" i="6"/>
  <c r="CV50" i="6"/>
  <c r="CW50" i="6"/>
  <c r="CX50" i="6"/>
  <c r="CY50" i="6"/>
  <c r="CZ50" i="6"/>
  <c r="DA50" i="6"/>
  <c r="CP53" i="6"/>
  <c r="CQ53" i="6"/>
  <c r="CR53" i="6"/>
  <c r="CS53" i="6"/>
  <c r="CT53" i="6"/>
  <c r="CU53" i="6"/>
  <c r="CV53" i="6"/>
  <c r="CW53" i="6"/>
  <c r="CX53" i="6"/>
  <c r="CY53" i="6"/>
  <c r="CZ53" i="6"/>
  <c r="DA53" i="6"/>
  <c r="CP56" i="6"/>
  <c r="CQ56" i="6"/>
  <c r="CR56" i="6"/>
  <c r="CS56" i="6"/>
  <c r="CT56" i="6"/>
  <c r="CU56" i="6"/>
  <c r="CV56" i="6"/>
  <c r="CW56" i="6"/>
  <c r="CX56" i="6"/>
  <c r="CY56" i="6"/>
  <c r="CZ56" i="6"/>
  <c r="DA56" i="6"/>
  <c r="CP59" i="6"/>
  <c r="CQ59" i="6"/>
  <c r="CR59" i="6"/>
  <c r="CS59" i="6"/>
  <c r="CT59" i="6"/>
  <c r="CU59" i="6"/>
  <c r="CV59" i="6"/>
  <c r="CW59" i="6"/>
  <c r="CX59" i="6"/>
  <c r="CY59" i="6"/>
  <c r="CZ59" i="6"/>
  <c r="DA59" i="6"/>
  <c r="CP62" i="6"/>
  <c r="CQ62" i="6"/>
  <c r="CR62" i="6"/>
  <c r="CS62" i="6"/>
  <c r="CT62" i="6"/>
  <c r="CU62" i="6"/>
  <c r="CV62" i="6"/>
  <c r="CW62" i="6"/>
  <c r="CX62" i="6"/>
  <c r="CY62" i="6"/>
  <c r="CZ62" i="6"/>
  <c r="DA62" i="6"/>
  <c r="CP65" i="6"/>
  <c r="CQ65" i="6"/>
  <c r="CR65" i="6"/>
  <c r="CS65" i="6"/>
  <c r="CT65" i="6"/>
  <c r="CU65" i="6"/>
  <c r="CV65" i="6"/>
  <c r="CW65" i="6"/>
  <c r="CX65" i="6"/>
  <c r="CY65" i="6"/>
  <c r="CZ65" i="6"/>
  <c r="DA65" i="6"/>
  <c r="CP68" i="6"/>
  <c r="CQ68" i="6"/>
  <c r="CR68" i="6"/>
  <c r="CS68" i="6"/>
  <c r="CT68" i="6"/>
  <c r="CU68" i="6"/>
  <c r="CV68" i="6"/>
  <c r="CW68" i="6"/>
  <c r="CX68" i="6"/>
  <c r="CY68" i="6"/>
  <c r="CZ68" i="6"/>
  <c r="DA68" i="6"/>
  <c r="CP71" i="6"/>
  <c r="CQ71" i="6"/>
  <c r="CR71" i="6"/>
  <c r="CS71" i="6"/>
  <c r="CT71" i="6"/>
  <c r="CU71" i="6"/>
  <c r="CV71" i="6"/>
  <c r="CW71" i="6"/>
  <c r="CX71" i="6"/>
  <c r="CY71" i="6"/>
  <c r="CZ71" i="6"/>
  <c r="DA71" i="6"/>
  <c r="CO5" i="6"/>
  <c r="BU5" i="6"/>
  <c r="BV5" i="6"/>
  <c r="BW5" i="6"/>
  <c r="BX5" i="6"/>
  <c r="BY5" i="6"/>
  <c r="BZ5" i="6"/>
  <c r="CA5" i="6"/>
  <c r="CB5" i="6"/>
  <c r="CC5" i="6"/>
  <c r="CD5" i="6"/>
  <c r="CE5" i="6"/>
  <c r="CF5" i="6"/>
  <c r="CG5" i="6"/>
  <c r="CH5" i="6"/>
  <c r="CI5" i="6"/>
  <c r="CJ5" i="6"/>
  <c r="CK5" i="6"/>
  <c r="CM5" i="6"/>
  <c r="CN5" i="6"/>
  <c r="BU8" i="6"/>
  <c r="BV8" i="6"/>
  <c r="BW8" i="6"/>
  <c r="BX8" i="6"/>
  <c r="BY8" i="6"/>
  <c r="BZ8" i="6"/>
  <c r="CA8" i="6"/>
  <c r="CB8" i="6"/>
  <c r="CC8" i="6"/>
  <c r="CD8" i="6"/>
  <c r="CE8" i="6"/>
  <c r="CF8" i="6"/>
  <c r="CG8" i="6"/>
  <c r="CH8" i="6"/>
  <c r="CI8" i="6"/>
  <c r="CJ8" i="6"/>
  <c r="CK8" i="6"/>
  <c r="CM8" i="6"/>
  <c r="CN8" i="6"/>
  <c r="CO8" i="6"/>
  <c r="BU11" i="6"/>
  <c r="BV11" i="6"/>
  <c r="BW11" i="6"/>
  <c r="BX11" i="6"/>
  <c r="BY11" i="6"/>
  <c r="BZ11" i="6"/>
  <c r="CA11" i="6"/>
  <c r="CB11" i="6"/>
  <c r="CC11" i="6"/>
  <c r="CD11" i="6"/>
  <c r="CE11" i="6"/>
  <c r="CF11" i="6"/>
  <c r="CG11" i="6"/>
  <c r="CH11" i="6"/>
  <c r="CI11" i="6"/>
  <c r="CJ11" i="6"/>
  <c r="CK11" i="6"/>
  <c r="CM11" i="6"/>
  <c r="CN11" i="6"/>
  <c r="CO11" i="6"/>
  <c r="BU14" i="6"/>
  <c r="BV14" i="6"/>
  <c r="BW14" i="6"/>
  <c r="BX14" i="6"/>
  <c r="BY14" i="6"/>
  <c r="BZ14" i="6"/>
  <c r="CA14" i="6"/>
  <c r="CB14" i="6"/>
  <c r="CC14" i="6"/>
  <c r="CD14" i="6"/>
  <c r="CE14" i="6"/>
  <c r="CF14" i="6"/>
  <c r="CG14" i="6"/>
  <c r="CH14" i="6"/>
  <c r="CI14" i="6"/>
  <c r="CJ14" i="6"/>
  <c r="CK14" i="6"/>
  <c r="CM14" i="6"/>
  <c r="CN14" i="6"/>
  <c r="CO14" i="6"/>
  <c r="BU17" i="6"/>
  <c r="BV17" i="6"/>
  <c r="BW17" i="6"/>
  <c r="BX17" i="6"/>
  <c r="BY17" i="6"/>
  <c r="BZ17" i="6"/>
  <c r="CA17" i="6"/>
  <c r="CB17" i="6"/>
  <c r="CC17" i="6"/>
  <c r="CD17" i="6"/>
  <c r="CE17" i="6"/>
  <c r="CF17" i="6"/>
  <c r="CG17" i="6"/>
  <c r="CH17" i="6"/>
  <c r="CI17" i="6"/>
  <c r="CJ17" i="6"/>
  <c r="CK17" i="6"/>
  <c r="CM17" i="6"/>
  <c r="CN17" i="6"/>
  <c r="CO17" i="6"/>
  <c r="BU20" i="6"/>
  <c r="BV20" i="6"/>
  <c r="BW20" i="6"/>
  <c r="BX20" i="6"/>
  <c r="BY20" i="6"/>
  <c r="BZ20" i="6"/>
  <c r="CA20" i="6"/>
  <c r="CB20" i="6"/>
  <c r="CC20" i="6"/>
  <c r="CD20" i="6"/>
  <c r="CE20" i="6"/>
  <c r="CF20" i="6"/>
  <c r="CG20" i="6"/>
  <c r="CH20" i="6"/>
  <c r="CI20" i="6"/>
  <c r="CJ20" i="6"/>
  <c r="CK20" i="6"/>
  <c r="CM20" i="6"/>
  <c r="CN20" i="6"/>
  <c r="CO20" i="6"/>
  <c r="BU23" i="6"/>
  <c r="BV23" i="6"/>
  <c r="BW23" i="6"/>
  <c r="BX23" i="6"/>
  <c r="BY23" i="6"/>
  <c r="BZ23" i="6"/>
  <c r="CA23" i="6"/>
  <c r="CB23" i="6"/>
  <c r="CC23" i="6"/>
  <c r="CD23" i="6"/>
  <c r="CE23" i="6"/>
  <c r="CF23" i="6"/>
  <c r="CG23" i="6"/>
  <c r="CH23" i="6"/>
  <c r="CI23" i="6"/>
  <c r="CJ23" i="6"/>
  <c r="CK23" i="6"/>
  <c r="CM23" i="6"/>
  <c r="CN23" i="6"/>
  <c r="CO23" i="6"/>
  <c r="BU26" i="6"/>
  <c r="BV26" i="6"/>
  <c r="BW26" i="6"/>
  <c r="BX26" i="6"/>
  <c r="BY26" i="6"/>
  <c r="BZ26" i="6"/>
  <c r="CA26" i="6"/>
  <c r="CB26" i="6"/>
  <c r="CC26" i="6"/>
  <c r="CD26" i="6"/>
  <c r="CE26" i="6"/>
  <c r="CF26" i="6"/>
  <c r="CG26" i="6"/>
  <c r="CH26" i="6"/>
  <c r="CI26" i="6"/>
  <c r="CJ26" i="6"/>
  <c r="CK26" i="6"/>
  <c r="CM26" i="6"/>
  <c r="CN26" i="6"/>
  <c r="CO26" i="6"/>
  <c r="BU29" i="6"/>
  <c r="BV29" i="6"/>
  <c r="BW29" i="6"/>
  <c r="BX29" i="6"/>
  <c r="BY29" i="6"/>
  <c r="BZ29" i="6"/>
  <c r="CA29" i="6"/>
  <c r="CB29" i="6"/>
  <c r="CC29" i="6"/>
  <c r="CD29" i="6"/>
  <c r="CE29" i="6"/>
  <c r="CF29" i="6"/>
  <c r="CG29" i="6"/>
  <c r="CH29" i="6"/>
  <c r="CI29" i="6"/>
  <c r="CJ29" i="6"/>
  <c r="CK29" i="6"/>
  <c r="CM29" i="6"/>
  <c r="CN29" i="6"/>
  <c r="CO29" i="6"/>
  <c r="BU32" i="6"/>
  <c r="BV32" i="6"/>
  <c r="BW32" i="6"/>
  <c r="BX32" i="6"/>
  <c r="BY32" i="6"/>
  <c r="BZ32" i="6"/>
  <c r="CA32" i="6"/>
  <c r="CB32" i="6"/>
  <c r="CC32" i="6"/>
  <c r="CD32" i="6"/>
  <c r="CE32" i="6"/>
  <c r="CF32" i="6"/>
  <c r="CG32" i="6"/>
  <c r="CH32" i="6"/>
  <c r="CI32" i="6"/>
  <c r="CJ32" i="6"/>
  <c r="CK32" i="6"/>
  <c r="CM32" i="6"/>
  <c r="CN32" i="6"/>
  <c r="CO32" i="6"/>
  <c r="BU35" i="6"/>
  <c r="BV35" i="6"/>
  <c r="BW35" i="6"/>
  <c r="BX35" i="6"/>
  <c r="BY35" i="6"/>
  <c r="BZ35" i="6"/>
  <c r="CA35" i="6"/>
  <c r="CB35" i="6"/>
  <c r="CC35" i="6"/>
  <c r="CD35" i="6"/>
  <c r="CE35" i="6"/>
  <c r="CF35" i="6"/>
  <c r="CG35" i="6"/>
  <c r="CH35" i="6"/>
  <c r="CI35" i="6"/>
  <c r="CJ35" i="6"/>
  <c r="CK35" i="6"/>
  <c r="CM35" i="6"/>
  <c r="CN35" i="6"/>
  <c r="CO35" i="6"/>
  <c r="BU38" i="6"/>
  <c r="BV38" i="6"/>
  <c r="BW38" i="6"/>
  <c r="BX38" i="6"/>
  <c r="BY38" i="6"/>
  <c r="BZ38" i="6"/>
  <c r="CA38" i="6"/>
  <c r="CB38" i="6"/>
  <c r="CC38" i="6"/>
  <c r="CD38" i="6"/>
  <c r="CE38" i="6"/>
  <c r="CF38" i="6"/>
  <c r="CG38" i="6"/>
  <c r="CH38" i="6"/>
  <c r="CI38" i="6"/>
  <c r="CJ38" i="6"/>
  <c r="CK38" i="6"/>
  <c r="CM38" i="6"/>
  <c r="CN38" i="6"/>
  <c r="CO38" i="6"/>
  <c r="BU41" i="6"/>
  <c r="BV41" i="6"/>
  <c r="BW41" i="6"/>
  <c r="BX41" i="6"/>
  <c r="BY41" i="6"/>
  <c r="BZ41" i="6"/>
  <c r="CA41" i="6"/>
  <c r="CB41" i="6"/>
  <c r="CC41" i="6"/>
  <c r="CD41" i="6"/>
  <c r="CE41" i="6"/>
  <c r="CF41" i="6"/>
  <c r="CG41" i="6"/>
  <c r="CH41" i="6"/>
  <c r="CI41" i="6"/>
  <c r="CJ41" i="6"/>
  <c r="CK41" i="6"/>
  <c r="CM41" i="6"/>
  <c r="CN41" i="6"/>
  <c r="CO41" i="6"/>
  <c r="BU44" i="6"/>
  <c r="BV44" i="6"/>
  <c r="BW44" i="6"/>
  <c r="BX44" i="6"/>
  <c r="BY44" i="6"/>
  <c r="BZ44" i="6"/>
  <c r="CA44" i="6"/>
  <c r="CB44" i="6"/>
  <c r="CC44" i="6"/>
  <c r="CD44" i="6"/>
  <c r="CE44" i="6"/>
  <c r="CF44" i="6"/>
  <c r="CG44" i="6"/>
  <c r="CH44" i="6"/>
  <c r="CI44" i="6"/>
  <c r="CJ44" i="6"/>
  <c r="CK44" i="6"/>
  <c r="CM44" i="6"/>
  <c r="CN44" i="6"/>
  <c r="CO44" i="6"/>
  <c r="BU47" i="6"/>
  <c r="BV47" i="6"/>
  <c r="BW47" i="6"/>
  <c r="BX47" i="6"/>
  <c r="BY47" i="6"/>
  <c r="BZ47" i="6"/>
  <c r="CA47" i="6"/>
  <c r="CB47" i="6"/>
  <c r="CC47" i="6"/>
  <c r="CD47" i="6"/>
  <c r="CE47" i="6"/>
  <c r="CF47" i="6"/>
  <c r="CG47" i="6"/>
  <c r="CH47" i="6"/>
  <c r="CI47" i="6"/>
  <c r="CJ47" i="6"/>
  <c r="CK47" i="6"/>
  <c r="CM47" i="6"/>
  <c r="CN47" i="6"/>
  <c r="CO47" i="6"/>
  <c r="BU50" i="6"/>
  <c r="BV50" i="6"/>
  <c r="BW50" i="6"/>
  <c r="BX50" i="6"/>
  <c r="BY50" i="6"/>
  <c r="BZ50" i="6"/>
  <c r="CA50" i="6"/>
  <c r="CB50" i="6"/>
  <c r="CC50" i="6"/>
  <c r="CD50" i="6"/>
  <c r="CE50" i="6"/>
  <c r="CF50" i="6"/>
  <c r="CG50" i="6"/>
  <c r="CH50" i="6"/>
  <c r="CI50" i="6"/>
  <c r="CJ50" i="6"/>
  <c r="CK50" i="6"/>
  <c r="CM50" i="6"/>
  <c r="CN50" i="6"/>
  <c r="CO50" i="6"/>
  <c r="BU53" i="6"/>
  <c r="BV53" i="6"/>
  <c r="BW53" i="6"/>
  <c r="BX53" i="6"/>
  <c r="BY53" i="6"/>
  <c r="BZ53" i="6"/>
  <c r="CA53" i="6"/>
  <c r="CB53" i="6"/>
  <c r="CC53" i="6"/>
  <c r="CD53" i="6"/>
  <c r="CE53" i="6"/>
  <c r="CF53" i="6"/>
  <c r="CG53" i="6"/>
  <c r="CH53" i="6"/>
  <c r="CI53" i="6"/>
  <c r="CJ53" i="6"/>
  <c r="CK53" i="6"/>
  <c r="CM53" i="6"/>
  <c r="CN53" i="6"/>
  <c r="CO53" i="6"/>
  <c r="BU56" i="6"/>
  <c r="BV56" i="6"/>
  <c r="BW56" i="6"/>
  <c r="BX56" i="6"/>
  <c r="BY56" i="6"/>
  <c r="BZ56" i="6"/>
  <c r="CA56" i="6"/>
  <c r="CB56" i="6"/>
  <c r="CC56" i="6"/>
  <c r="CD56" i="6"/>
  <c r="CE56" i="6"/>
  <c r="CF56" i="6"/>
  <c r="CG56" i="6"/>
  <c r="CH56" i="6"/>
  <c r="CI56" i="6"/>
  <c r="CJ56" i="6"/>
  <c r="CK56" i="6"/>
  <c r="CM56" i="6"/>
  <c r="CN56" i="6"/>
  <c r="CO56" i="6"/>
  <c r="BU59" i="6"/>
  <c r="BV59" i="6"/>
  <c r="BW59" i="6"/>
  <c r="BX59" i="6"/>
  <c r="BY59" i="6"/>
  <c r="BZ59" i="6"/>
  <c r="CA59" i="6"/>
  <c r="CB59" i="6"/>
  <c r="CC59" i="6"/>
  <c r="CD59" i="6"/>
  <c r="CE59" i="6"/>
  <c r="CF59" i="6"/>
  <c r="CG59" i="6"/>
  <c r="CH59" i="6"/>
  <c r="CI59" i="6"/>
  <c r="CJ59" i="6"/>
  <c r="CK59" i="6"/>
  <c r="CM59" i="6"/>
  <c r="CN59" i="6"/>
  <c r="CO59" i="6"/>
  <c r="BU62" i="6"/>
  <c r="BV62" i="6"/>
  <c r="BW62" i="6"/>
  <c r="BX62" i="6"/>
  <c r="BY62" i="6"/>
  <c r="BZ62" i="6"/>
  <c r="CA62" i="6"/>
  <c r="CB62" i="6"/>
  <c r="CC62" i="6"/>
  <c r="CD62" i="6"/>
  <c r="CE62" i="6"/>
  <c r="CF62" i="6"/>
  <c r="CG62" i="6"/>
  <c r="CH62" i="6"/>
  <c r="CI62" i="6"/>
  <c r="CJ62" i="6"/>
  <c r="CK62" i="6"/>
  <c r="CM62" i="6"/>
  <c r="CN62" i="6"/>
  <c r="CO62" i="6"/>
  <c r="BU65" i="6"/>
  <c r="BV65" i="6"/>
  <c r="BW65" i="6"/>
  <c r="BX65" i="6"/>
  <c r="BY65" i="6"/>
  <c r="BZ65" i="6"/>
  <c r="CA65" i="6"/>
  <c r="CB65" i="6"/>
  <c r="CC65" i="6"/>
  <c r="CD65" i="6"/>
  <c r="CE65" i="6"/>
  <c r="CF65" i="6"/>
  <c r="CG65" i="6"/>
  <c r="CH65" i="6"/>
  <c r="CI65" i="6"/>
  <c r="CJ65" i="6"/>
  <c r="CK65" i="6"/>
  <c r="CM65" i="6"/>
  <c r="CN65" i="6"/>
  <c r="CO65" i="6"/>
  <c r="BU68" i="6"/>
  <c r="BV68" i="6"/>
  <c r="BW68" i="6"/>
  <c r="BX68" i="6"/>
  <c r="BY68" i="6"/>
  <c r="BZ68" i="6"/>
  <c r="CA68" i="6"/>
  <c r="CB68" i="6"/>
  <c r="CC68" i="6"/>
  <c r="CD68" i="6"/>
  <c r="CE68" i="6"/>
  <c r="CF68" i="6"/>
  <c r="CG68" i="6"/>
  <c r="CH68" i="6"/>
  <c r="CI68" i="6"/>
  <c r="CJ68" i="6"/>
  <c r="CK68" i="6"/>
  <c r="CM68" i="6"/>
  <c r="CN68" i="6"/>
  <c r="CO68" i="6"/>
  <c r="BU71" i="6"/>
  <c r="BV71" i="6"/>
  <c r="BW71" i="6"/>
  <c r="BX71" i="6"/>
  <c r="BY71" i="6"/>
  <c r="BZ71" i="6"/>
  <c r="CA71" i="6"/>
  <c r="CB71" i="6"/>
  <c r="CC71" i="6"/>
  <c r="CD71" i="6"/>
  <c r="CE71" i="6"/>
  <c r="CF71" i="6"/>
  <c r="CG71" i="6"/>
  <c r="CH71" i="6"/>
  <c r="CI71" i="6"/>
  <c r="CJ71" i="6"/>
  <c r="CK71" i="6"/>
  <c r="CM71" i="6"/>
  <c r="CN71" i="6"/>
  <c r="CO71" i="6"/>
  <c r="BT8" i="6"/>
  <c r="BT11" i="6"/>
  <c r="BT14" i="6"/>
  <c r="BT17" i="6"/>
  <c r="BT20" i="6"/>
  <c r="BT23" i="6"/>
  <c r="BT26" i="6"/>
  <c r="BT29" i="6"/>
  <c r="BT32" i="6"/>
  <c r="BT35" i="6"/>
  <c r="BT38" i="6"/>
  <c r="BT41" i="6"/>
  <c r="BT44" i="6"/>
  <c r="BT47" i="6"/>
  <c r="BT50" i="6"/>
  <c r="BT53" i="6"/>
  <c r="BT56" i="6"/>
  <c r="BT59" i="6"/>
  <c r="BT62" i="6"/>
  <c r="BT65" i="6"/>
  <c r="BT68" i="6"/>
  <c r="BT71" i="6"/>
</calcChain>
</file>

<file path=xl/sharedStrings.xml><?xml version="1.0" encoding="utf-8"?>
<sst xmlns="http://schemas.openxmlformats.org/spreadsheetml/2006/main" count="2274" uniqueCount="65">
  <si>
    <t/>
  </si>
  <si>
    <t>不詳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</si>
  <si>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</si>
  <si>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</si>
  <si>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</si>
  <si>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</si>
  <si>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</si>
  <si>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</si>
  <si>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</si>
  <si>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</si>
  <si>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</si>
  <si>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</si>
  <si>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</si>
  <si>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</si>
  <si>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</si>
  <si>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</si>
  <si>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</si>
  <si>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</si>
  <si>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</si>
  <si>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</si>
  <si>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</t>
  </si>
  <si>
    <t>実数</t>
    <rPh sb="0" eb="2">
      <t>ジッスウ</t>
    </rPh>
    <phoneticPr fontId="1"/>
  </si>
  <si>
    <t>率</t>
    <rPh sb="0" eb="1">
      <t>リツ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</si>
  <si>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</si>
  <si>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</si>
  <si>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5-9</t>
    <phoneticPr fontId="1"/>
  </si>
  <si>
    <t>10-14</t>
    <phoneticPr fontId="1"/>
  </si>
  <si>
    <t>-</t>
  </si>
  <si>
    <t>第21表　死亡数及び率（人口10万人対），性・年齢（5歳階級）・選択死因分類別</t>
    <rPh sb="0" eb="1">
      <t>ダイ</t>
    </rPh>
    <rPh sb="3" eb="4">
      <t>ヒョウ</t>
    </rPh>
    <rPh sb="5" eb="8">
      <t>シボウスウ</t>
    </rPh>
    <rPh sb="8" eb="9">
      <t>オヨ</t>
    </rPh>
    <rPh sb="10" eb="11">
      <t>リツ</t>
    </rPh>
    <rPh sb="12" eb="14">
      <t>ジンコウ</t>
    </rPh>
    <rPh sb="16" eb="18">
      <t>マンニン</t>
    </rPh>
    <rPh sb="18" eb="19">
      <t>タイ</t>
    </rPh>
    <rPh sb="21" eb="22">
      <t>セイ</t>
    </rPh>
    <rPh sb="23" eb="25">
      <t>ネンレイ</t>
    </rPh>
    <rPh sb="27" eb="28">
      <t>サイ</t>
    </rPh>
    <rPh sb="28" eb="30">
      <t>カイキュウ</t>
    </rPh>
    <rPh sb="32" eb="34">
      <t>センタク</t>
    </rPh>
    <rPh sb="34" eb="36">
      <t>シイン</t>
    </rPh>
    <rPh sb="36" eb="38">
      <t>ブンルイ</t>
    </rPh>
    <rPh sb="38" eb="39">
      <t>ベツ</t>
    </rPh>
    <phoneticPr fontId="1"/>
  </si>
  <si>
    <t>Se01
結核</t>
    <phoneticPr fontId="1"/>
  </si>
  <si>
    <t>Se13
白血病</t>
    <phoneticPr fontId="1"/>
  </si>
  <si>
    <t>Se14
糖尿病</t>
    <phoneticPr fontId="1"/>
  </si>
  <si>
    <t>Se15
高血圧性疾患</t>
    <phoneticPr fontId="1"/>
  </si>
  <si>
    <t>Se16
心疾患（高血圧性を除く）（再掲）</t>
    <phoneticPr fontId="1"/>
  </si>
  <si>
    <t>Se17
急性心筋梗塞</t>
    <phoneticPr fontId="1"/>
  </si>
  <si>
    <t>Se18
その他の虚血性心疾患</t>
    <phoneticPr fontId="1"/>
  </si>
  <si>
    <t>Se19
不整脈及び伝導障害</t>
    <phoneticPr fontId="1"/>
  </si>
  <si>
    <t>Se20
心不全</t>
    <phoneticPr fontId="1"/>
  </si>
  <si>
    <t>Se22
くも膜下出血</t>
    <phoneticPr fontId="1"/>
  </si>
  <si>
    <t>Se23
脳内出血</t>
    <phoneticPr fontId="1"/>
  </si>
  <si>
    <t>Se24
脳梗塞</t>
    <phoneticPr fontId="1"/>
  </si>
  <si>
    <t>Se25
大動脈瘤及び解離</t>
    <phoneticPr fontId="1"/>
  </si>
  <si>
    <t>Se26
肺炎</t>
    <phoneticPr fontId="1"/>
  </si>
  <si>
    <t>Se28
喘息</t>
    <phoneticPr fontId="1"/>
  </si>
  <si>
    <t>Se29
肝疾患</t>
    <phoneticPr fontId="1"/>
  </si>
  <si>
    <t>Se30
腎不全</t>
    <phoneticPr fontId="1"/>
  </si>
  <si>
    <t>Se31
老衰</t>
    <phoneticPr fontId="1"/>
  </si>
  <si>
    <t>Se32
不慮の事故
（再掲）</t>
    <phoneticPr fontId="1"/>
  </si>
  <si>
    <t>Se33
交通事故</t>
    <phoneticPr fontId="1"/>
  </si>
  <si>
    <t>Se34
自殺</t>
    <phoneticPr fontId="1"/>
  </si>
  <si>
    <t>年齢・性</t>
    <rPh sb="0" eb="2">
      <t>ネンレイ</t>
    </rPh>
    <rPh sb="3" eb="4">
      <t>セイ</t>
    </rPh>
    <phoneticPr fontId="1"/>
  </si>
  <si>
    <t>Se27
慢性閉塞性肺疾患</t>
    <rPh sb="11" eb="13">
      <t>シッカン</t>
    </rPh>
    <phoneticPr fontId="1"/>
  </si>
  <si>
    <t>Se21
脳血管疾患
（再掲）</t>
    <phoneticPr fontId="1"/>
  </si>
  <si>
    <t>Se03
食道の悪性新生物＜腫瘍＞</t>
    <phoneticPr fontId="1"/>
  </si>
  <si>
    <t>Se04
胃の悪性新生物＜腫瘍＞</t>
    <phoneticPr fontId="1"/>
  </si>
  <si>
    <t>Se05
結腸の悪性新生物＜腫瘍＞</t>
    <phoneticPr fontId="1"/>
  </si>
  <si>
    <r>
      <t xml:space="preserve">Se06
</t>
    </r>
    <r>
      <rPr>
        <sz val="9"/>
        <rFont val="ＭＳ Ｐ明朝"/>
        <family val="1"/>
        <charset val="128"/>
      </rPr>
      <t>直腸S状結腸移行部及び直腸の悪性新生物＜腫瘍＞</t>
    </r>
    <phoneticPr fontId="1"/>
  </si>
  <si>
    <r>
      <t xml:space="preserve">Se07
</t>
    </r>
    <r>
      <rPr>
        <sz val="9"/>
        <rFont val="ＭＳ Ｐ明朝"/>
        <family val="1"/>
        <charset val="128"/>
      </rPr>
      <t>肝及び肝内胆管の悪性新生物＜腫瘍＞</t>
    </r>
    <phoneticPr fontId="1"/>
  </si>
  <si>
    <t>Se08
胆のう及びその他の胆道の悪性新生物＜腫瘍＞</t>
    <rPh sb="17" eb="19">
      <t>アクセイ</t>
    </rPh>
    <rPh sb="19" eb="22">
      <t>シンセイブツ</t>
    </rPh>
    <phoneticPr fontId="1"/>
  </si>
  <si>
    <t>Se09
膵の悪性新生物＜腫瘍＞</t>
    <phoneticPr fontId="1"/>
  </si>
  <si>
    <t>Se10
気管、気管支及び肺の悪性新生物＜腫瘍＞</t>
    <phoneticPr fontId="1"/>
  </si>
  <si>
    <t>Se11
乳房の悪性新生物＜腫瘍＞</t>
    <phoneticPr fontId="1"/>
  </si>
  <si>
    <t>Se12
子宮の悪性新生物＜腫瘍＞</t>
    <phoneticPr fontId="1"/>
  </si>
  <si>
    <t>Se02
悪性新生物＜腫瘍＞（再掲）</t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</si>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</sst>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);[Red]\(0.0\)"/>
    <numFmt numFmtId="178" formatCode="0.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/>
    <xf numFmtId="177" fontId="2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76" fontId="2" fillId="0" borderId="0" xfId="0" applyNumberFormat="1" applyFont="1" applyAlignment="1">
      <alignment horizontal="center" vertical="top"/>
    </xf>
    <xf numFmtId="3" fontId="2" fillId="0" borderId="10" xfId="0" applyNumberFormat="1" applyFont="1" applyBorder="1" applyAlignment="1">
      <alignment horizontal="right"/>
    </xf>
    <xf numFmtId="49" fontId="4" fillId="0" borderId="0" xfId="0" applyNumberFormat="1" applyFont="1" applyAlignment="1">
      <alignment vertical="center"/>
    </xf>
    <xf numFmtId="0" fontId="2" fillId="0" borderId="4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2" fillId="0" borderId="10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178" fontId="2" fillId="0" borderId="4" xfId="0" applyNumberFormat="1" applyFont="1" applyBorder="1" applyAlignment="1">
      <alignment horizontal="right"/>
    </xf>
    <xf numFmtId="178" fontId="2" fillId="0" borderId="7" xfId="0" applyNumberFormat="1" applyFont="1" applyBorder="1" applyAlignment="1">
      <alignment horizontal="right"/>
    </xf>
    <xf numFmtId="178" fontId="2" fillId="0" borderId="10" xfId="0" applyNumberFormat="1" applyFont="1" applyBorder="1" applyAlignment="1">
      <alignment horizontal="right"/>
    </xf>
    <xf numFmtId="178" fontId="2" fillId="0" borderId="11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vertical="center"/>
    </xf>
  </cellXfs>
  <cellStyles count="1">
    <cellStyle name="標準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3"/>
  <sheetViews>
    <sheetView showGridLines="0" tabSelected="1" zoomScaleNormal="100" workbookViewId="0">
      <selection activeCell="I14" sqref="I14"/>
    </sheetView>
  </sheetViews>
  <sheetFormatPr defaultColWidth="9" defaultRowHeight="12" x14ac:dyDescent="0.15"/>
  <cols>
    <col min="1" max="1" width="6.5" style="1" bestFit="1" customWidth="1"/>
    <col min="2" max="2" width="3.125" style="2" bestFit="1" customWidth="1"/>
    <col min="3" max="3" width="5.125" style="3" customWidth="1"/>
    <col min="4" max="4" width="5.125" style="4" customWidth="1"/>
    <col min="5" max="5" width="6.125" style="3" customWidth="1"/>
    <col min="6" max="6" width="6.625" style="4" customWidth="1"/>
    <col min="7" max="7" width="5.125" style="3" customWidth="1"/>
    <col min="8" max="8" width="5.625" style="4" customWidth="1"/>
    <col min="9" max="9" width="5.125" style="3" customWidth="1"/>
    <col min="10" max="10" width="6.125" style="4" customWidth="1"/>
    <col min="11" max="11" width="5.125" style="3" customWidth="1"/>
    <col min="12" max="12" width="6.125" style="4" customWidth="1"/>
    <col min="13" max="13" width="5.125" style="3" customWidth="1"/>
    <col min="14" max="14" width="5.625" style="4" customWidth="1"/>
    <col min="15" max="15" width="5.125" style="3" customWidth="1"/>
    <col min="16" max="16" width="6.125" style="4" customWidth="1"/>
    <col min="17" max="17" width="5.125" style="3" customWidth="1"/>
    <col min="18" max="18" width="6.125" style="4" customWidth="1"/>
    <col min="19" max="19" width="5.125" style="3" customWidth="1"/>
    <col min="20" max="20" width="6.125" style="4" customWidth="1"/>
    <col min="21" max="21" width="5.125" style="3" customWidth="1"/>
    <col min="22" max="22" width="6.125" style="4" customWidth="1"/>
    <col min="23" max="23" width="5.125" style="3" customWidth="1"/>
    <col min="24" max="24" width="5.625" style="4" customWidth="1"/>
    <col min="25" max="25" width="5.125" style="3" customWidth="1"/>
    <col min="26" max="26" width="5.625" style="4" customWidth="1"/>
    <col min="27" max="27" width="5.125" style="3" customWidth="1"/>
    <col min="28" max="28" width="5.625" style="4" customWidth="1"/>
    <col min="29" max="29" width="5.125" style="3" customWidth="1"/>
    <col min="30" max="30" width="6.125" style="4" customWidth="1"/>
    <col min="31" max="31" width="5.125" style="3" customWidth="1"/>
    <col min="32" max="32" width="5.625" style="4" customWidth="1"/>
    <col min="33" max="33" width="6.125" style="3" customWidth="1"/>
    <col min="34" max="34" width="6.625" style="4" customWidth="1"/>
    <col min="35" max="35" width="5.125" style="3" customWidth="1"/>
    <col min="36" max="36" width="6.125" style="4" customWidth="1"/>
    <col min="37" max="37" width="5.125" style="3" customWidth="1"/>
    <col min="38" max="38" width="6.125" style="4" customWidth="1"/>
    <col min="39" max="39" width="6.125" style="3" customWidth="1"/>
    <col min="40" max="40" width="6.125" style="4" customWidth="1"/>
    <col min="41" max="41" width="6.125" style="3" customWidth="1"/>
    <col min="42" max="42" width="6.625" style="4" customWidth="1"/>
    <col min="43" max="43" width="6.125" style="3" customWidth="1"/>
    <col min="44" max="44" width="6.625" style="4" customWidth="1"/>
    <col min="45" max="45" width="5.125" style="3" customWidth="1"/>
    <col min="46" max="46" width="5.625" style="4" customWidth="1"/>
    <col min="47" max="47" width="5.125" style="3" customWidth="1"/>
    <col min="48" max="48" width="6.125" style="4" customWidth="1"/>
    <col min="49" max="49" width="6.125" style="3" customWidth="1"/>
    <col min="50" max="50" width="6.125" style="4" customWidth="1"/>
    <col min="51" max="51" width="5.125" style="3" customWidth="1"/>
    <col min="52" max="52" width="6.125" style="4" customWidth="1"/>
    <col min="53" max="53" width="6.125" style="3" customWidth="1"/>
    <col min="54" max="54" width="6.625" style="4" customWidth="1"/>
    <col min="55" max="55" width="5.125" style="3" customWidth="1"/>
    <col min="56" max="56" width="6.125" style="4" customWidth="1"/>
    <col min="57" max="57" width="5.125" style="3" customWidth="1"/>
    <col min="58" max="58" width="5.125" style="4" customWidth="1"/>
    <col min="59" max="59" width="5.125" style="3" customWidth="1"/>
    <col min="60" max="60" width="5.625" style="4" customWidth="1"/>
    <col min="61" max="61" width="5.125" style="3" customWidth="1"/>
    <col min="62" max="62" width="6.125" style="4" customWidth="1"/>
    <col min="63" max="63" width="6.125" style="3" customWidth="1"/>
    <col min="64" max="64" width="6.625" style="4" customWidth="1"/>
    <col min="65" max="65" width="5.125" style="3" customWidth="1"/>
    <col min="66" max="66" width="6.125" style="4" customWidth="1"/>
    <col min="67" max="67" width="5.125" style="3" customWidth="1"/>
    <col min="68" max="68" width="5.625" style="4" customWidth="1"/>
    <col min="69" max="69" width="5.125" style="3" customWidth="1"/>
    <col min="70" max="70" width="5.625" style="4" customWidth="1"/>
    <col min="71" max="71" width="2.625" style="3" customWidth="1"/>
    <col min="72" max="16384" width="9" style="3"/>
  </cols>
  <sheetData>
    <row r="1" spans="1:70" ht="17.25" x14ac:dyDescent="0.15">
      <c r="A1" s="3"/>
      <c r="C1" s="22" t="s">
        <v>28</v>
      </c>
    </row>
    <row r="3" spans="1:70" s="20" customFormat="1" ht="50.25" customHeight="1" x14ac:dyDescent="0.15">
      <c r="A3" s="32" t="s">
        <v>50</v>
      </c>
      <c r="B3" s="33"/>
      <c r="C3" s="31" t="s">
        <v>29</v>
      </c>
      <c r="D3" s="31"/>
      <c r="E3" s="31" t="s">
        <v>63</v>
      </c>
      <c r="F3" s="31"/>
      <c r="G3" s="31" t="s">
        <v>53</v>
      </c>
      <c r="H3" s="31"/>
      <c r="I3" s="31" t="s">
        <v>54</v>
      </c>
      <c r="J3" s="31"/>
      <c r="K3" s="31" t="s">
        <v>55</v>
      </c>
      <c r="L3" s="31"/>
      <c r="M3" s="31" t="s">
        <v>56</v>
      </c>
      <c r="N3" s="31"/>
      <c r="O3" s="31" t="s">
        <v>57</v>
      </c>
      <c r="P3" s="31"/>
      <c r="Q3" s="31" t="s">
        <v>58</v>
      </c>
      <c r="R3" s="31"/>
      <c r="S3" s="31" t="s">
        <v>59</v>
      </c>
      <c r="T3" s="31"/>
      <c r="U3" s="31" t="s">
        <v>60</v>
      </c>
      <c r="V3" s="31"/>
      <c r="W3" s="31" t="s">
        <v>61</v>
      </c>
      <c r="X3" s="31"/>
      <c r="Y3" s="31" t="s">
        <v>62</v>
      </c>
      <c r="Z3" s="31"/>
      <c r="AA3" s="31" t="s">
        <v>30</v>
      </c>
      <c r="AB3" s="31"/>
      <c r="AC3" s="31" t="s">
        <v>31</v>
      </c>
      <c r="AD3" s="31"/>
      <c r="AE3" s="31" t="s">
        <v>32</v>
      </c>
      <c r="AF3" s="31"/>
      <c r="AG3" s="31" t="s">
        <v>33</v>
      </c>
      <c r="AH3" s="31"/>
      <c r="AI3" s="31" t="s">
        <v>34</v>
      </c>
      <c r="AJ3" s="31"/>
      <c r="AK3" s="31" t="s">
        <v>35</v>
      </c>
      <c r="AL3" s="31"/>
      <c r="AM3" s="31" t="s">
        <v>36</v>
      </c>
      <c r="AN3" s="31"/>
      <c r="AO3" s="31" t="s">
        <v>37</v>
      </c>
      <c r="AP3" s="31"/>
      <c r="AQ3" s="31" t="s">
        <v>52</v>
      </c>
      <c r="AR3" s="31"/>
      <c r="AS3" s="31" t="s">
        <v>38</v>
      </c>
      <c r="AT3" s="31"/>
      <c r="AU3" s="31" t="s">
        <v>39</v>
      </c>
      <c r="AV3" s="31"/>
      <c r="AW3" s="31" t="s">
        <v>40</v>
      </c>
      <c r="AX3" s="31"/>
      <c r="AY3" s="31" t="s">
        <v>41</v>
      </c>
      <c r="AZ3" s="31"/>
      <c r="BA3" s="31" t="s">
        <v>42</v>
      </c>
      <c r="BB3" s="31"/>
      <c r="BC3" s="31" t="s">
        <v>51</v>
      </c>
      <c r="BD3" s="31"/>
      <c r="BE3" s="31" t="s">
        <v>43</v>
      </c>
      <c r="BF3" s="31"/>
      <c r="BG3" s="31" t="s">
        <v>44</v>
      </c>
      <c r="BH3" s="31"/>
      <c r="BI3" s="31" t="s">
        <v>45</v>
      </c>
      <c r="BJ3" s="31"/>
      <c r="BK3" s="31" t="s">
        <v>46</v>
      </c>
      <c r="BL3" s="31"/>
      <c r="BM3" s="31" t="s">
        <v>47</v>
      </c>
      <c r="BN3" s="31"/>
      <c r="BO3" s="31" t="s">
        <v>48</v>
      </c>
      <c r="BP3" s="31"/>
      <c r="BQ3" s="31" t="s">
        <v>49</v>
      </c>
      <c r="BR3" s="31"/>
    </row>
    <row r="4" spans="1:70" s="7" customFormat="1" x14ac:dyDescent="0.15">
      <c r="A4" s="34"/>
      <c r="B4" s="35"/>
      <c r="C4" s="5" t="s">
        <v>21</v>
      </c>
      <c r="D4" s="6" t="s">
        <v>22</v>
      </c>
      <c r="E4" s="5" t="s">
        <v>21</v>
      </c>
      <c r="F4" s="6" t="s">
        <v>22</v>
      </c>
      <c r="G4" s="5" t="s">
        <v>21</v>
      </c>
      <c r="H4" s="6" t="s">
        <v>22</v>
      </c>
      <c r="I4" s="5" t="s">
        <v>21</v>
      </c>
      <c r="J4" s="6" t="s">
        <v>22</v>
      </c>
      <c r="K4" s="5" t="s">
        <v>21</v>
      </c>
      <c r="L4" s="6" t="s">
        <v>22</v>
      </c>
      <c r="M4" s="5" t="s">
        <v>21</v>
      </c>
      <c r="N4" s="6" t="s">
        <v>22</v>
      </c>
      <c r="O4" s="5" t="s">
        <v>21</v>
      </c>
      <c r="P4" s="6" t="s">
        <v>22</v>
      </c>
      <c r="Q4" s="5" t="s">
        <v>21</v>
      </c>
      <c r="R4" s="6" t="s">
        <v>22</v>
      </c>
      <c r="S4" s="5" t="s">
        <v>21</v>
      </c>
      <c r="T4" s="6" t="s">
        <v>22</v>
      </c>
      <c r="U4" s="5" t="s">
        <v>21</v>
      </c>
      <c r="V4" s="6" t="s">
        <v>22</v>
      </c>
      <c r="W4" s="5" t="s">
        <v>21</v>
      </c>
      <c r="X4" s="6" t="s">
        <v>22</v>
      </c>
      <c r="Y4" s="5" t="s">
        <v>21</v>
      </c>
      <c r="Z4" s="6" t="s">
        <v>22</v>
      </c>
      <c r="AA4" s="5" t="s">
        <v>21</v>
      </c>
      <c r="AB4" s="6" t="s">
        <v>22</v>
      </c>
      <c r="AC4" s="5" t="s">
        <v>21</v>
      </c>
      <c r="AD4" s="6" t="s">
        <v>22</v>
      </c>
      <c r="AE4" s="5" t="s">
        <v>21</v>
      </c>
      <c r="AF4" s="6" t="s">
        <v>22</v>
      </c>
      <c r="AG4" s="5" t="s">
        <v>21</v>
      </c>
      <c r="AH4" s="6" t="s">
        <v>22</v>
      </c>
      <c r="AI4" s="5" t="s">
        <v>21</v>
      </c>
      <c r="AJ4" s="6" t="s">
        <v>22</v>
      </c>
      <c r="AK4" s="5" t="s">
        <v>21</v>
      </c>
      <c r="AL4" s="6" t="s">
        <v>22</v>
      </c>
      <c r="AM4" s="5" t="s">
        <v>21</v>
      </c>
      <c r="AN4" s="6" t="s">
        <v>22</v>
      </c>
      <c r="AO4" s="5" t="s">
        <v>21</v>
      </c>
      <c r="AP4" s="6" t="s">
        <v>22</v>
      </c>
      <c r="AQ4" s="5" t="s">
        <v>21</v>
      </c>
      <c r="AR4" s="6" t="s">
        <v>22</v>
      </c>
      <c r="AS4" s="5" t="s">
        <v>21</v>
      </c>
      <c r="AT4" s="6" t="s">
        <v>22</v>
      </c>
      <c r="AU4" s="5" t="s">
        <v>21</v>
      </c>
      <c r="AV4" s="6" t="s">
        <v>22</v>
      </c>
      <c r="AW4" s="5" t="s">
        <v>21</v>
      </c>
      <c r="AX4" s="6" t="s">
        <v>22</v>
      </c>
      <c r="AY4" s="5" t="s">
        <v>21</v>
      </c>
      <c r="AZ4" s="6" t="s">
        <v>22</v>
      </c>
      <c r="BA4" s="5" t="s">
        <v>21</v>
      </c>
      <c r="BB4" s="6" t="s">
        <v>22</v>
      </c>
      <c r="BC4" s="5" t="s">
        <v>21</v>
      </c>
      <c r="BD4" s="6" t="s">
        <v>22</v>
      </c>
      <c r="BE4" s="5" t="s">
        <v>21</v>
      </c>
      <c r="BF4" s="6" t="s">
        <v>22</v>
      </c>
      <c r="BG4" s="5" t="s">
        <v>21</v>
      </c>
      <c r="BH4" s="6" t="s">
        <v>22</v>
      </c>
      <c r="BI4" s="5" t="s">
        <v>21</v>
      </c>
      <c r="BJ4" s="6" t="s">
        <v>22</v>
      </c>
      <c r="BK4" s="5" t="s">
        <v>21</v>
      </c>
      <c r="BL4" s="6" t="s">
        <v>22</v>
      </c>
      <c r="BM4" s="5" t="s">
        <v>21</v>
      </c>
      <c r="BN4" s="6" t="s">
        <v>22</v>
      </c>
      <c r="BO4" s="5" t="s">
        <v>21</v>
      </c>
      <c r="BP4" s="6" t="s">
        <v>22</v>
      </c>
      <c r="BQ4" s="5" t="s">
        <v>21</v>
      </c>
      <c r="BR4" s="6" t="s">
        <v>22</v>
      </c>
    </row>
    <row r="5" spans="1:70" x14ac:dyDescent="0.15">
      <c r="A5" s="8" t="s">
        <v>64</v>
      </c>
      <c r="B5" s="9"/>
      <c r="C5" s="23">
        <v>10</v>
      </c>
      <c r="D5" s="23">
        <v>0.9</v>
      </c>
      <c r="E5" s="11">
        <v>4483</v>
      </c>
      <c r="F5" s="23">
        <v>385.5</v>
      </c>
      <c r="G5" s="23">
        <v>136</v>
      </c>
      <c r="H5" s="23">
        <v>11.7</v>
      </c>
      <c r="I5" s="23">
        <v>495</v>
      </c>
      <c r="J5" s="23">
        <v>42.6</v>
      </c>
      <c r="K5" s="23">
        <v>514</v>
      </c>
      <c r="L5" s="23">
        <v>44.2</v>
      </c>
      <c r="M5" s="23">
        <v>218</v>
      </c>
      <c r="N5" s="23">
        <v>18.7</v>
      </c>
      <c r="O5" s="23">
        <v>238</v>
      </c>
      <c r="P5" s="23">
        <v>20.5</v>
      </c>
      <c r="Q5" s="23">
        <v>255</v>
      </c>
      <c r="R5" s="23">
        <v>21.9</v>
      </c>
      <c r="S5" s="23">
        <v>426</v>
      </c>
      <c r="T5" s="23">
        <v>36.6</v>
      </c>
      <c r="U5" s="23">
        <v>755</v>
      </c>
      <c r="V5" s="23">
        <v>64.900000000000006</v>
      </c>
      <c r="W5" s="23">
        <v>171</v>
      </c>
      <c r="X5" s="23">
        <v>14.7</v>
      </c>
      <c r="Y5" s="23">
        <v>85</v>
      </c>
      <c r="Z5" s="23">
        <v>7.3</v>
      </c>
      <c r="AA5" s="23">
        <v>112</v>
      </c>
      <c r="AB5" s="23">
        <v>9.6</v>
      </c>
      <c r="AC5" s="23">
        <v>212</v>
      </c>
      <c r="AD5" s="23">
        <v>18.2</v>
      </c>
      <c r="AE5" s="23">
        <v>144</v>
      </c>
      <c r="AF5" s="23">
        <v>12.4</v>
      </c>
      <c r="AG5" s="11">
        <v>3017</v>
      </c>
      <c r="AH5" s="23">
        <v>259.39999999999998</v>
      </c>
      <c r="AI5" s="23">
        <v>246</v>
      </c>
      <c r="AJ5" s="23">
        <v>21.2</v>
      </c>
      <c r="AK5" s="23">
        <v>285</v>
      </c>
      <c r="AL5" s="23">
        <v>24.5</v>
      </c>
      <c r="AM5" s="11">
        <v>1135</v>
      </c>
      <c r="AN5" s="23">
        <v>97.6</v>
      </c>
      <c r="AO5" s="11">
        <v>1091</v>
      </c>
      <c r="AP5" s="23">
        <v>93.8</v>
      </c>
      <c r="AQ5" s="11">
        <v>1856</v>
      </c>
      <c r="AR5" s="23">
        <v>159.6</v>
      </c>
      <c r="AS5" s="23">
        <v>186</v>
      </c>
      <c r="AT5" s="23">
        <v>16</v>
      </c>
      <c r="AU5" s="23">
        <v>561</v>
      </c>
      <c r="AV5" s="23">
        <v>48.2</v>
      </c>
      <c r="AW5" s="11">
        <v>1070</v>
      </c>
      <c r="AX5" s="23">
        <v>92</v>
      </c>
      <c r="AY5" s="23">
        <v>211</v>
      </c>
      <c r="AZ5" s="23">
        <v>18.100000000000001</v>
      </c>
      <c r="BA5" s="23">
        <v>887</v>
      </c>
      <c r="BB5" s="23">
        <v>76.3</v>
      </c>
      <c r="BC5" s="23">
        <v>214</v>
      </c>
      <c r="BD5" s="23">
        <v>18.399999999999999</v>
      </c>
      <c r="BE5" s="23">
        <v>14</v>
      </c>
      <c r="BF5" s="23">
        <v>1.2</v>
      </c>
      <c r="BG5" s="23">
        <v>181</v>
      </c>
      <c r="BH5" s="23">
        <v>15.6</v>
      </c>
      <c r="BI5" s="23">
        <v>390</v>
      </c>
      <c r="BJ5" s="23">
        <v>33.5</v>
      </c>
      <c r="BK5" s="11">
        <v>2484</v>
      </c>
      <c r="BL5" s="23">
        <v>213.6</v>
      </c>
      <c r="BM5" s="23">
        <v>566</v>
      </c>
      <c r="BN5" s="23">
        <v>48.7</v>
      </c>
      <c r="BO5" s="23">
        <v>48</v>
      </c>
      <c r="BP5" s="23">
        <v>4.0999999999999996</v>
      </c>
      <c r="BQ5" s="23">
        <v>233</v>
      </c>
      <c r="BR5" s="23">
        <v>20</v>
      </c>
    </row>
    <row r="6" spans="1:70" x14ac:dyDescent="0.15">
      <c r="A6" s="12"/>
      <c r="B6" s="13" t="s">
        <v>23</v>
      </c>
      <c r="C6" s="24">
        <v>6</v>
      </c>
      <c r="D6" s="24">
        <v>1.1000000000000001</v>
      </c>
      <c r="E6" s="15">
        <v>2537</v>
      </c>
      <c r="F6" s="24">
        <v>452</v>
      </c>
      <c r="G6" s="24">
        <v>112</v>
      </c>
      <c r="H6" s="24">
        <v>20</v>
      </c>
      <c r="I6" s="24">
        <v>325</v>
      </c>
      <c r="J6" s="24">
        <v>57.9</v>
      </c>
      <c r="K6" s="24">
        <v>246</v>
      </c>
      <c r="L6" s="24">
        <v>43.8</v>
      </c>
      <c r="M6" s="24">
        <v>138</v>
      </c>
      <c r="N6" s="24">
        <v>24.6</v>
      </c>
      <c r="O6" s="24">
        <v>153</v>
      </c>
      <c r="P6" s="24">
        <v>27.3</v>
      </c>
      <c r="Q6" s="24">
        <v>145</v>
      </c>
      <c r="R6" s="24">
        <v>25.8</v>
      </c>
      <c r="S6" s="24">
        <v>195</v>
      </c>
      <c r="T6" s="24">
        <v>34.700000000000003</v>
      </c>
      <c r="U6" s="24">
        <v>554</v>
      </c>
      <c r="V6" s="24">
        <v>98.7</v>
      </c>
      <c r="W6" s="24">
        <v>2</v>
      </c>
      <c r="X6" s="24">
        <v>0.4</v>
      </c>
      <c r="Y6" s="14" t="s">
        <v>27</v>
      </c>
      <c r="Z6" s="28" t="s">
        <v>27</v>
      </c>
      <c r="AA6" s="24">
        <v>63</v>
      </c>
      <c r="AB6" s="24">
        <v>11.2</v>
      </c>
      <c r="AC6" s="24">
        <v>124</v>
      </c>
      <c r="AD6" s="24">
        <v>22.1</v>
      </c>
      <c r="AE6" s="24">
        <v>60</v>
      </c>
      <c r="AF6" s="24">
        <v>10.7</v>
      </c>
      <c r="AG6" s="15">
        <v>1426</v>
      </c>
      <c r="AH6" s="24">
        <v>254</v>
      </c>
      <c r="AI6" s="24">
        <v>134</v>
      </c>
      <c r="AJ6" s="24">
        <v>23.9</v>
      </c>
      <c r="AK6" s="24">
        <v>167</v>
      </c>
      <c r="AL6" s="24">
        <v>29.8</v>
      </c>
      <c r="AM6" s="24">
        <v>606</v>
      </c>
      <c r="AN6" s="24">
        <v>108</v>
      </c>
      <c r="AO6" s="24">
        <v>415</v>
      </c>
      <c r="AP6" s="24">
        <v>73.900000000000006</v>
      </c>
      <c r="AQ6" s="24">
        <v>880</v>
      </c>
      <c r="AR6" s="24">
        <v>156.80000000000001</v>
      </c>
      <c r="AS6" s="24">
        <v>75</v>
      </c>
      <c r="AT6" s="24">
        <v>13.4</v>
      </c>
      <c r="AU6" s="24">
        <v>296</v>
      </c>
      <c r="AV6" s="24">
        <v>52.7</v>
      </c>
      <c r="AW6" s="24">
        <v>494</v>
      </c>
      <c r="AX6" s="24">
        <v>88</v>
      </c>
      <c r="AY6" s="24">
        <v>111</v>
      </c>
      <c r="AZ6" s="24">
        <v>19.8</v>
      </c>
      <c r="BA6" s="24">
        <v>511</v>
      </c>
      <c r="BB6" s="24">
        <v>91</v>
      </c>
      <c r="BC6" s="24">
        <v>182</v>
      </c>
      <c r="BD6" s="24">
        <v>32.4</v>
      </c>
      <c r="BE6" s="24">
        <v>5</v>
      </c>
      <c r="BF6" s="24">
        <v>0.9</v>
      </c>
      <c r="BG6" s="24">
        <v>114</v>
      </c>
      <c r="BH6" s="24">
        <v>20.3</v>
      </c>
      <c r="BI6" s="24">
        <v>223</v>
      </c>
      <c r="BJ6" s="24">
        <v>39.700000000000003</v>
      </c>
      <c r="BK6" s="24">
        <v>648</v>
      </c>
      <c r="BL6" s="24">
        <v>115.4</v>
      </c>
      <c r="BM6" s="24">
        <v>313</v>
      </c>
      <c r="BN6" s="24">
        <v>55.8</v>
      </c>
      <c r="BO6" s="24">
        <v>35</v>
      </c>
      <c r="BP6" s="24">
        <v>6.2</v>
      </c>
      <c r="BQ6" s="24">
        <v>169</v>
      </c>
      <c r="BR6" s="24">
        <v>30.1</v>
      </c>
    </row>
    <row r="7" spans="1:70" x14ac:dyDescent="0.15">
      <c r="A7" s="16" t="s">
        <v>0</v>
      </c>
      <c r="B7" s="17" t="s">
        <v>24</v>
      </c>
      <c r="C7" s="25">
        <v>4</v>
      </c>
      <c r="D7" s="25">
        <v>0.7</v>
      </c>
      <c r="E7" s="21">
        <v>1946</v>
      </c>
      <c r="F7" s="25">
        <v>323.39999999999998</v>
      </c>
      <c r="G7" s="25">
        <v>24</v>
      </c>
      <c r="H7" s="25">
        <v>4</v>
      </c>
      <c r="I7" s="25">
        <v>170</v>
      </c>
      <c r="J7" s="25">
        <v>28.3</v>
      </c>
      <c r="K7" s="25">
        <v>268</v>
      </c>
      <c r="L7" s="25">
        <v>44.5</v>
      </c>
      <c r="M7" s="25">
        <v>80</v>
      </c>
      <c r="N7" s="25">
        <v>13.3</v>
      </c>
      <c r="O7" s="25">
        <v>85</v>
      </c>
      <c r="P7" s="25">
        <v>14.1</v>
      </c>
      <c r="Q7" s="25">
        <v>110</v>
      </c>
      <c r="R7" s="25">
        <v>18.3</v>
      </c>
      <c r="S7" s="25">
        <v>231</v>
      </c>
      <c r="T7" s="25">
        <v>38.4</v>
      </c>
      <c r="U7" s="25">
        <v>201</v>
      </c>
      <c r="V7" s="25">
        <v>33.4</v>
      </c>
      <c r="W7" s="25">
        <v>169</v>
      </c>
      <c r="X7" s="25">
        <v>28.1</v>
      </c>
      <c r="Y7" s="25">
        <v>85</v>
      </c>
      <c r="Z7" s="25">
        <v>14.1</v>
      </c>
      <c r="AA7" s="25">
        <v>49</v>
      </c>
      <c r="AB7" s="25">
        <v>8.1</v>
      </c>
      <c r="AC7" s="25">
        <v>88</v>
      </c>
      <c r="AD7" s="25">
        <v>14.6</v>
      </c>
      <c r="AE7" s="25">
        <v>84</v>
      </c>
      <c r="AF7" s="25">
        <v>14</v>
      </c>
      <c r="AG7" s="21">
        <v>1591</v>
      </c>
      <c r="AH7" s="25">
        <v>264.39999999999998</v>
      </c>
      <c r="AI7" s="25">
        <v>112</v>
      </c>
      <c r="AJ7" s="25">
        <v>18.600000000000001</v>
      </c>
      <c r="AK7" s="25">
        <v>118</v>
      </c>
      <c r="AL7" s="25">
        <v>19.600000000000001</v>
      </c>
      <c r="AM7" s="25">
        <v>529</v>
      </c>
      <c r="AN7" s="25">
        <v>87.9</v>
      </c>
      <c r="AO7" s="25">
        <v>676</v>
      </c>
      <c r="AP7" s="25">
        <v>112.3</v>
      </c>
      <c r="AQ7" s="25">
        <v>976</v>
      </c>
      <c r="AR7" s="25">
        <v>162.19999999999999</v>
      </c>
      <c r="AS7" s="25">
        <v>111</v>
      </c>
      <c r="AT7" s="25">
        <v>18.399999999999999</v>
      </c>
      <c r="AU7" s="25">
        <v>265</v>
      </c>
      <c r="AV7" s="25">
        <v>44</v>
      </c>
      <c r="AW7" s="25">
        <v>576</v>
      </c>
      <c r="AX7" s="25">
        <v>95.7</v>
      </c>
      <c r="AY7" s="25">
        <v>100</v>
      </c>
      <c r="AZ7" s="25">
        <v>16.600000000000001</v>
      </c>
      <c r="BA7" s="25">
        <v>376</v>
      </c>
      <c r="BB7" s="25">
        <v>62.5</v>
      </c>
      <c r="BC7" s="25">
        <v>32</v>
      </c>
      <c r="BD7" s="25">
        <v>5.3</v>
      </c>
      <c r="BE7" s="25">
        <v>9</v>
      </c>
      <c r="BF7" s="25">
        <v>1.5</v>
      </c>
      <c r="BG7" s="25">
        <v>67</v>
      </c>
      <c r="BH7" s="25">
        <v>11.1</v>
      </c>
      <c r="BI7" s="25">
        <v>167</v>
      </c>
      <c r="BJ7" s="25">
        <v>27.8</v>
      </c>
      <c r="BK7" s="21">
        <v>1836</v>
      </c>
      <c r="BL7" s="25">
        <v>305.10000000000002</v>
      </c>
      <c r="BM7" s="25">
        <v>253</v>
      </c>
      <c r="BN7" s="25">
        <v>42</v>
      </c>
      <c r="BO7" s="25">
        <v>13</v>
      </c>
      <c r="BP7" s="25">
        <v>2.2000000000000002</v>
      </c>
      <c r="BQ7" s="25">
        <v>64</v>
      </c>
      <c r="BR7" s="25">
        <v>10.6</v>
      </c>
    </row>
    <row r="8" spans="1:70" x14ac:dyDescent="0.15">
      <c r="A8" s="8" t="s">
        <v>2</v>
      </c>
      <c r="B8" s="9"/>
      <c r="C8" s="10" t="s">
        <v>27</v>
      </c>
      <c r="D8" s="27" t="s">
        <v>27</v>
      </c>
      <c r="E8" s="23" t="s">
        <v>27</v>
      </c>
      <c r="F8" s="23" t="s">
        <v>27</v>
      </c>
      <c r="G8" s="10" t="s">
        <v>27</v>
      </c>
      <c r="H8" s="27" t="s">
        <v>27</v>
      </c>
      <c r="I8" s="10" t="s">
        <v>27</v>
      </c>
      <c r="J8" s="27" t="s">
        <v>27</v>
      </c>
      <c r="K8" s="10" t="s">
        <v>27</v>
      </c>
      <c r="L8" s="27" t="s">
        <v>27</v>
      </c>
      <c r="M8" s="10" t="s">
        <v>27</v>
      </c>
      <c r="N8" s="27" t="s">
        <v>27</v>
      </c>
      <c r="O8" s="10" t="s">
        <v>27</v>
      </c>
      <c r="P8" s="27" t="s">
        <v>27</v>
      </c>
      <c r="Q8" s="10" t="s">
        <v>27</v>
      </c>
      <c r="R8" s="27" t="s">
        <v>27</v>
      </c>
      <c r="S8" s="10" t="s">
        <v>27</v>
      </c>
      <c r="T8" s="27" t="s">
        <v>27</v>
      </c>
      <c r="U8" s="10" t="s">
        <v>27</v>
      </c>
      <c r="V8" s="27" t="s">
        <v>27</v>
      </c>
      <c r="W8" s="10" t="s">
        <v>27</v>
      </c>
      <c r="X8" s="27" t="s">
        <v>27</v>
      </c>
      <c r="Y8" s="10" t="s">
        <v>27</v>
      </c>
      <c r="Z8" s="27" t="s">
        <v>27</v>
      </c>
      <c r="AA8" s="10" t="s">
        <v>27</v>
      </c>
      <c r="AB8" s="27" t="s">
        <v>27</v>
      </c>
      <c r="AC8" s="10" t="s">
        <v>27</v>
      </c>
      <c r="AD8" s="27" t="s">
        <v>27</v>
      </c>
      <c r="AE8" s="10" t="s">
        <v>27</v>
      </c>
      <c r="AF8" s="27" t="s">
        <v>27</v>
      </c>
      <c r="AG8" s="23">
        <v>1</v>
      </c>
      <c r="AH8" s="23">
        <v>3.2</v>
      </c>
      <c r="AI8" s="10" t="s">
        <v>27</v>
      </c>
      <c r="AJ8" s="27" t="s">
        <v>27</v>
      </c>
      <c r="AK8" s="10" t="s">
        <v>27</v>
      </c>
      <c r="AL8" s="27" t="s">
        <v>27</v>
      </c>
      <c r="AM8" s="10" t="s">
        <v>27</v>
      </c>
      <c r="AN8" s="27" t="s">
        <v>27</v>
      </c>
      <c r="AO8" s="23" t="s">
        <v>27</v>
      </c>
      <c r="AP8" s="27" t="s">
        <v>27</v>
      </c>
      <c r="AQ8" s="10" t="s">
        <v>27</v>
      </c>
      <c r="AR8" s="27" t="s">
        <v>27</v>
      </c>
      <c r="AS8" s="10" t="s">
        <v>27</v>
      </c>
      <c r="AT8" s="27" t="s">
        <v>27</v>
      </c>
      <c r="AU8" s="10" t="s">
        <v>27</v>
      </c>
      <c r="AV8" s="27" t="s">
        <v>27</v>
      </c>
      <c r="AW8" s="10" t="s">
        <v>27</v>
      </c>
      <c r="AX8" s="27" t="s">
        <v>27</v>
      </c>
      <c r="AY8" s="10" t="s">
        <v>27</v>
      </c>
      <c r="AZ8" s="27" t="s">
        <v>27</v>
      </c>
      <c r="BA8" s="10" t="s">
        <v>27</v>
      </c>
      <c r="BB8" s="27" t="s">
        <v>27</v>
      </c>
      <c r="BC8" s="10" t="s">
        <v>27</v>
      </c>
      <c r="BD8" s="27" t="s">
        <v>27</v>
      </c>
      <c r="BE8" s="10" t="s">
        <v>27</v>
      </c>
      <c r="BF8" s="27" t="s">
        <v>27</v>
      </c>
      <c r="BG8" s="10" t="s">
        <v>27</v>
      </c>
      <c r="BH8" s="27" t="s">
        <v>27</v>
      </c>
      <c r="BI8" s="10" t="s">
        <v>27</v>
      </c>
      <c r="BJ8" s="27" t="s">
        <v>27</v>
      </c>
      <c r="BK8" s="10" t="s">
        <v>27</v>
      </c>
      <c r="BL8" s="27" t="s">
        <v>27</v>
      </c>
      <c r="BM8" s="23" t="s">
        <v>27</v>
      </c>
      <c r="BN8" s="23" t="s">
        <v>27</v>
      </c>
      <c r="BO8" s="23" t="s">
        <v>27</v>
      </c>
      <c r="BP8" s="23" t="s">
        <v>27</v>
      </c>
      <c r="BQ8" s="10" t="s">
        <v>27</v>
      </c>
      <c r="BR8" s="27" t="s">
        <v>27</v>
      </c>
    </row>
    <row r="9" spans="1:70" x14ac:dyDescent="0.15">
      <c r="A9" s="12" t="s">
        <v>0</v>
      </c>
      <c r="B9" s="13" t="s">
        <v>23</v>
      </c>
      <c r="C9" s="14" t="s">
        <v>27</v>
      </c>
      <c r="D9" s="28" t="s">
        <v>27</v>
      </c>
      <c r="E9" s="14" t="s">
        <v>27</v>
      </c>
      <c r="F9" s="28" t="s">
        <v>27</v>
      </c>
      <c r="G9" s="14" t="s">
        <v>27</v>
      </c>
      <c r="H9" s="28" t="s">
        <v>27</v>
      </c>
      <c r="I9" s="14" t="s">
        <v>27</v>
      </c>
      <c r="J9" s="28" t="s">
        <v>27</v>
      </c>
      <c r="K9" s="14" t="s">
        <v>27</v>
      </c>
      <c r="L9" s="28" t="s">
        <v>27</v>
      </c>
      <c r="M9" s="14" t="s">
        <v>27</v>
      </c>
      <c r="N9" s="28" t="s">
        <v>27</v>
      </c>
      <c r="O9" s="14" t="s">
        <v>27</v>
      </c>
      <c r="P9" s="28" t="s">
        <v>27</v>
      </c>
      <c r="Q9" s="14" t="s">
        <v>27</v>
      </c>
      <c r="R9" s="28" t="s">
        <v>27</v>
      </c>
      <c r="S9" s="14" t="s">
        <v>27</v>
      </c>
      <c r="T9" s="28" t="s">
        <v>27</v>
      </c>
      <c r="U9" s="14" t="s">
        <v>27</v>
      </c>
      <c r="V9" s="28" t="s">
        <v>27</v>
      </c>
      <c r="W9" s="14" t="s">
        <v>27</v>
      </c>
      <c r="X9" s="28" t="s">
        <v>27</v>
      </c>
      <c r="Y9" s="14" t="s">
        <v>27</v>
      </c>
      <c r="Z9" s="28" t="s">
        <v>27</v>
      </c>
      <c r="AA9" s="14" t="s">
        <v>27</v>
      </c>
      <c r="AB9" s="28" t="s">
        <v>27</v>
      </c>
      <c r="AC9" s="14" t="s">
        <v>27</v>
      </c>
      <c r="AD9" s="28" t="s">
        <v>27</v>
      </c>
      <c r="AE9" s="14" t="s">
        <v>27</v>
      </c>
      <c r="AF9" s="28" t="s">
        <v>27</v>
      </c>
      <c r="AG9" s="24" t="s">
        <v>27</v>
      </c>
      <c r="AH9" s="24" t="s">
        <v>27</v>
      </c>
      <c r="AI9" s="14" t="s">
        <v>27</v>
      </c>
      <c r="AJ9" s="28" t="s">
        <v>27</v>
      </c>
      <c r="AK9" s="14" t="s">
        <v>27</v>
      </c>
      <c r="AL9" s="28" t="s">
        <v>27</v>
      </c>
      <c r="AM9" s="14" t="s">
        <v>27</v>
      </c>
      <c r="AN9" s="28" t="s">
        <v>27</v>
      </c>
      <c r="AO9" s="24" t="s">
        <v>27</v>
      </c>
      <c r="AP9" s="28" t="s">
        <v>27</v>
      </c>
      <c r="AQ9" s="14" t="s">
        <v>27</v>
      </c>
      <c r="AR9" s="28" t="s">
        <v>27</v>
      </c>
      <c r="AS9" s="14" t="s">
        <v>27</v>
      </c>
      <c r="AT9" s="28" t="s">
        <v>27</v>
      </c>
      <c r="AU9" s="14" t="s">
        <v>27</v>
      </c>
      <c r="AV9" s="28" t="s">
        <v>27</v>
      </c>
      <c r="AW9" s="14" t="s">
        <v>27</v>
      </c>
      <c r="AX9" s="28" t="s">
        <v>27</v>
      </c>
      <c r="AY9" s="14" t="s">
        <v>27</v>
      </c>
      <c r="AZ9" s="28" t="s">
        <v>27</v>
      </c>
      <c r="BA9" s="14" t="s">
        <v>27</v>
      </c>
      <c r="BB9" s="28" t="s">
        <v>27</v>
      </c>
      <c r="BC9" s="14" t="s">
        <v>27</v>
      </c>
      <c r="BD9" s="28" t="s">
        <v>27</v>
      </c>
      <c r="BE9" s="14" t="s">
        <v>27</v>
      </c>
      <c r="BF9" s="28" t="s">
        <v>27</v>
      </c>
      <c r="BG9" s="14" t="s">
        <v>27</v>
      </c>
      <c r="BH9" s="28" t="s">
        <v>27</v>
      </c>
      <c r="BI9" s="14" t="s">
        <v>27</v>
      </c>
      <c r="BJ9" s="28" t="s">
        <v>27</v>
      </c>
      <c r="BK9" s="14" t="s">
        <v>27</v>
      </c>
      <c r="BL9" s="28" t="s">
        <v>27</v>
      </c>
      <c r="BM9" s="24" t="s">
        <v>27</v>
      </c>
      <c r="BN9" s="24" t="s">
        <v>27</v>
      </c>
      <c r="BO9" s="24" t="s">
        <v>27</v>
      </c>
      <c r="BP9" s="24" t="s">
        <v>27</v>
      </c>
      <c r="BQ9" s="14" t="s">
        <v>27</v>
      </c>
      <c r="BR9" s="28" t="s">
        <v>27</v>
      </c>
    </row>
    <row r="10" spans="1:70" x14ac:dyDescent="0.15">
      <c r="A10" s="16" t="s">
        <v>0</v>
      </c>
      <c r="B10" s="17" t="s">
        <v>24</v>
      </c>
      <c r="C10" s="18" t="s">
        <v>27</v>
      </c>
      <c r="D10" s="29" t="s">
        <v>27</v>
      </c>
      <c r="E10" s="25" t="s">
        <v>27</v>
      </c>
      <c r="F10" s="25" t="s">
        <v>27</v>
      </c>
      <c r="G10" s="18" t="s">
        <v>27</v>
      </c>
      <c r="H10" s="29" t="s">
        <v>27</v>
      </c>
      <c r="I10" s="18" t="s">
        <v>27</v>
      </c>
      <c r="J10" s="29" t="s">
        <v>27</v>
      </c>
      <c r="K10" s="18" t="s">
        <v>27</v>
      </c>
      <c r="L10" s="29" t="s">
        <v>27</v>
      </c>
      <c r="M10" s="18" t="s">
        <v>27</v>
      </c>
      <c r="N10" s="29" t="s">
        <v>27</v>
      </c>
      <c r="O10" s="18" t="s">
        <v>27</v>
      </c>
      <c r="P10" s="29" t="s">
        <v>27</v>
      </c>
      <c r="Q10" s="18" t="s">
        <v>27</v>
      </c>
      <c r="R10" s="29" t="s">
        <v>27</v>
      </c>
      <c r="S10" s="18" t="s">
        <v>27</v>
      </c>
      <c r="T10" s="29" t="s">
        <v>27</v>
      </c>
      <c r="U10" s="18" t="s">
        <v>27</v>
      </c>
      <c r="V10" s="29" t="s">
        <v>27</v>
      </c>
      <c r="W10" s="18" t="s">
        <v>27</v>
      </c>
      <c r="X10" s="29" t="s">
        <v>27</v>
      </c>
      <c r="Y10" s="18" t="s">
        <v>27</v>
      </c>
      <c r="Z10" s="29" t="s">
        <v>27</v>
      </c>
      <c r="AA10" s="18" t="s">
        <v>27</v>
      </c>
      <c r="AB10" s="29" t="s">
        <v>27</v>
      </c>
      <c r="AC10" s="18" t="s">
        <v>27</v>
      </c>
      <c r="AD10" s="29" t="s">
        <v>27</v>
      </c>
      <c r="AE10" s="18" t="s">
        <v>27</v>
      </c>
      <c r="AF10" s="29" t="s">
        <v>27</v>
      </c>
      <c r="AG10" s="25">
        <v>1</v>
      </c>
      <c r="AH10" s="25">
        <v>6.5</v>
      </c>
      <c r="AI10" s="18" t="s">
        <v>27</v>
      </c>
      <c r="AJ10" s="29" t="s">
        <v>27</v>
      </c>
      <c r="AK10" s="18" t="s">
        <v>27</v>
      </c>
      <c r="AL10" s="29" t="s">
        <v>27</v>
      </c>
      <c r="AM10" s="18" t="s">
        <v>27</v>
      </c>
      <c r="AN10" s="29" t="s">
        <v>27</v>
      </c>
      <c r="AO10" s="18" t="s">
        <v>27</v>
      </c>
      <c r="AP10" s="29" t="s">
        <v>27</v>
      </c>
      <c r="AQ10" s="18" t="s">
        <v>27</v>
      </c>
      <c r="AR10" s="29" t="s">
        <v>27</v>
      </c>
      <c r="AS10" s="18" t="s">
        <v>27</v>
      </c>
      <c r="AT10" s="29" t="s">
        <v>27</v>
      </c>
      <c r="AU10" s="18" t="s">
        <v>27</v>
      </c>
      <c r="AV10" s="29" t="s">
        <v>27</v>
      </c>
      <c r="AW10" s="18" t="s">
        <v>27</v>
      </c>
      <c r="AX10" s="29" t="s">
        <v>27</v>
      </c>
      <c r="AY10" s="18" t="s">
        <v>27</v>
      </c>
      <c r="AZ10" s="29" t="s">
        <v>27</v>
      </c>
      <c r="BA10" s="18" t="s">
        <v>27</v>
      </c>
      <c r="BB10" s="29" t="s">
        <v>27</v>
      </c>
      <c r="BC10" s="18" t="s">
        <v>27</v>
      </c>
      <c r="BD10" s="29" t="s">
        <v>27</v>
      </c>
      <c r="BE10" s="18" t="s">
        <v>27</v>
      </c>
      <c r="BF10" s="29" t="s">
        <v>27</v>
      </c>
      <c r="BG10" s="18" t="s">
        <v>27</v>
      </c>
      <c r="BH10" s="29" t="s">
        <v>27</v>
      </c>
      <c r="BI10" s="18" t="s">
        <v>27</v>
      </c>
      <c r="BJ10" s="29" t="s">
        <v>27</v>
      </c>
      <c r="BK10" s="18" t="s">
        <v>27</v>
      </c>
      <c r="BL10" s="29" t="s">
        <v>27</v>
      </c>
      <c r="BM10" s="25" t="s">
        <v>27</v>
      </c>
      <c r="BN10" s="25" t="s">
        <v>27</v>
      </c>
      <c r="BO10" s="18" t="s">
        <v>27</v>
      </c>
      <c r="BP10" s="29" t="s">
        <v>27</v>
      </c>
      <c r="BQ10" s="18" t="s">
        <v>27</v>
      </c>
      <c r="BR10" s="29" t="s">
        <v>27</v>
      </c>
    </row>
    <row r="11" spans="1:70" x14ac:dyDescent="0.15">
      <c r="A11" s="8" t="s">
        <v>25</v>
      </c>
      <c r="B11" s="9"/>
      <c r="C11" s="19" t="s">
        <v>27</v>
      </c>
      <c r="D11" s="30" t="s">
        <v>27</v>
      </c>
      <c r="E11" s="26" t="s">
        <v>27</v>
      </c>
      <c r="F11" s="26" t="s">
        <v>27</v>
      </c>
      <c r="G11" s="19" t="s">
        <v>27</v>
      </c>
      <c r="H11" s="30" t="s">
        <v>27</v>
      </c>
      <c r="I11" s="19" t="s">
        <v>27</v>
      </c>
      <c r="J11" s="30" t="s">
        <v>27</v>
      </c>
      <c r="K11" s="19" t="s">
        <v>27</v>
      </c>
      <c r="L11" s="30" t="s">
        <v>27</v>
      </c>
      <c r="M11" s="19" t="s">
        <v>27</v>
      </c>
      <c r="N11" s="30" t="s">
        <v>27</v>
      </c>
      <c r="O11" s="19" t="s">
        <v>27</v>
      </c>
      <c r="P11" s="30" t="s">
        <v>27</v>
      </c>
      <c r="Q11" s="19" t="s">
        <v>27</v>
      </c>
      <c r="R11" s="30" t="s">
        <v>27</v>
      </c>
      <c r="S11" s="19" t="s">
        <v>27</v>
      </c>
      <c r="T11" s="30" t="s">
        <v>27</v>
      </c>
      <c r="U11" s="19" t="s">
        <v>27</v>
      </c>
      <c r="V11" s="30" t="s">
        <v>27</v>
      </c>
      <c r="W11" s="19" t="s">
        <v>27</v>
      </c>
      <c r="X11" s="30" t="s">
        <v>27</v>
      </c>
      <c r="Y11" s="19" t="s">
        <v>27</v>
      </c>
      <c r="Z11" s="30" t="s">
        <v>27</v>
      </c>
      <c r="AA11" s="26" t="s">
        <v>27</v>
      </c>
      <c r="AB11" s="30" t="s">
        <v>27</v>
      </c>
      <c r="AC11" s="19" t="s">
        <v>27</v>
      </c>
      <c r="AD11" s="30" t="s">
        <v>27</v>
      </c>
      <c r="AE11" s="19" t="s">
        <v>27</v>
      </c>
      <c r="AF11" s="30" t="s">
        <v>27</v>
      </c>
      <c r="AG11" s="19" t="s">
        <v>27</v>
      </c>
      <c r="AH11" s="30" t="s">
        <v>27</v>
      </c>
      <c r="AI11" s="19" t="s">
        <v>27</v>
      </c>
      <c r="AJ11" s="30" t="s">
        <v>27</v>
      </c>
      <c r="AK11" s="19" t="s">
        <v>27</v>
      </c>
      <c r="AL11" s="30" t="s">
        <v>27</v>
      </c>
      <c r="AM11" s="19" t="s">
        <v>27</v>
      </c>
      <c r="AN11" s="30" t="s">
        <v>27</v>
      </c>
      <c r="AO11" s="19" t="s">
        <v>27</v>
      </c>
      <c r="AP11" s="30" t="s">
        <v>27</v>
      </c>
      <c r="AQ11" s="19" t="s">
        <v>27</v>
      </c>
      <c r="AR11" s="30" t="s">
        <v>27</v>
      </c>
      <c r="AS11" s="19" t="s">
        <v>27</v>
      </c>
      <c r="AT11" s="30" t="s">
        <v>27</v>
      </c>
      <c r="AU11" s="19" t="s">
        <v>27</v>
      </c>
      <c r="AV11" s="30" t="s">
        <v>27</v>
      </c>
      <c r="AW11" s="19" t="s">
        <v>27</v>
      </c>
      <c r="AX11" s="30" t="s">
        <v>27</v>
      </c>
      <c r="AY11" s="19" t="s">
        <v>27</v>
      </c>
      <c r="AZ11" s="30" t="s">
        <v>27</v>
      </c>
      <c r="BA11" s="19" t="s">
        <v>27</v>
      </c>
      <c r="BB11" s="30" t="s">
        <v>27</v>
      </c>
      <c r="BC11" s="19" t="s">
        <v>27</v>
      </c>
      <c r="BD11" s="30" t="s">
        <v>27</v>
      </c>
      <c r="BE11" s="19" t="s">
        <v>27</v>
      </c>
      <c r="BF11" s="30" t="s">
        <v>27</v>
      </c>
      <c r="BG11" s="19" t="s">
        <v>27</v>
      </c>
      <c r="BH11" s="30" t="s">
        <v>27</v>
      </c>
      <c r="BI11" s="19" t="s">
        <v>27</v>
      </c>
      <c r="BJ11" s="30" t="s">
        <v>27</v>
      </c>
      <c r="BK11" s="19" t="s">
        <v>27</v>
      </c>
      <c r="BL11" s="30" t="s">
        <v>27</v>
      </c>
      <c r="BM11" s="26">
        <v>2</v>
      </c>
      <c r="BN11" s="26">
        <v>4.9000000000000004</v>
      </c>
      <c r="BO11" s="26" t="s">
        <v>27</v>
      </c>
      <c r="BP11" s="26" t="s">
        <v>27</v>
      </c>
      <c r="BQ11" s="19" t="s">
        <v>27</v>
      </c>
      <c r="BR11" s="30" t="s">
        <v>27</v>
      </c>
    </row>
    <row r="12" spans="1:70" x14ac:dyDescent="0.15">
      <c r="A12" s="12" t="s">
        <v>0</v>
      </c>
      <c r="B12" s="13" t="s">
        <v>23</v>
      </c>
      <c r="C12" s="14" t="s">
        <v>27</v>
      </c>
      <c r="D12" s="28" t="s">
        <v>27</v>
      </c>
      <c r="E12" s="24" t="s">
        <v>27</v>
      </c>
      <c r="F12" s="24" t="s">
        <v>27</v>
      </c>
      <c r="G12" s="14" t="s">
        <v>27</v>
      </c>
      <c r="H12" s="28" t="s">
        <v>27</v>
      </c>
      <c r="I12" s="14" t="s">
        <v>27</v>
      </c>
      <c r="J12" s="28" t="s">
        <v>27</v>
      </c>
      <c r="K12" s="14" t="s">
        <v>27</v>
      </c>
      <c r="L12" s="28" t="s">
        <v>27</v>
      </c>
      <c r="M12" s="14" t="s">
        <v>27</v>
      </c>
      <c r="N12" s="28" t="s">
        <v>27</v>
      </c>
      <c r="O12" s="14" t="s">
        <v>27</v>
      </c>
      <c r="P12" s="28" t="s">
        <v>27</v>
      </c>
      <c r="Q12" s="14" t="s">
        <v>27</v>
      </c>
      <c r="R12" s="28" t="s">
        <v>27</v>
      </c>
      <c r="S12" s="14" t="s">
        <v>27</v>
      </c>
      <c r="T12" s="28" t="s">
        <v>27</v>
      </c>
      <c r="U12" s="14" t="s">
        <v>27</v>
      </c>
      <c r="V12" s="28" t="s">
        <v>27</v>
      </c>
      <c r="W12" s="14" t="s">
        <v>27</v>
      </c>
      <c r="X12" s="28" t="s">
        <v>27</v>
      </c>
      <c r="Y12" s="14" t="s">
        <v>27</v>
      </c>
      <c r="Z12" s="28" t="s">
        <v>27</v>
      </c>
      <c r="AA12" s="24" t="s">
        <v>27</v>
      </c>
      <c r="AB12" s="28" t="s">
        <v>27</v>
      </c>
      <c r="AC12" s="14" t="s">
        <v>27</v>
      </c>
      <c r="AD12" s="28" t="s">
        <v>27</v>
      </c>
      <c r="AE12" s="14" t="s">
        <v>27</v>
      </c>
      <c r="AF12" s="28" t="s">
        <v>27</v>
      </c>
      <c r="AG12" s="14" t="s">
        <v>27</v>
      </c>
      <c r="AH12" s="28" t="s">
        <v>27</v>
      </c>
      <c r="AI12" s="14" t="s">
        <v>27</v>
      </c>
      <c r="AJ12" s="28" t="s">
        <v>27</v>
      </c>
      <c r="AK12" s="14" t="s">
        <v>27</v>
      </c>
      <c r="AL12" s="28" t="s">
        <v>27</v>
      </c>
      <c r="AM12" s="14" t="s">
        <v>27</v>
      </c>
      <c r="AN12" s="28" t="s">
        <v>27</v>
      </c>
      <c r="AO12" s="14" t="s">
        <v>27</v>
      </c>
      <c r="AP12" s="28" t="s">
        <v>27</v>
      </c>
      <c r="AQ12" s="14" t="s">
        <v>27</v>
      </c>
      <c r="AR12" s="28" t="s">
        <v>27</v>
      </c>
      <c r="AS12" s="14" t="s">
        <v>27</v>
      </c>
      <c r="AT12" s="28" t="s">
        <v>27</v>
      </c>
      <c r="AU12" s="14" t="s">
        <v>27</v>
      </c>
      <c r="AV12" s="28" t="s">
        <v>27</v>
      </c>
      <c r="AW12" s="14" t="s">
        <v>27</v>
      </c>
      <c r="AX12" s="28" t="s">
        <v>27</v>
      </c>
      <c r="AY12" s="14" t="s">
        <v>27</v>
      </c>
      <c r="AZ12" s="28" t="s">
        <v>27</v>
      </c>
      <c r="BA12" s="14" t="s">
        <v>27</v>
      </c>
      <c r="BB12" s="28" t="s">
        <v>27</v>
      </c>
      <c r="BC12" s="14" t="s">
        <v>27</v>
      </c>
      <c r="BD12" s="28" t="s">
        <v>27</v>
      </c>
      <c r="BE12" s="14" t="s">
        <v>27</v>
      </c>
      <c r="BF12" s="28" t="s">
        <v>27</v>
      </c>
      <c r="BG12" s="14" t="s">
        <v>27</v>
      </c>
      <c r="BH12" s="28" t="s">
        <v>27</v>
      </c>
      <c r="BI12" s="14" t="s">
        <v>27</v>
      </c>
      <c r="BJ12" s="28" t="s">
        <v>27</v>
      </c>
      <c r="BK12" s="14" t="s">
        <v>27</v>
      </c>
      <c r="BL12" s="28" t="s">
        <v>27</v>
      </c>
      <c r="BM12" s="24">
        <v>2</v>
      </c>
      <c r="BN12" s="24">
        <v>9.5</v>
      </c>
      <c r="BO12" s="14" t="s">
        <v>27</v>
      </c>
      <c r="BP12" s="28" t="s">
        <v>27</v>
      </c>
      <c r="BQ12" s="14" t="s">
        <v>27</v>
      </c>
      <c r="BR12" s="28" t="s">
        <v>27</v>
      </c>
    </row>
    <row r="13" spans="1:70" x14ac:dyDescent="0.15">
      <c r="A13" s="16" t="s">
        <v>0</v>
      </c>
      <c r="B13" s="17" t="s">
        <v>24</v>
      </c>
      <c r="C13" s="18" t="s">
        <v>27</v>
      </c>
      <c r="D13" s="29" t="s">
        <v>27</v>
      </c>
      <c r="E13" s="25" t="s">
        <v>27</v>
      </c>
      <c r="F13" s="25" t="s">
        <v>27</v>
      </c>
      <c r="G13" s="18" t="s">
        <v>27</v>
      </c>
      <c r="H13" s="29" t="s">
        <v>27</v>
      </c>
      <c r="I13" s="18" t="s">
        <v>27</v>
      </c>
      <c r="J13" s="29" t="s">
        <v>27</v>
      </c>
      <c r="K13" s="18" t="s">
        <v>27</v>
      </c>
      <c r="L13" s="29" t="s">
        <v>27</v>
      </c>
      <c r="M13" s="18" t="s">
        <v>27</v>
      </c>
      <c r="N13" s="29" t="s">
        <v>27</v>
      </c>
      <c r="O13" s="18" t="s">
        <v>27</v>
      </c>
      <c r="P13" s="29" t="s">
        <v>27</v>
      </c>
      <c r="Q13" s="18" t="s">
        <v>27</v>
      </c>
      <c r="R13" s="29" t="s">
        <v>27</v>
      </c>
      <c r="S13" s="18" t="s">
        <v>27</v>
      </c>
      <c r="T13" s="29" t="s">
        <v>27</v>
      </c>
      <c r="U13" s="18" t="s">
        <v>27</v>
      </c>
      <c r="V13" s="29" t="s">
        <v>27</v>
      </c>
      <c r="W13" s="18" t="s">
        <v>27</v>
      </c>
      <c r="X13" s="29" t="s">
        <v>27</v>
      </c>
      <c r="Y13" s="18" t="s">
        <v>27</v>
      </c>
      <c r="Z13" s="29" t="s">
        <v>27</v>
      </c>
      <c r="AA13" s="18" t="s">
        <v>27</v>
      </c>
      <c r="AB13" s="29" t="s">
        <v>27</v>
      </c>
      <c r="AC13" s="18" t="s">
        <v>27</v>
      </c>
      <c r="AD13" s="29" t="s">
        <v>27</v>
      </c>
      <c r="AE13" s="18" t="s">
        <v>27</v>
      </c>
      <c r="AF13" s="29" t="s">
        <v>27</v>
      </c>
      <c r="AG13" s="18" t="s">
        <v>27</v>
      </c>
      <c r="AH13" s="29" t="s">
        <v>27</v>
      </c>
      <c r="AI13" s="18" t="s">
        <v>27</v>
      </c>
      <c r="AJ13" s="29" t="s">
        <v>27</v>
      </c>
      <c r="AK13" s="18" t="s">
        <v>27</v>
      </c>
      <c r="AL13" s="29" t="s">
        <v>27</v>
      </c>
      <c r="AM13" s="18" t="s">
        <v>27</v>
      </c>
      <c r="AN13" s="29" t="s">
        <v>27</v>
      </c>
      <c r="AO13" s="18" t="s">
        <v>27</v>
      </c>
      <c r="AP13" s="29" t="s">
        <v>27</v>
      </c>
      <c r="AQ13" s="18" t="s">
        <v>27</v>
      </c>
      <c r="AR13" s="29" t="s">
        <v>27</v>
      </c>
      <c r="AS13" s="18" t="s">
        <v>27</v>
      </c>
      <c r="AT13" s="29" t="s">
        <v>27</v>
      </c>
      <c r="AU13" s="18" t="s">
        <v>27</v>
      </c>
      <c r="AV13" s="29" t="s">
        <v>27</v>
      </c>
      <c r="AW13" s="18" t="s">
        <v>27</v>
      </c>
      <c r="AX13" s="29" t="s">
        <v>27</v>
      </c>
      <c r="AY13" s="18" t="s">
        <v>27</v>
      </c>
      <c r="AZ13" s="29" t="s">
        <v>27</v>
      </c>
      <c r="BA13" s="18" t="s">
        <v>27</v>
      </c>
      <c r="BB13" s="29" t="s">
        <v>27</v>
      </c>
      <c r="BC13" s="18" t="s">
        <v>27</v>
      </c>
      <c r="BD13" s="29" t="s">
        <v>27</v>
      </c>
      <c r="BE13" s="18" t="s">
        <v>27</v>
      </c>
      <c r="BF13" s="29" t="s">
        <v>27</v>
      </c>
      <c r="BG13" s="18" t="s">
        <v>27</v>
      </c>
      <c r="BH13" s="29" t="s">
        <v>27</v>
      </c>
      <c r="BI13" s="18" t="s">
        <v>27</v>
      </c>
      <c r="BJ13" s="29" t="s">
        <v>27</v>
      </c>
      <c r="BK13" s="18" t="s">
        <v>27</v>
      </c>
      <c r="BL13" s="29" t="s">
        <v>27</v>
      </c>
      <c r="BM13" s="25" t="s">
        <v>27</v>
      </c>
      <c r="BN13" s="25" t="s">
        <v>27</v>
      </c>
      <c r="BO13" s="25" t="s">
        <v>27</v>
      </c>
      <c r="BP13" s="25" t="s">
        <v>27</v>
      </c>
      <c r="BQ13" s="18" t="s">
        <v>27</v>
      </c>
      <c r="BR13" s="29" t="s">
        <v>27</v>
      </c>
    </row>
    <row r="14" spans="1:70" x14ac:dyDescent="0.15">
      <c r="A14" s="8" t="s">
        <v>26</v>
      </c>
      <c r="B14" s="9"/>
      <c r="C14" s="19" t="s">
        <v>27</v>
      </c>
      <c r="D14" s="30" t="s">
        <v>27</v>
      </c>
      <c r="E14" s="26">
        <v>2</v>
      </c>
      <c r="F14" s="26">
        <v>4.2</v>
      </c>
      <c r="G14" s="19" t="s">
        <v>27</v>
      </c>
      <c r="H14" s="30" t="s">
        <v>27</v>
      </c>
      <c r="I14" s="19" t="s">
        <v>27</v>
      </c>
      <c r="J14" s="30" t="s">
        <v>27</v>
      </c>
      <c r="K14" s="19" t="s">
        <v>27</v>
      </c>
      <c r="L14" s="30" t="s">
        <v>27</v>
      </c>
      <c r="M14" s="19" t="s">
        <v>27</v>
      </c>
      <c r="N14" s="30" t="s">
        <v>27</v>
      </c>
      <c r="O14" s="19" t="s">
        <v>27</v>
      </c>
      <c r="P14" s="30" t="s">
        <v>27</v>
      </c>
      <c r="Q14" s="19" t="s">
        <v>27</v>
      </c>
      <c r="R14" s="30" t="s">
        <v>27</v>
      </c>
      <c r="S14" s="19" t="s">
        <v>27</v>
      </c>
      <c r="T14" s="30" t="s">
        <v>27</v>
      </c>
      <c r="U14" s="19" t="s">
        <v>27</v>
      </c>
      <c r="V14" s="30" t="s">
        <v>27</v>
      </c>
      <c r="W14" s="19" t="s">
        <v>27</v>
      </c>
      <c r="X14" s="30" t="s">
        <v>27</v>
      </c>
      <c r="Y14" s="19" t="s">
        <v>27</v>
      </c>
      <c r="Z14" s="30" t="s">
        <v>27</v>
      </c>
      <c r="AA14" s="19" t="s">
        <v>27</v>
      </c>
      <c r="AB14" s="30" t="s">
        <v>27</v>
      </c>
      <c r="AC14" s="19" t="s">
        <v>27</v>
      </c>
      <c r="AD14" s="30" t="s">
        <v>27</v>
      </c>
      <c r="AE14" s="19" t="s">
        <v>27</v>
      </c>
      <c r="AF14" s="30" t="s">
        <v>27</v>
      </c>
      <c r="AG14" s="26" t="s">
        <v>27</v>
      </c>
      <c r="AH14" s="30" t="s">
        <v>27</v>
      </c>
      <c r="AI14" s="19" t="s">
        <v>27</v>
      </c>
      <c r="AJ14" s="30" t="s">
        <v>27</v>
      </c>
      <c r="AK14" s="19" t="s">
        <v>27</v>
      </c>
      <c r="AL14" s="30" t="s">
        <v>27</v>
      </c>
      <c r="AM14" s="26" t="s">
        <v>27</v>
      </c>
      <c r="AN14" s="30" t="s">
        <v>27</v>
      </c>
      <c r="AO14" s="19" t="s">
        <v>27</v>
      </c>
      <c r="AP14" s="30" t="s">
        <v>27</v>
      </c>
      <c r="AQ14" s="19" t="s">
        <v>27</v>
      </c>
      <c r="AR14" s="30" t="s">
        <v>27</v>
      </c>
      <c r="AS14" s="19" t="s">
        <v>27</v>
      </c>
      <c r="AT14" s="30" t="s">
        <v>27</v>
      </c>
      <c r="AU14" s="19" t="s">
        <v>27</v>
      </c>
      <c r="AV14" s="30" t="s">
        <v>27</v>
      </c>
      <c r="AW14" s="19" t="s">
        <v>27</v>
      </c>
      <c r="AX14" s="30" t="s">
        <v>27</v>
      </c>
      <c r="AY14" s="19" t="s">
        <v>27</v>
      </c>
      <c r="AZ14" s="30" t="s">
        <v>27</v>
      </c>
      <c r="BA14" s="19" t="s">
        <v>27</v>
      </c>
      <c r="BB14" s="30" t="s">
        <v>27</v>
      </c>
      <c r="BC14" s="19" t="s">
        <v>27</v>
      </c>
      <c r="BD14" s="30" t="s">
        <v>27</v>
      </c>
      <c r="BE14" s="19" t="s">
        <v>27</v>
      </c>
      <c r="BF14" s="30" t="s">
        <v>27</v>
      </c>
      <c r="BG14" s="19" t="s">
        <v>27</v>
      </c>
      <c r="BH14" s="30" t="s">
        <v>27</v>
      </c>
      <c r="BI14" s="19" t="s">
        <v>27</v>
      </c>
      <c r="BJ14" s="30" t="s">
        <v>27</v>
      </c>
      <c r="BK14" s="19" t="s">
        <v>27</v>
      </c>
      <c r="BL14" s="30" t="s">
        <v>27</v>
      </c>
      <c r="BM14" s="26">
        <v>1</v>
      </c>
      <c r="BN14" s="26">
        <v>2.1</v>
      </c>
      <c r="BO14" s="26">
        <v>1</v>
      </c>
      <c r="BP14" s="26">
        <v>2.1</v>
      </c>
      <c r="BQ14" s="26">
        <v>1</v>
      </c>
      <c r="BR14" s="26">
        <v>2.1</v>
      </c>
    </row>
    <row r="15" spans="1:70" x14ac:dyDescent="0.15">
      <c r="A15" s="12" t="s">
        <v>0</v>
      </c>
      <c r="B15" s="13" t="s">
        <v>23</v>
      </c>
      <c r="C15" s="14" t="s">
        <v>27</v>
      </c>
      <c r="D15" s="28" t="s">
        <v>27</v>
      </c>
      <c r="E15" s="24">
        <v>1</v>
      </c>
      <c r="F15" s="24">
        <v>4.0999999999999996</v>
      </c>
      <c r="G15" s="14" t="s">
        <v>27</v>
      </c>
      <c r="H15" s="28" t="s">
        <v>27</v>
      </c>
      <c r="I15" s="14" t="s">
        <v>27</v>
      </c>
      <c r="J15" s="28" t="s">
        <v>27</v>
      </c>
      <c r="K15" s="14" t="s">
        <v>27</v>
      </c>
      <c r="L15" s="28" t="s">
        <v>27</v>
      </c>
      <c r="M15" s="14" t="s">
        <v>27</v>
      </c>
      <c r="N15" s="28" t="s">
        <v>27</v>
      </c>
      <c r="O15" s="14" t="s">
        <v>27</v>
      </c>
      <c r="P15" s="28" t="s">
        <v>27</v>
      </c>
      <c r="Q15" s="14" t="s">
        <v>27</v>
      </c>
      <c r="R15" s="28" t="s">
        <v>27</v>
      </c>
      <c r="S15" s="14" t="s">
        <v>27</v>
      </c>
      <c r="T15" s="28" t="s">
        <v>27</v>
      </c>
      <c r="U15" s="14" t="s">
        <v>27</v>
      </c>
      <c r="V15" s="28" t="s">
        <v>27</v>
      </c>
      <c r="W15" s="14" t="s">
        <v>27</v>
      </c>
      <c r="X15" s="28" t="s">
        <v>27</v>
      </c>
      <c r="Y15" s="14" t="s">
        <v>27</v>
      </c>
      <c r="Z15" s="28" t="s">
        <v>27</v>
      </c>
      <c r="AA15" s="14" t="s">
        <v>27</v>
      </c>
      <c r="AB15" s="28" t="s">
        <v>27</v>
      </c>
      <c r="AC15" s="14" t="s">
        <v>27</v>
      </c>
      <c r="AD15" s="28" t="s">
        <v>27</v>
      </c>
      <c r="AE15" s="14" t="s">
        <v>27</v>
      </c>
      <c r="AF15" s="28" t="s">
        <v>27</v>
      </c>
      <c r="AG15" s="14" t="s">
        <v>27</v>
      </c>
      <c r="AH15" s="28" t="s">
        <v>27</v>
      </c>
      <c r="AI15" s="14" t="s">
        <v>27</v>
      </c>
      <c r="AJ15" s="28" t="s">
        <v>27</v>
      </c>
      <c r="AK15" s="14" t="s">
        <v>27</v>
      </c>
      <c r="AL15" s="28" t="s">
        <v>27</v>
      </c>
      <c r="AM15" s="14" t="s">
        <v>27</v>
      </c>
      <c r="AN15" s="28" t="s">
        <v>27</v>
      </c>
      <c r="AO15" s="14" t="s">
        <v>27</v>
      </c>
      <c r="AP15" s="28" t="s">
        <v>27</v>
      </c>
      <c r="AQ15" s="14" t="s">
        <v>27</v>
      </c>
      <c r="AR15" s="28" t="s">
        <v>27</v>
      </c>
      <c r="AS15" s="14" t="s">
        <v>27</v>
      </c>
      <c r="AT15" s="28" t="s">
        <v>27</v>
      </c>
      <c r="AU15" s="14" t="s">
        <v>27</v>
      </c>
      <c r="AV15" s="28" t="s">
        <v>27</v>
      </c>
      <c r="AW15" s="14" t="s">
        <v>27</v>
      </c>
      <c r="AX15" s="28" t="s">
        <v>27</v>
      </c>
      <c r="AY15" s="14" t="s">
        <v>27</v>
      </c>
      <c r="AZ15" s="28" t="s">
        <v>27</v>
      </c>
      <c r="BA15" s="14" t="s">
        <v>27</v>
      </c>
      <c r="BB15" s="28" t="s">
        <v>27</v>
      </c>
      <c r="BC15" s="14" t="s">
        <v>27</v>
      </c>
      <c r="BD15" s="28" t="s">
        <v>27</v>
      </c>
      <c r="BE15" s="14" t="s">
        <v>27</v>
      </c>
      <c r="BF15" s="28" t="s">
        <v>27</v>
      </c>
      <c r="BG15" s="14" t="s">
        <v>27</v>
      </c>
      <c r="BH15" s="28" t="s">
        <v>27</v>
      </c>
      <c r="BI15" s="14" t="s">
        <v>27</v>
      </c>
      <c r="BJ15" s="28" t="s">
        <v>27</v>
      </c>
      <c r="BK15" s="14" t="s">
        <v>27</v>
      </c>
      <c r="BL15" s="28" t="s">
        <v>27</v>
      </c>
      <c r="BM15" s="24">
        <v>1</v>
      </c>
      <c r="BN15" s="24">
        <v>4.0999999999999996</v>
      </c>
      <c r="BO15" s="24">
        <v>1</v>
      </c>
      <c r="BP15" s="24">
        <v>4.0999999999999996</v>
      </c>
      <c r="BQ15" s="24">
        <v>1</v>
      </c>
      <c r="BR15" s="24">
        <v>4.0999999999999996</v>
      </c>
    </row>
    <row r="16" spans="1:70" x14ac:dyDescent="0.15">
      <c r="A16" s="16" t="s">
        <v>0</v>
      </c>
      <c r="B16" s="17" t="s">
        <v>24</v>
      </c>
      <c r="C16" s="18" t="s">
        <v>27</v>
      </c>
      <c r="D16" s="29" t="s">
        <v>27</v>
      </c>
      <c r="E16" s="25">
        <v>1</v>
      </c>
      <c r="F16" s="25">
        <v>4.4000000000000004</v>
      </c>
      <c r="G16" s="18" t="s">
        <v>27</v>
      </c>
      <c r="H16" s="29" t="s">
        <v>27</v>
      </c>
      <c r="I16" s="18" t="s">
        <v>27</v>
      </c>
      <c r="J16" s="29" t="s">
        <v>27</v>
      </c>
      <c r="K16" s="18" t="s">
        <v>27</v>
      </c>
      <c r="L16" s="29" t="s">
        <v>27</v>
      </c>
      <c r="M16" s="18" t="s">
        <v>27</v>
      </c>
      <c r="N16" s="29" t="s">
        <v>27</v>
      </c>
      <c r="O16" s="18" t="s">
        <v>27</v>
      </c>
      <c r="P16" s="29" t="s">
        <v>27</v>
      </c>
      <c r="Q16" s="18" t="s">
        <v>27</v>
      </c>
      <c r="R16" s="29" t="s">
        <v>27</v>
      </c>
      <c r="S16" s="18" t="s">
        <v>27</v>
      </c>
      <c r="T16" s="29" t="s">
        <v>27</v>
      </c>
      <c r="U16" s="18" t="s">
        <v>27</v>
      </c>
      <c r="V16" s="29" t="s">
        <v>27</v>
      </c>
      <c r="W16" s="18" t="s">
        <v>27</v>
      </c>
      <c r="X16" s="29" t="s">
        <v>27</v>
      </c>
      <c r="Y16" s="18" t="s">
        <v>27</v>
      </c>
      <c r="Z16" s="29" t="s">
        <v>27</v>
      </c>
      <c r="AA16" s="18" t="s">
        <v>27</v>
      </c>
      <c r="AB16" s="29" t="s">
        <v>27</v>
      </c>
      <c r="AC16" s="18" t="s">
        <v>27</v>
      </c>
      <c r="AD16" s="29" t="s">
        <v>27</v>
      </c>
      <c r="AE16" s="18" t="s">
        <v>27</v>
      </c>
      <c r="AF16" s="29" t="s">
        <v>27</v>
      </c>
      <c r="AG16" s="25" t="s">
        <v>27</v>
      </c>
      <c r="AH16" s="29" t="s">
        <v>27</v>
      </c>
      <c r="AI16" s="18" t="s">
        <v>27</v>
      </c>
      <c r="AJ16" s="29" t="s">
        <v>27</v>
      </c>
      <c r="AK16" s="18" t="s">
        <v>27</v>
      </c>
      <c r="AL16" s="29" t="s">
        <v>27</v>
      </c>
      <c r="AM16" s="25" t="s">
        <v>27</v>
      </c>
      <c r="AN16" s="29" t="s">
        <v>27</v>
      </c>
      <c r="AO16" s="18" t="s">
        <v>27</v>
      </c>
      <c r="AP16" s="29" t="s">
        <v>27</v>
      </c>
      <c r="AQ16" s="18" t="s">
        <v>27</v>
      </c>
      <c r="AR16" s="29" t="s">
        <v>27</v>
      </c>
      <c r="AS16" s="18" t="s">
        <v>27</v>
      </c>
      <c r="AT16" s="29" t="s">
        <v>27</v>
      </c>
      <c r="AU16" s="18" t="s">
        <v>27</v>
      </c>
      <c r="AV16" s="29" t="s">
        <v>27</v>
      </c>
      <c r="AW16" s="18" t="s">
        <v>27</v>
      </c>
      <c r="AX16" s="29" t="s">
        <v>27</v>
      </c>
      <c r="AY16" s="18" t="s">
        <v>27</v>
      </c>
      <c r="AZ16" s="29" t="s">
        <v>27</v>
      </c>
      <c r="BA16" s="18" t="s">
        <v>27</v>
      </c>
      <c r="BB16" s="29" t="s">
        <v>27</v>
      </c>
      <c r="BC16" s="18" t="s">
        <v>27</v>
      </c>
      <c r="BD16" s="29" t="s">
        <v>27</v>
      </c>
      <c r="BE16" s="18" t="s">
        <v>27</v>
      </c>
      <c r="BF16" s="29" t="s">
        <v>27</v>
      </c>
      <c r="BG16" s="18" t="s">
        <v>27</v>
      </c>
      <c r="BH16" s="29" t="s">
        <v>27</v>
      </c>
      <c r="BI16" s="18" t="s">
        <v>27</v>
      </c>
      <c r="BJ16" s="29" t="s">
        <v>27</v>
      </c>
      <c r="BK16" s="18" t="s">
        <v>27</v>
      </c>
      <c r="BL16" s="29" t="s">
        <v>27</v>
      </c>
      <c r="BM16" s="18" t="s">
        <v>27</v>
      </c>
      <c r="BN16" s="29" t="s">
        <v>27</v>
      </c>
      <c r="BO16" s="18" t="s">
        <v>27</v>
      </c>
      <c r="BP16" s="29" t="s">
        <v>27</v>
      </c>
      <c r="BQ16" s="18" t="s">
        <v>27</v>
      </c>
      <c r="BR16" s="29" t="s">
        <v>27</v>
      </c>
    </row>
    <row r="17" spans="1:70" x14ac:dyDescent="0.15">
      <c r="A17" s="8" t="s">
        <v>3</v>
      </c>
      <c r="B17" s="9"/>
      <c r="C17" s="19" t="s">
        <v>27</v>
      </c>
      <c r="D17" s="30" t="s">
        <v>27</v>
      </c>
      <c r="E17" s="26">
        <v>4</v>
      </c>
      <c r="F17" s="26">
        <v>8</v>
      </c>
      <c r="G17" s="19" t="s">
        <v>27</v>
      </c>
      <c r="H17" s="30" t="s">
        <v>27</v>
      </c>
      <c r="I17" s="19" t="s">
        <v>27</v>
      </c>
      <c r="J17" s="30" t="s">
        <v>27</v>
      </c>
      <c r="K17" s="19" t="s">
        <v>27</v>
      </c>
      <c r="L17" s="30" t="s">
        <v>27</v>
      </c>
      <c r="M17" s="19" t="s">
        <v>27</v>
      </c>
      <c r="N17" s="30" t="s">
        <v>27</v>
      </c>
      <c r="O17" s="19" t="s">
        <v>27</v>
      </c>
      <c r="P17" s="30" t="s">
        <v>27</v>
      </c>
      <c r="Q17" s="19" t="s">
        <v>27</v>
      </c>
      <c r="R17" s="30" t="s">
        <v>27</v>
      </c>
      <c r="S17" s="19" t="s">
        <v>27</v>
      </c>
      <c r="T17" s="30" t="s">
        <v>27</v>
      </c>
      <c r="U17" s="19" t="s">
        <v>27</v>
      </c>
      <c r="V17" s="30" t="s">
        <v>27</v>
      </c>
      <c r="W17" s="19" t="s">
        <v>27</v>
      </c>
      <c r="X17" s="30" t="s">
        <v>27</v>
      </c>
      <c r="Y17" s="19" t="s">
        <v>27</v>
      </c>
      <c r="Z17" s="30" t="s">
        <v>27</v>
      </c>
      <c r="AA17" s="26">
        <v>2</v>
      </c>
      <c r="AB17" s="26">
        <v>4</v>
      </c>
      <c r="AC17" s="19" t="s">
        <v>27</v>
      </c>
      <c r="AD17" s="30" t="s">
        <v>27</v>
      </c>
      <c r="AE17" s="19" t="s">
        <v>27</v>
      </c>
      <c r="AF17" s="30" t="s">
        <v>27</v>
      </c>
      <c r="AG17" s="26">
        <v>1</v>
      </c>
      <c r="AH17" s="26">
        <v>2</v>
      </c>
      <c r="AI17" s="19" t="s">
        <v>27</v>
      </c>
      <c r="AJ17" s="30" t="s">
        <v>27</v>
      </c>
      <c r="AK17" s="19" t="s">
        <v>27</v>
      </c>
      <c r="AL17" s="30" t="s">
        <v>27</v>
      </c>
      <c r="AM17" s="26" t="s">
        <v>27</v>
      </c>
      <c r="AN17" s="30" t="s">
        <v>27</v>
      </c>
      <c r="AO17" s="19" t="s">
        <v>27</v>
      </c>
      <c r="AP17" s="30" t="s">
        <v>27</v>
      </c>
      <c r="AQ17" s="19" t="s">
        <v>27</v>
      </c>
      <c r="AR17" s="30" t="s">
        <v>27</v>
      </c>
      <c r="AS17" s="19" t="s">
        <v>27</v>
      </c>
      <c r="AT17" s="30" t="s">
        <v>27</v>
      </c>
      <c r="AU17" s="19" t="s">
        <v>27</v>
      </c>
      <c r="AV17" s="30" t="s">
        <v>27</v>
      </c>
      <c r="AW17" s="19" t="s">
        <v>27</v>
      </c>
      <c r="AX17" s="30" t="s">
        <v>27</v>
      </c>
      <c r="AY17" s="19" t="s">
        <v>27</v>
      </c>
      <c r="AZ17" s="30" t="s">
        <v>27</v>
      </c>
      <c r="BA17" s="19" t="s">
        <v>27</v>
      </c>
      <c r="BB17" s="30" t="s">
        <v>27</v>
      </c>
      <c r="BC17" s="19" t="s">
        <v>27</v>
      </c>
      <c r="BD17" s="30" t="s">
        <v>27</v>
      </c>
      <c r="BE17" s="19" t="s">
        <v>27</v>
      </c>
      <c r="BF17" s="30" t="s">
        <v>27</v>
      </c>
      <c r="BG17" s="19" t="s">
        <v>27</v>
      </c>
      <c r="BH17" s="30" t="s">
        <v>27</v>
      </c>
      <c r="BI17" s="19" t="s">
        <v>27</v>
      </c>
      <c r="BJ17" s="30" t="s">
        <v>27</v>
      </c>
      <c r="BK17" s="19" t="s">
        <v>27</v>
      </c>
      <c r="BL17" s="30" t="s">
        <v>27</v>
      </c>
      <c r="BM17" s="26" t="s">
        <v>27</v>
      </c>
      <c r="BN17" s="26" t="s">
        <v>27</v>
      </c>
      <c r="BO17" s="26" t="s">
        <v>27</v>
      </c>
      <c r="BP17" s="26" t="s">
        <v>27</v>
      </c>
      <c r="BQ17" s="26">
        <v>8</v>
      </c>
      <c r="BR17" s="26">
        <v>16</v>
      </c>
    </row>
    <row r="18" spans="1:70" x14ac:dyDescent="0.15">
      <c r="A18" s="12" t="s">
        <v>0</v>
      </c>
      <c r="B18" s="13" t="s">
        <v>23</v>
      </c>
      <c r="C18" s="14" t="s">
        <v>27</v>
      </c>
      <c r="D18" s="28" t="s">
        <v>27</v>
      </c>
      <c r="E18" s="24">
        <v>2</v>
      </c>
      <c r="F18" s="24">
        <v>7.8</v>
      </c>
      <c r="G18" s="14" t="s">
        <v>27</v>
      </c>
      <c r="H18" s="28" t="s">
        <v>27</v>
      </c>
      <c r="I18" s="14" t="s">
        <v>27</v>
      </c>
      <c r="J18" s="28" t="s">
        <v>27</v>
      </c>
      <c r="K18" s="14" t="s">
        <v>27</v>
      </c>
      <c r="L18" s="28" t="s">
        <v>27</v>
      </c>
      <c r="M18" s="14" t="s">
        <v>27</v>
      </c>
      <c r="N18" s="28" t="s">
        <v>27</v>
      </c>
      <c r="O18" s="14" t="s">
        <v>27</v>
      </c>
      <c r="P18" s="28" t="s">
        <v>27</v>
      </c>
      <c r="Q18" s="14" t="s">
        <v>27</v>
      </c>
      <c r="R18" s="28" t="s">
        <v>27</v>
      </c>
      <c r="S18" s="14" t="s">
        <v>27</v>
      </c>
      <c r="T18" s="28" t="s">
        <v>27</v>
      </c>
      <c r="U18" s="14" t="s">
        <v>27</v>
      </c>
      <c r="V18" s="28" t="s">
        <v>27</v>
      </c>
      <c r="W18" s="14" t="s">
        <v>27</v>
      </c>
      <c r="X18" s="28" t="s">
        <v>27</v>
      </c>
      <c r="Y18" s="14" t="s">
        <v>27</v>
      </c>
      <c r="Z18" s="28" t="s">
        <v>27</v>
      </c>
      <c r="AA18" s="24">
        <v>1</v>
      </c>
      <c r="AB18" s="24">
        <v>3.9</v>
      </c>
      <c r="AC18" s="14" t="s">
        <v>27</v>
      </c>
      <c r="AD18" s="28" t="s">
        <v>27</v>
      </c>
      <c r="AE18" s="14" t="s">
        <v>27</v>
      </c>
      <c r="AF18" s="28" t="s">
        <v>27</v>
      </c>
      <c r="AG18" s="24">
        <v>1</v>
      </c>
      <c r="AH18" s="24">
        <v>3.9</v>
      </c>
      <c r="AI18" s="14" t="s">
        <v>27</v>
      </c>
      <c r="AJ18" s="28" t="s">
        <v>27</v>
      </c>
      <c r="AK18" s="14" t="s">
        <v>27</v>
      </c>
      <c r="AL18" s="28" t="s">
        <v>27</v>
      </c>
      <c r="AM18" s="24" t="s">
        <v>27</v>
      </c>
      <c r="AN18" s="28" t="s">
        <v>27</v>
      </c>
      <c r="AO18" s="14" t="s">
        <v>27</v>
      </c>
      <c r="AP18" s="28" t="s">
        <v>27</v>
      </c>
      <c r="AQ18" s="14" t="s">
        <v>27</v>
      </c>
      <c r="AR18" s="28" t="s">
        <v>27</v>
      </c>
      <c r="AS18" s="14" t="s">
        <v>27</v>
      </c>
      <c r="AT18" s="28" t="s">
        <v>27</v>
      </c>
      <c r="AU18" s="14" t="s">
        <v>27</v>
      </c>
      <c r="AV18" s="28" t="s">
        <v>27</v>
      </c>
      <c r="AW18" s="14" t="s">
        <v>27</v>
      </c>
      <c r="AX18" s="28" t="s">
        <v>27</v>
      </c>
      <c r="AY18" s="14" t="s">
        <v>27</v>
      </c>
      <c r="AZ18" s="28" t="s">
        <v>27</v>
      </c>
      <c r="BA18" s="14" t="s">
        <v>27</v>
      </c>
      <c r="BB18" s="28" t="s">
        <v>27</v>
      </c>
      <c r="BC18" s="14" t="s">
        <v>27</v>
      </c>
      <c r="BD18" s="28" t="s">
        <v>27</v>
      </c>
      <c r="BE18" s="14" t="s">
        <v>27</v>
      </c>
      <c r="BF18" s="28" t="s">
        <v>27</v>
      </c>
      <c r="BG18" s="14" t="s">
        <v>27</v>
      </c>
      <c r="BH18" s="28" t="s">
        <v>27</v>
      </c>
      <c r="BI18" s="14" t="s">
        <v>27</v>
      </c>
      <c r="BJ18" s="28" t="s">
        <v>27</v>
      </c>
      <c r="BK18" s="14" t="s">
        <v>27</v>
      </c>
      <c r="BL18" s="28" t="s">
        <v>27</v>
      </c>
      <c r="BM18" s="24" t="s">
        <v>27</v>
      </c>
      <c r="BN18" s="24" t="s">
        <v>27</v>
      </c>
      <c r="BO18" s="24" t="s">
        <v>27</v>
      </c>
      <c r="BP18" s="24" t="s">
        <v>27</v>
      </c>
      <c r="BQ18" s="24">
        <v>4</v>
      </c>
      <c r="BR18" s="24">
        <v>15.6</v>
      </c>
    </row>
    <row r="19" spans="1:70" x14ac:dyDescent="0.15">
      <c r="A19" s="16" t="s">
        <v>0</v>
      </c>
      <c r="B19" s="17" t="s">
        <v>24</v>
      </c>
      <c r="C19" s="18" t="s">
        <v>27</v>
      </c>
      <c r="D19" s="29" t="s">
        <v>27</v>
      </c>
      <c r="E19" s="25">
        <v>2</v>
      </c>
      <c r="F19" s="25">
        <v>8.1999999999999993</v>
      </c>
      <c r="G19" s="18" t="s">
        <v>27</v>
      </c>
      <c r="H19" s="29" t="s">
        <v>27</v>
      </c>
      <c r="I19" s="18" t="s">
        <v>27</v>
      </c>
      <c r="J19" s="29" t="s">
        <v>27</v>
      </c>
      <c r="K19" s="18" t="s">
        <v>27</v>
      </c>
      <c r="L19" s="29" t="s">
        <v>27</v>
      </c>
      <c r="M19" s="18" t="s">
        <v>27</v>
      </c>
      <c r="N19" s="29" t="s">
        <v>27</v>
      </c>
      <c r="O19" s="18" t="s">
        <v>27</v>
      </c>
      <c r="P19" s="29" t="s">
        <v>27</v>
      </c>
      <c r="Q19" s="18" t="s">
        <v>27</v>
      </c>
      <c r="R19" s="29" t="s">
        <v>27</v>
      </c>
      <c r="S19" s="18" t="s">
        <v>27</v>
      </c>
      <c r="T19" s="29" t="s">
        <v>27</v>
      </c>
      <c r="U19" s="18" t="s">
        <v>27</v>
      </c>
      <c r="V19" s="29" t="s">
        <v>27</v>
      </c>
      <c r="W19" s="18" t="s">
        <v>27</v>
      </c>
      <c r="X19" s="29" t="s">
        <v>27</v>
      </c>
      <c r="Y19" s="18" t="s">
        <v>27</v>
      </c>
      <c r="Z19" s="29" t="s">
        <v>27</v>
      </c>
      <c r="AA19" s="25">
        <v>1</v>
      </c>
      <c r="AB19" s="25">
        <v>4.0999999999999996</v>
      </c>
      <c r="AC19" s="18" t="s">
        <v>27</v>
      </c>
      <c r="AD19" s="29" t="s">
        <v>27</v>
      </c>
      <c r="AE19" s="18" t="s">
        <v>27</v>
      </c>
      <c r="AF19" s="29" t="s">
        <v>27</v>
      </c>
      <c r="AG19" s="18" t="s">
        <v>27</v>
      </c>
      <c r="AH19" s="29" t="s">
        <v>27</v>
      </c>
      <c r="AI19" s="18" t="s">
        <v>27</v>
      </c>
      <c r="AJ19" s="29" t="s">
        <v>27</v>
      </c>
      <c r="AK19" s="18" t="s">
        <v>27</v>
      </c>
      <c r="AL19" s="29" t="s">
        <v>27</v>
      </c>
      <c r="AM19" s="18" t="s">
        <v>27</v>
      </c>
      <c r="AN19" s="29" t="s">
        <v>27</v>
      </c>
      <c r="AO19" s="18" t="s">
        <v>27</v>
      </c>
      <c r="AP19" s="29" t="s">
        <v>27</v>
      </c>
      <c r="AQ19" s="18" t="s">
        <v>27</v>
      </c>
      <c r="AR19" s="29" t="s">
        <v>27</v>
      </c>
      <c r="AS19" s="18" t="s">
        <v>27</v>
      </c>
      <c r="AT19" s="29" t="s">
        <v>27</v>
      </c>
      <c r="AU19" s="18" t="s">
        <v>27</v>
      </c>
      <c r="AV19" s="29" t="s">
        <v>27</v>
      </c>
      <c r="AW19" s="18" t="s">
        <v>27</v>
      </c>
      <c r="AX19" s="29" t="s">
        <v>27</v>
      </c>
      <c r="AY19" s="18" t="s">
        <v>27</v>
      </c>
      <c r="AZ19" s="29" t="s">
        <v>27</v>
      </c>
      <c r="BA19" s="18" t="s">
        <v>27</v>
      </c>
      <c r="BB19" s="29" t="s">
        <v>27</v>
      </c>
      <c r="BC19" s="18" t="s">
        <v>27</v>
      </c>
      <c r="BD19" s="29" t="s">
        <v>27</v>
      </c>
      <c r="BE19" s="18" t="s">
        <v>27</v>
      </c>
      <c r="BF19" s="29" t="s">
        <v>27</v>
      </c>
      <c r="BG19" s="18" t="s">
        <v>27</v>
      </c>
      <c r="BH19" s="29" t="s">
        <v>27</v>
      </c>
      <c r="BI19" s="18" t="s">
        <v>27</v>
      </c>
      <c r="BJ19" s="29" t="s">
        <v>27</v>
      </c>
      <c r="BK19" s="18" t="s">
        <v>27</v>
      </c>
      <c r="BL19" s="29" t="s">
        <v>27</v>
      </c>
      <c r="BM19" s="25" t="s">
        <v>27</v>
      </c>
      <c r="BN19" s="29" t="s">
        <v>27</v>
      </c>
      <c r="BO19" s="18" t="s">
        <v>27</v>
      </c>
      <c r="BP19" s="29" t="s">
        <v>27</v>
      </c>
      <c r="BQ19" s="25">
        <v>4</v>
      </c>
      <c r="BR19" s="25">
        <v>16.5</v>
      </c>
    </row>
    <row r="20" spans="1:70" x14ac:dyDescent="0.15">
      <c r="A20" s="8" t="s">
        <v>4</v>
      </c>
      <c r="B20" s="9"/>
      <c r="C20" s="19" t="s">
        <v>27</v>
      </c>
      <c r="D20" s="30" t="s">
        <v>27</v>
      </c>
      <c r="E20" s="26">
        <v>1</v>
      </c>
      <c r="F20" s="26">
        <v>2.4</v>
      </c>
      <c r="G20" s="19" t="s">
        <v>27</v>
      </c>
      <c r="H20" s="30" t="s">
        <v>27</v>
      </c>
      <c r="I20" s="19" t="s">
        <v>27</v>
      </c>
      <c r="J20" s="30" t="s">
        <v>27</v>
      </c>
      <c r="K20" s="19" t="s">
        <v>27</v>
      </c>
      <c r="L20" s="30" t="s">
        <v>27</v>
      </c>
      <c r="M20" s="19" t="s">
        <v>27</v>
      </c>
      <c r="N20" s="30" t="s">
        <v>27</v>
      </c>
      <c r="O20" s="19" t="s">
        <v>27</v>
      </c>
      <c r="P20" s="30" t="s">
        <v>27</v>
      </c>
      <c r="Q20" s="19" t="s">
        <v>27</v>
      </c>
      <c r="R20" s="30" t="s">
        <v>27</v>
      </c>
      <c r="S20" s="19" t="s">
        <v>27</v>
      </c>
      <c r="T20" s="30" t="s">
        <v>27</v>
      </c>
      <c r="U20" s="19" t="s">
        <v>27</v>
      </c>
      <c r="V20" s="30" t="s">
        <v>27</v>
      </c>
      <c r="W20" s="19" t="s">
        <v>27</v>
      </c>
      <c r="X20" s="30" t="s">
        <v>27</v>
      </c>
      <c r="Y20" s="19" t="s">
        <v>27</v>
      </c>
      <c r="Z20" s="30" t="s">
        <v>27</v>
      </c>
      <c r="AA20" s="26">
        <v>1</v>
      </c>
      <c r="AB20" s="26">
        <v>2.4</v>
      </c>
      <c r="AC20" s="26">
        <v>1</v>
      </c>
      <c r="AD20" s="26">
        <v>2.4</v>
      </c>
      <c r="AE20" s="19" t="s">
        <v>27</v>
      </c>
      <c r="AF20" s="30" t="s">
        <v>27</v>
      </c>
      <c r="AG20" s="26">
        <v>1</v>
      </c>
      <c r="AH20" s="26">
        <v>2.4</v>
      </c>
      <c r="AI20" s="19" t="s">
        <v>27</v>
      </c>
      <c r="AJ20" s="30" t="s">
        <v>27</v>
      </c>
      <c r="AK20" s="26" t="s">
        <v>27</v>
      </c>
      <c r="AL20" s="30" t="s">
        <v>27</v>
      </c>
      <c r="AM20" s="26">
        <v>1</v>
      </c>
      <c r="AN20" s="26">
        <v>2.4</v>
      </c>
      <c r="AO20" s="19" t="s">
        <v>27</v>
      </c>
      <c r="AP20" s="30" t="s">
        <v>27</v>
      </c>
      <c r="AQ20" s="26">
        <v>1</v>
      </c>
      <c r="AR20" s="26">
        <v>2.4</v>
      </c>
      <c r="AS20" s="19" t="s">
        <v>27</v>
      </c>
      <c r="AT20" s="30" t="s">
        <v>27</v>
      </c>
      <c r="AU20" s="26">
        <v>1</v>
      </c>
      <c r="AV20" s="26">
        <v>2.4</v>
      </c>
      <c r="AW20" s="19" t="s">
        <v>27</v>
      </c>
      <c r="AX20" s="30" t="s">
        <v>27</v>
      </c>
      <c r="AY20" s="19" t="s">
        <v>27</v>
      </c>
      <c r="AZ20" s="30" t="s">
        <v>27</v>
      </c>
      <c r="BA20" s="19" t="s">
        <v>27</v>
      </c>
      <c r="BB20" s="30" t="s">
        <v>27</v>
      </c>
      <c r="BC20" s="19" t="s">
        <v>27</v>
      </c>
      <c r="BD20" s="30" t="s">
        <v>27</v>
      </c>
      <c r="BE20" s="19" t="s">
        <v>27</v>
      </c>
      <c r="BF20" s="30" t="s">
        <v>27</v>
      </c>
      <c r="BG20" s="19" t="s">
        <v>27</v>
      </c>
      <c r="BH20" s="30" t="s">
        <v>27</v>
      </c>
      <c r="BI20" s="19" t="s">
        <v>27</v>
      </c>
      <c r="BJ20" s="30" t="s">
        <v>27</v>
      </c>
      <c r="BK20" s="19" t="s">
        <v>27</v>
      </c>
      <c r="BL20" s="30" t="s">
        <v>27</v>
      </c>
      <c r="BM20" s="26">
        <v>2</v>
      </c>
      <c r="BN20" s="26">
        <v>4.7</v>
      </c>
      <c r="BO20" s="26">
        <v>1</v>
      </c>
      <c r="BP20" s="26">
        <v>2.4</v>
      </c>
      <c r="BQ20" s="26">
        <v>13</v>
      </c>
      <c r="BR20" s="26">
        <v>30.8</v>
      </c>
    </row>
    <row r="21" spans="1:70" x14ac:dyDescent="0.15">
      <c r="A21" s="12" t="s">
        <v>0</v>
      </c>
      <c r="B21" s="13" t="s">
        <v>23</v>
      </c>
      <c r="C21" s="14" t="s">
        <v>27</v>
      </c>
      <c r="D21" s="28" t="s">
        <v>27</v>
      </c>
      <c r="E21" s="24">
        <v>1</v>
      </c>
      <c r="F21" s="24">
        <v>4.5</v>
      </c>
      <c r="G21" s="14" t="s">
        <v>27</v>
      </c>
      <c r="H21" s="28" t="s">
        <v>27</v>
      </c>
      <c r="I21" s="14" t="s">
        <v>27</v>
      </c>
      <c r="J21" s="28" t="s">
        <v>27</v>
      </c>
      <c r="K21" s="14" t="s">
        <v>27</v>
      </c>
      <c r="L21" s="28" t="s">
        <v>27</v>
      </c>
      <c r="M21" s="14" t="s">
        <v>27</v>
      </c>
      <c r="N21" s="28" t="s">
        <v>27</v>
      </c>
      <c r="O21" s="14" t="s">
        <v>27</v>
      </c>
      <c r="P21" s="28" t="s">
        <v>27</v>
      </c>
      <c r="Q21" s="14" t="s">
        <v>27</v>
      </c>
      <c r="R21" s="28" t="s">
        <v>27</v>
      </c>
      <c r="S21" s="14" t="s">
        <v>27</v>
      </c>
      <c r="T21" s="28" t="s">
        <v>27</v>
      </c>
      <c r="U21" s="14" t="s">
        <v>27</v>
      </c>
      <c r="V21" s="28" t="s">
        <v>27</v>
      </c>
      <c r="W21" s="14" t="s">
        <v>27</v>
      </c>
      <c r="X21" s="28" t="s">
        <v>27</v>
      </c>
      <c r="Y21" s="14" t="s">
        <v>27</v>
      </c>
      <c r="Z21" s="28" t="s">
        <v>27</v>
      </c>
      <c r="AA21" s="24">
        <v>1</v>
      </c>
      <c r="AB21" s="24">
        <v>4.5</v>
      </c>
      <c r="AC21" s="24">
        <v>1</v>
      </c>
      <c r="AD21" s="24">
        <v>4.5</v>
      </c>
      <c r="AE21" s="14" t="s">
        <v>27</v>
      </c>
      <c r="AF21" s="28" t="s">
        <v>27</v>
      </c>
      <c r="AG21" s="24">
        <v>1</v>
      </c>
      <c r="AH21" s="24">
        <v>4.5</v>
      </c>
      <c r="AI21" s="14" t="s">
        <v>27</v>
      </c>
      <c r="AJ21" s="28" t="s">
        <v>27</v>
      </c>
      <c r="AK21" s="14" t="s">
        <v>27</v>
      </c>
      <c r="AL21" s="28" t="s">
        <v>27</v>
      </c>
      <c r="AM21" s="24">
        <v>1</v>
      </c>
      <c r="AN21" s="24">
        <v>4.5</v>
      </c>
      <c r="AO21" s="14" t="s">
        <v>27</v>
      </c>
      <c r="AP21" s="28" t="s">
        <v>27</v>
      </c>
      <c r="AQ21" s="24">
        <v>1</v>
      </c>
      <c r="AR21" s="24">
        <v>4.5</v>
      </c>
      <c r="AS21" s="14" t="s">
        <v>27</v>
      </c>
      <c r="AT21" s="28" t="s">
        <v>27</v>
      </c>
      <c r="AU21" s="24">
        <v>1</v>
      </c>
      <c r="AV21" s="24">
        <v>4.5</v>
      </c>
      <c r="AW21" s="14" t="s">
        <v>27</v>
      </c>
      <c r="AX21" s="28" t="s">
        <v>27</v>
      </c>
      <c r="AY21" s="14" t="s">
        <v>27</v>
      </c>
      <c r="AZ21" s="28" t="s">
        <v>27</v>
      </c>
      <c r="BA21" s="14" t="s">
        <v>27</v>
      </c>
      <c r="BB21" s="28" t="s">
        <v>27</v>
      </c>
      <c r="BC21" s="14" t="s">
        <v>27</v>
      </c>
      <c r="BD21" s="28" t="s">
        <v>27</v>
      </c>
      <c r="BE21" s="14" t="s">
        <v>27</v>
      </c>
      <c r="BF21" s="28" t="s">
        <v>27</v>
      </c>
      <c r="BG21" s="14" t="s">
        <v>27</v>
      </c>
      <c r="BH21" s="28" t="s">
        <v>27</v>
      </c>
      <c r="BI21" s="14" t="s">
        <v>27</v>
      </c>
      <c r="BJ21" s="28" t="s">
        <v>27</v>
      </c>
      <c r="BK21" s="14" t="s">
        <v>27</v>
      </c>
      <c r="BL21" s="28" t="s">
        <v>27</v>
      </c>
      <c r="BM21" s="24">
        <v>1</v>
      </c>
      <c r="BN21" s="24">
        <v>4.5</v>
      </c>
      <c r="BO21" s="24" t="s">
        <v>27</v>
      </c>
      <c r="BP21" s="28" t="s">
        <v>27</v>
      </c>
      <c r="BQ21" s="24">
        <v>7</v>
      </c>
      <c r="BR21" s="24">
        <v>31.5</v>
      </c>
    </row>
    <row r="22" spans="1:70" x14ac:dyDescent="0.15">
      <c r="A22" s="16" t="s">
        <v>0</v>
      </c>
      <c r="B22" s="17" t="s">
        <v>24</v>
      </c>
      <c r="C22" s="18" t="s">
        <v>27</v>
      </c>
      <c r="D22" s="29" t="s">
        <v>27</v>
      </c>
      <c r="E22" s="25" t="s">
        <v>27</v>
      </c>
      <c r="F22" s="29" t="s">
        <v>27</v>
      </c>
      <c r="G22" s="18" t="s">
        <v>27</v>
      </c>
      <c r="H22" s="29" t="s">
        <v>27</v>
      </c>
      <c r="I22" s="18" t="s">
        <v>27</v>
      </c>
      <c r="J22" s="29" t="s">
        <v>27</v>
      </c>
      <c r="K22" s="18" t="s">
        <v>27</v>
      </c>
      <c r="L22" s="29" t="s">
        <v>27</v>
      </c>
      <c r="M22" s="18" t="s">
        <v>27</v>
      </c>
      <c r="N22" s="29" t="s">
        <v>27</v>
      </c>
      <c r="O22" s="18" t="s">
        <v>27</v>
      </c>
      <c r="P22" s="29" t="s">
        <v>27</v>
      </c>
      <c r="Q22" s="18" t="s">
        <v>27</v>
      </c>
      <c r="R22" s="29" t="s">
        <v>27</v>
      </c>
      <c r="S22" s="18" t="s">
        <v>27</v>
      </c>
      <c r="T22" s="29" t="s">
        <v>27</v>
      </c>
      <c r="U22" s="18" t="s">
        <v>27</v>
      </c>
      <c r="V22" s="29" t="s">
        <v>27</v>
      </c>
      <c r="W22" s="18" t="s">
        <v>27</v>
      </c>
      <c r="X22" s="29" t="s">
        <v>27</v>
      </c>
      <c r="Y22" s="18" t="s">
        <v>27</v>
      </c>
      <c r="Z22" s="29" t="s">
        <v>27</v>
      </c>
      <c r="AA22" s="18" t="s">
        <v>27</v>
      </c>
      <c r="AB22" s="29" t="s">
        <v>27</v>
      </c>
      <c r="AC22" s="18" t="s">
        <v>27</v>
      </c>
      <c r="AD22" s="29" t="s">
        <v>27</v>
      </c>
      <c r="AE22" s="18" t="s">
        <v>27</v>
      </c>
      <c r="AF22" s="29" t="s">
        <v>27</v>
      </c>
      <c r="AG22" s="25" t="s">
        <v>27</v>
      </c>
      <c r="AH22" s="29" t="s">
        <v>27</v>
      </c>
      <c r="AI22" s="18" t="s">
        <v>27</v>
      </c>
      <c r="AJ22" s="29" t="s">
        <v>27</v>
      </c>
      <c r="AK22" s="25" t="s">
        <v>27</v>
      </c>
      <c r="AL22" s="29" t="s">
        <v>27</v>
      </c>
      <c r="AM22" s="18" t="s">
        <v>27</v>
      </c>
      <c r="AN22" s="29" t="s">
        <v>27</v>
      </c>
      <c r="AO22" s="18" t="s">
        <v>27</v>
      </c>
      <c r="AP22" s="29" t="s">
        <v>27</v>
      </c>
      <c r="AQ22" s="25" t="s">
        <v>27</v>
      </c>
      <c r="AR22" s="29" t="s">
        <v>27</v>
      </c>
      <c r="AS22" s="18" t="s">
        <v>27</v>
      </c>
      <c r="AT22" s="29" t="s">
        <v>27</v>
      </c>
      <c r="AU22" s="25" t="s">
        <v>27</v>
      </c>
      <c r="AV22" s="29" t="s">
        <v>27</v>
      </c>
      <c r="AW22" s="18" t="s">
        <v>27</v>
      </c>
      <c r="AX22" s="29" t="s">
        <v>27</v>
      </c>
      <c r="AY22" s="18" t="s">
        <v>27</v>
      </c>
      <c r="AZ22" s="29" t="s">
        <v>27</v>
      </c>
      <c r="BA22" s="18" t="s">
        <v>27</v>
      </c>
      <c r="BB22" s="29" t="s">
        <v>27</v>
      </c>
      <c r="BC22" s="18" t="s">
        <v>27</v>
      </c>
      <c r="BD22" s="29" t="s">
        <v>27</v>
      </c>
      <c r="BE22" s="18" t="s">
        <v>27</v>
      </c>
      <c r="BF22" s="29" t="s">
        <v>27</v>
      </c>
      <c r="BG22" s="18" t="s">
        <v>27</v>
      </c>
      <c r="BH22" s="29" t="s">
        <v>27</v>
      </c>
      <c r="BI22" s="18" t="s">
        <v>27</v>
      </c>
      <c r="BJ22" s="29" t="s">
        <v>27</v>
      </c>
      <c r="BK22" s="18" t="s">
        <v>27</v>
      </c>
      <c r="BL22" s="29" t="s">
        <v>27</v>
      </c>
      <c r="BM22" s="25">
        <v>1</v>
      </c>
      <c r="BN22" s="25">
        <v>5</v>
      </c>
      <c r="BO22" s="25">
        <v>1</v>
      </c>
      <c r="BP22" s="25">
        <v>5</v>
      </c>
      <c r="BQ22" s="25">
        <v>6</v>
      </c>
      <c r="BR22" s="25">
        <v>30</v>
      </c>
    </row>
    <row r="23" spans="1:70" x14ac:dyDescent="0.15">
      <c r="A23" s="8" t="s">
        <v>5</v>
      </c>
      <c r="B23" s="9"/>
      <c r="C23" s="19" t="s">
        <v>27</v>
      </c>
      <c r="D23" s="30" t="s">
        <v>27</v>
      </c>
      <c r="E23" s="26">
        <v>2</v>
      </c>
      <c r="F23" s="26">
        <v>4.7</v>
      </c>
      <c r="G23" s="19" t="s">
        <v>27</v>
      </c>
      <c r="H23" s="30" t="s">
        <v>27</v>
      </c>
      <c r="I23" s="19" t="s">
        <v>27</v>
      </c>
      <c r="J23" s="30" t="s">
        <v>27</v>
      </c>
      <c r="K23" s="26" t="s">
        <v>27</v>
      </c>
      <c r="L23" s="30" t="s">
        <v>27</v>
      </c>
      <c r="M23" s="19" t="s">
        <v>27</v>
      </c>
      <c r="N23" s="30" t="s">
        <v>27</v>
      </c>
      <c r="O23" s="19" t="s">
        <v>27</v>
      </c>
      <c r="P23" s="30" t="s">
        <v>27</v>
      </c>
      <c r="Q23" s="19" t="s">
        <v>27</v>
      </c>
      <c r="R23" s="30" t="s">
        <v>27</v>
      </c>
      <c r="S23" s="19" t="s">
        <v>27</v>
      </c>
      <c r="T23" s="30" t="s">
        <v>27</v>
      </c>
      <c r="U23" s="19" t="s">
        <v>27</v>
      </c>
      <c r="V23" s="30" t="s">
        <v>27</v>
      </c>
      <c r="W23" s="26" t="s">
        <v>27</v>
      </c>
      <c r="X23" s="30" t="s">
        <v>27</v>
      </c>
      <c r="Y23" s="26" t="s">
        <v>27</v>
      </c>
      <c r="Z23" s="30" t="s">
        <v>27</v>
      </c>
      <c r="AA23" s="26">
        <v>1</v>
      </c>
      <c r="AB23" s="26">
        <v>2.4</v>
      </c>
      <c r="AC23" s="19" t="s">
        <v>27</v>
      </c>
      <c r="AD23" s="30" t="s">
        <v>27</v>
      </c>
      <c r="AE23" s="19" t="s">
        <v>27</v>
      </c>
      <c r="AF23" s="30" t="s">
        <v>27</v>
      </c>
      <c r="AG23" s="26" t="s">
        <v>27</v>
      </c>
      <c r="AH23" s="26" t="s">
        <v>27</v>
      </c>
      <c r="AI23" s="19" t="s">
        <v>27</v>
      </c>
      <c r="AJ23" s="30" t="s">
        <v>27</v>
      </c>
      <c r="AK23" s="19" t="s">
        <v>27</v>
      </c>
      <c r="AL23" s="30" t="s">
        <v>27</v>
      </c>
      <c r="AM23" s="26" t="s">
        <v>27</v>
      </c>
      <c r="AN23" s="26" t="s">
        <v>27</v>
      </c>
      <c r="AO23" s="26" t="s">
        <v>27</v>
      </c>
      <c r="AP23" s="30" t="s">
        <v>27</v>
      </c>
      <c r="AQ23" s="26" t="s">
        <v>27</v>
      </c>
      <c r="AR23" s="26" t="s">
        <v>27</v>
      </c>
      <c r="AS23" s="19" t="s">
        <v>27</v>
      </c>
      <c r="AT23" s="30" t="s">
        <v>27</v>
      </c>
      <c r="AU23" s="26" t="s">
        <v>27</v>
      </c>
      <c r="AV23" s="26" t="s">
        <v>27</v>
      </c>
      <c r="AW23" s="19" t="s">
        <v>27</v>
      </c>
      <c r="AX23" s="30" t="s">
        <v>27</v>
      </c>
      <c r="AY23" s="19" t="s">
        <v>27</v>
      </c>
      <c r="AZ23" s="30" t="s">
        <v>27</v>
      </c>
      <c r="BA23" s="19" t="s">
        <v>27</v>
      </c>
      <c r="BB23" s="30" t="s">
        <v>27</v>
      </c>
      <c r="BC23" s="19" t="s">
        <v>27</v>
      </c>
      <c r="BD23" s="30" t="s">
        <v>27</v>
      </c>
      <c r="BE23" s="19" t="s">
        <v>27</v>
      </c>
      <c r="BF23" s="30" t="s">
        <v>27</v>
      </c>
      <c r="BG23" s="19" t="s">
        <v>27</v>
      </c>
      <c r="BH23" s="30" t="s">
        <v>27</v>
      </c>
      <c r="BI23" s="19" t="s">
        <v>27</v>
      </c>
      <c r="BJ23" s="30" t="s">
        <v>27</v>
      </c>
      <c r="BK23" s="19" t="s">
        <v>27</v>
      </c>
      <c r="BL23" s="30" t="s">
        <v>27</v>
      </c>
      <c r="BM23" s="26">
        <v>1</v>
      </c>
      <c r="BN23" s="26">
        <v>2.4</v>
      </c>
      <c r="BO23" s="26">
        <v>1</v>
      </c>
      <c r="BP23" s="26">
        <v>2.4</v>
      </c>
      <c r="BQ23" s="26">
        <v>8</v>
      </c>
      <c r="BR23" s="26">
        <v>18.899999999999999</v>
      </c>
    </row>
    <row r="24" spans="1:70" x14ac:dyDescent="0.15">
      <c r="A24" s="12" t="s">
        <v>0</v>
      </c>
      <c r="B24" s="13" t="s">
        <v>23</v>
      </c>
      <c r="C24" s="14" t="s">
        <v>27</v>
      </c>
      <c r="D24" s="28" t="s">
        <v>27</v>
      </c>
      <c r="E24" s="24">
        <v>2</v>
      </c>
      <c r="F24" s="24">
        <v>8.9</v>
      </c>
      <c r="G24" s="14" t="s">
        <v>27</v>
      </c>
      <c r="H24" s="28" t="s">
        <v>27</v>
      </c>
      <c r="I24" s="14" t="s">
        <v>27</v>
      </c>
      <c r="J24" s="28" t="s">
        <v>27</v>
      </c>
      <c r="K24" s="24" t="s">
        <v>27</v>
      </c>
      <c r="L24" s="28" t="s">
        <v>27</v>
      </c>
      <c r="M24" s="14" t="s">
        <v>27</v>
      </c>
      <c r="N24" s="28" t="s">
        <v>27</v>
      </c>
      <c r="O24" s="14" t="s">
        <v>27</v>
      </c>
      <c r="P24" s="28" t="s">
        <v>27</v>
      </c>
      <c r="Q24" s="14" t="s">
        <v>27</v>
      </c>
      <c r="R24" s="28" t="s">
        <v>27</v>
      </c>
      <c r="S24" s="14" t="s">
        <v>27</v>
      </c>
      <c r="T24" s="28" t="s">
        <v>27</v>
      </c>
      <c r="U24" s="14" t="s">
        <v>27</v>
      </c>
      <c r="V24" s="28" t="s">
        <v>27</v>
      </c>
      <c r="W24" s="14" t="s">
        <v>27</v>
      </c>
      <c r="X24" s="28" t="s">
        <v>27</v>
      </c>
      <c r="Y24" s="14" t="s">
        <v>27</v>
      </c>
      <c r="Z24" s="28" t="s">
        <v>27</v>
      </c>
      <c r="AA24" s="24">
        <v>1</v>
      </c>
      <c r="AB24" s="24">
        <v>4.5</v>
      </c>
      <c r="AC24" s="14" t="s">
        <v>27</v>
      </c>
      <c r="AD24" s="28" t="s">
        <v>27</v>
      </c>
      <c r="AE24" s="14" t="s">
        <v>27</v>
      </c>
      <c r="AF24" s="28" t="s">
        <v>27</v>
      </c>
      <c r="AG24" s="24" t="s">
        <v>27</v>
      </c>
      <c r="AH24" s="24" t="s">
        <v>27</v>
      </c>
      <c r="AI24" s="14" t="s">
        <v>27</v>
      </c>
      <c r="AJ24" s="28" t="s">
        <v>27</v>
      </c>
      <c r="AK24" s="14" t="s">
        <v>27</v>
      </c>
      <c r="AL24" s="28" t="s">
        <v>27</v>
      </c>
      <c r="AM24" s="14" t="s">
        <v>27</v>
      </c>
      <c r="AN24" s="28" t="s">
        <v>27</v>
      </c>
      <c r="AO24" s="14" t="s">
        <v>27</v>
      </c>
      <c r="AP24" s="28" t="s">
        <v>27</v>
      </c>
      <c r="AQ24" s="24" t="s">
        <v>27</v>
      </c>
      <c r="AR24" s="24" t="s">
        <v>27</v>
      </c>
      <c r="AS24" s="14" t="s">
        <v>27</v>
      </c>
      <c r="AT24" s="28" t="s">
        <v>27</v>
      </c>
      <c r="AU24" s="24" t="s">
        <v>27</v>
      </c>
      <c r="AV24" s="24" t="s">
        <v>27</v>
      </c>
      <c r="AW24" s="14" t="s">
        <v>27</v>
      </c>
      <c r="AX24" s="28" t="s">
        <v>27</v>
      </c>
      <c r="AY24" s="14" t="s">
        <v>27</v>
      </c>
      <c r="AZ24" s="28" t="s">
        <v>27</v>
      </c>
      <c r="BA24" s="14" t="s">
        <v>27</v>
      </c>
      <c r="BB24" s="28" t="s">
        <v>27</v>
      </c>
      <c r="BC24" s="14" t="s">
        <v>27</v>
      </c>
      <c r="BD24" s="28" t="s">
        <v>27</v>
      </c>
      <c r="BE24" s="14" t="s">
        <v>27</v>
      </c>
      <c r="BF24" s="28" t="s">
        <v>27</v>
      </c>
      <c r="BG24" s="14" t="s">
        <v>27</v>
      </c>
      <c r="BH24" s="28" t="s">
        <v>27</v>
      </c>
      <c r="BI24" s="14" t="s">
        <v>27</v>
      </c>
      <c r="BJ24" s="28" t="s">
        <v>27</v>
      </c>
      <c r="BK24" s="14" t="s">
        <v>27</v>
      </c>
      <c r="BL24" s="28" t="s">
        <v>27</v>
      </c>
      <c r="BM24" s="24">
        <v>1</v>
      </c>
      <c r="BN24" s="24">
        <v>4.5</v>
      </c>
      <c r="BO24" s="24">
        <v>1</v>
      </c>
      <c r="BP24" s="24">
        <v>4.5</v>
      </c>
      <c r="BQ24" s="24">
        <v>4</v>
      </c>
      <c r="BR24" s="24">
        <v>17.8</v>
      </c>
    </row>
    <row r="25" spans="1:70" x14ac:dyDescent="0.15">
      <c r="A25" s="16" t="s">
        <v>0</v>
      </c>
      <c r="B25" s="17" t="s">
        <v>24</v>
      </c>
      <c r="C25" s="18" t="s">
        <v>27</v>
      </c>
      <c r="D25" s="29" t="s">
        <v>27</v>
      </c>
      <c r="E25" s="25" t="s">
        <v>27</v>
      </c>
      <c r="F25" s="25" t="s">
        <v>27</v>
      </c>
      <c r="G25" s="18" t="s">
        <v>27</v>
      </c>
      <c r="H25" s="29" t="s">
        <v>27</v>
      </c>
      <c r="I25" s="18" t="s">
        <v>27</v>
      </c>
      <c r="J25" s="29" t="s">
        <v>27</v>
      </c>
      <c r="K25" s="18" t="s">
        <v>27</v>
      </c>
      <c r="L25" s="29" t="s">
        <v>27</v>
      </c>
      <c r="M25" s="18" t="s">
        <v>27</v>
      </c>
      <c r="N25" s="29" t="s">
        <v>27</v>
      </c>
      <c r="O25" s="18" t="s">
        <v>27</v>
      </c>
      <c r="P25" s="29" t="s">
        <v>27</v>
      </c>
      <c r="Q25" s="18" t="s">
        <v>27</v>
      </c>
      <c r="R25" s="29" t="s">
        <v>27</v>
      </c>
      <c r="S25" s="18" t="s">
        <v>27</v>
      </c>
      <c r="T25" s="29" t="s">
        <v>27</v>
      </c>
      <c r="U25" s="18" t="s">
        <v>27</v>
      </c>
      <c r="V25" s="29" t="s">
        <v>27</v>
      </c>
      <c r="W25" s="25" t="s">
        <v>27</v>
      </c>
      <c r="X25" s="29" t="s">
        <v>27</v>
      </c>
      <c r="Y25" s="25" t="s">
        <v>27</v>
      </c>
      <c r="Z25" s="29" t="s">
        <v>27</v>
      </c>
      <c r="AA25" s="18" t="s">
        <v>27</v>
      </c>
      <c r="AB25" s="29" t="s">
        <v>27</v>
      </c>
      <c r="AC25" s="18" t="s">
        <v>27</v>
      </c>
      <c r="AD25" s="29" t="s">
        <v>27</v>
      </c>
      <c r="AE25" s="18" t="s">
        <v>27</v>
      </c>
      <c r="AF25" s="29" t="s">
        <v>27</v>
      </c>
      <c r="AG25" s="25" t="s">
        <v>27</v>
      </c>
      <c r="AH25" s="25" t="s">
        <v>27</v>
      </c>
      <c r="AI25" s="18" t="s">
        <v>27</v>
      </c>
      <c r="AJ25" s="29" t="s">
        <v>27</v>
      </c>
      <c r="AK25" s="18" t="s">
        <v>27</v>
      </c>
      <c r="AL25" s="29" t="s">
        <v>27</v>
      </c>
      <c r="AM25" s="25" t="s">
        <v>27</v>
      </c>
      <c r="AN25" s="25" t="s">
        <v>27</v>
      </c>
      <c r="AO25" s="25" t="s">
        <v>27</v>
      </c>
      <c r="AP25" s="29" t="s">
        <v>27</v>
      </c>
      <c r="AQ25" s="18" t="s">
        <v>27</v>
      </c>
      <c r="AR25" s="29" t="s">
        <v>27</v>
      </c>
      <c r="AS25" s="18" t="s">
        <v>27</v>
      </c>
      <c r="AT25" s="29" t="s">
        <v>27</v>
      </c>
      <c r="AU25" s="18" t="s">
        <v>27</v>
      </c>
      <c r="AV25" s="29" t="s">
        <v>27</v>
      </c>
      <c r="AW25" s="18" t="s">
        <v>27</v>
      </c>
      <c r="AX25" s="29" t="s">
        <v>27</v>
      </c>
      <c r="AY25" s="18" t="s">
        <v>27</v>
      </c>
      <c r="AZ25" s="29" t="s">
        <v>27</v>
      </c>
      <c r="BA25" s="18" t="s">
        <v>27</v>
      </c>
      <c r="BB25" s="29" t="s">
        <v>27</v>
      </c>
      <c r="BC25" s="18" t="s">
        <v>27</v>
      </c>
      <c r="BD25" s="29" t="s">
        <v>27</v>
      </c>
      <c r="BE25" s="18" t="s">
        <v>27</v>
      </c>
      <c r="BF25" s="29" t="s">
        <v>27</v>
      </c>
      <c r="BG25" s="18" t="s">
        <v>27</v>
      </c>
      <c r="BH25" s="29" t="s">
        <v>27</v>
      </c>
      <c r="BI25" s="18" t="s">
        <v>27</v>
      </c>
      <c r="BJ25" s="29" t="s">
        <v>27</v>
      </c>
      <c r="BK25" s="18" t="s">
        <v>27</v>
      </c>
      <c r="BL25" s="29" t="s">
        <v>27</v>
      </c>
      <c r="BM25" s="25" t="s">
        <v>27</v>
      </c>
      <c r="BN25" s="25" t="s">
        <v>27</v>
      </c>
      <c r="BO25" s="18" t="s">
        <v>27</v>
      </c>
      <c r="BP25" s="29" t="s">
        <v>27</v>
      </c>
      <c r="BQ25" s="25">
        <v>4</v>
      </c>
      <c r="BR25" s="25">
        <v>20.100000000000001</v>
      </c>
    </row>
    <row r="26" spans="1:70" x14ac:dyDescent="0.15">
      <c r="A26" s="8" t="s">
        <v>6</v>
      </c>
      <c r="B26" s="9"/>
      <c r="C26" s="19" t="s">
        <v>27</v>
      </c>
      <c r="D26" s="30" t="s">
        <v>27</v>
      </c>
      <c r="E26" s="26">
        <v>8</v>
      </c>
      <c r="F26" s="26">
        <v>16.399999999999999</v>
      </c>
      <c r="G26" s="19" t="s">
        <v>27</v>
      </c>
      <c r="H26" s="30" t="s">
        <v>27</v>
      </c>
      <c r="I26" s="26" t="s">
        <v>27</v>
      </c>
      <c r="J26" s="30" t="s">
        <v>27</v>
      </c>
      <c r="K26" s="26">
        <v>1</v>
      </c>
      <c r="L26" s="26">
        <v>2.1</v>
      </c>
      <c r="M26" s="19" t="s">
        <v>27</v>
      </c>
      <c r="N26" s="30" t="s">
        <v>27</v>
      </c>
      <c r="O26" s="19" t="s">
        <v>27</v>
      </c>
      <c r="P26" s="30" t="s">
        <v>27</v>
      </c>
      <c r="Q26" s="26" t="s">
        <v>27</v>
      </c>
      <c r="R26" s="26" t="s">
        <v>27</v>
      </c>
      <c r="S26" s="26" t="s">
        <v>27</v>
      </c>
      <c r="T26" s="26" t="s">
        <v>27</v>
      </c>
      <c r="U26" s="26">
        <v>2</v>
      </c>
      <c r="V26" s="26">
        <v>4.0999999999999996</v>
      </c>
      <c r="W26" s="26">
        <v>1</v>
      </c>
      <c r="X26" s="26">
        <v>2.1</v>
      </c>
      <c r="Y26" s="26">
        <v>1</v>
      </c>
      <c r="Z26" s="26">
        <v>2.1</v>
      </c>
      <c r="AA26" s="26" t="s">
        <v>27</v>
      </c>
      <c r="AB26" s="26" t="s">
        <v>27</v>
      </c>
      <c r="AC26" s="26">
        <v>2</v>
      </c>
      <c r="AD26" s="26">
        <v>4.0999999999999996</v>
      </c>
      <c r="AE26" s="19" t="s">
        <v>27</v>
      </c>
      <c r="AF26" s="30" t="s">
        <v>27</v>
      </c>
      <c r="AG26" s="26">
        <v>4</v>
      </c>
      <c r="AH26" s="26">
        <v>8.1999999999999993</v>
      </c>
      <c r="AI26" s="19" t="s">
        <v>27</v>
      </c>
      <c r="AJ26" s="30" t="s">
        <v>27</v>
      </c>
      <c r="AK26" s="26">
        <v>1</v>
      </c>
      <c r="AL26" s="26">
        <v>2.1</v>
      </c>
      <c r="AM26" s="26">
        <v>1</v>
      </c>
      <c r="AN26" s="26">
        <v>2.1</v>
      </c>
      <c r="AO26" s="26">
        <v>2</v>
      </c>
      <c r="AP26" s="26">
        <v>4.0999999999999996</v>
      </c>
      <c r="AQ26" s="26" t="s">
        <v>27</v>
      </c>
      <c r="AR26" s="26" t="s">
        <v>27</v>
      </c>
      <c r="AS26" s="26" t="s">
        <v>27</v>
      </c>
      <c r="AT26" s="26" t="s">
        <v>27</v>
      </c>
      <c r="AU26" s="26" t="s">
        <v>27</v>
      </c>
      <c r="AV26" s="26" t="s">
        <v>27</v>
      </c>
      <c r="AW26" s="19" t="s">
        <v>27</v>
      </c>
      <c r="AX26" s="30" t="s">
        <v>27</v>
      </c>
      <c r="AY26" s="19" t="s">
        <v>27</v>
      </c>
      <c r="AZ26" s="30" t="s">
        <v>27</v>
      </c>
      <c r="BA26" s="19" t="s">
        <v>27</v>
      </c>
      <c r="BB26" s="30" t="s">
        <v>27</v>
      </c>
      <c r="BC26" s="19" t="s">
        <v>27</v>
      </c>
      <c r="BD26" s="30" t="s">
        <v>27</v>
      </c>
      <c r="BE26" s="19" t="s">
        <v>27</v>
      </c>
      <c r="BF26" s="30" t="s">
        <v>27</v>
      </c>
      <c r="BG26" s="26">
        <v>1</v>
      </c>
      <c r="BH26" s="26">
        <v>2.1</v>
      </c>
      <c r="BI26" s="26" t="s">
        <v>27</v>
      </c>
      <c r="BJ26" s="26" t="s">
        <v>27</v>
      </c>
      <c r="BK26" s="19" t="s">
        <v>27</v>
      </c>
      <c r="BL26" s="30" t="s">
        <v>27</v>
      </c>
      <c r="BM26" s="26">
        <v>3</v>
      </c>
      <c r="BN26" s="26">
        <v>6.2</v>
      </c>
      <c r="BO26" s="26">
        <v>1</v>
      </c>
      <c r="BP26" s="26">
        <v>2.1</v>
      </c>
      <c r="BQ26" s="26">
        <v>7</v>
      </c>
      <c r="BR26" s="26">
        <v>14.4</v>
      </c>
    </row>
    <row r="27" spans="1:70" x14ac:dyDescent="0.15">
      <c r="A27" s="12" t="s">
        <v>0</v>
      </c>
      <c r="B27" s="13" t="s">
        <v>23</v>
      </c>
      <c r="C27" s="14" t="s">
        <v>27</v>
      </c>
      <c r="D27" s="28" t="s">
        <v>27</v>
      </c>
      <c r="E27" s="24">
        <v>4</v>
      </c>
      <c r="F27" s="24">
        <v>15.9</v>
      </c>
      <c r="G27" s="14" t="s">
        <v>27</v>
      </c>
      <c r="H27" s="28" t="s">
        <v>27</v>
      </c>
      <c r="I27" s="14" t="s">
        <v>27</v>
      </c>
      <c r="J27" s="28" t="s">
        <v>27</v>
      </c>
      <c r="K27" s="24">
        <v>1</v>
      </c>
      <c r="L27" s="24">
        <v>4</v>
      </c>
      <c r="M27" s="14" t="s">
        <v>27</v>
      </c>
      <c r="N27" s="28" t="s">
        <v>27</v>
      </c>
      <c r="O27" s="14" t="s">
        <v>27</v>
      </c>
      <c r="P27" s="28" t="s">
        <v>27</v>
      </c>
      <c r="Q27" s="24" t="s">
        <v>27</v>
      </c>
      <c r="R27" s="24" t="s">
        <v>27</v>
      </c>
      <c r="S27" s="14" t="s">
        <v>27</v>
      </c>
      <c r="T27" s="28" t="s">
        <v>27</v>
      </c>
      <c r="U27" s="24">
        <v>1</v>
      </c>
      <c r="V27" s="24">
        <v>4</v>
      </c>
      <c r="W27" s="14" t="s">
        <v>27</v>
      </c>
      <c r="X27" s="28" t="s">
        <v>27</v>
      </c>
      <c r="Y27" s="14" t="s">
        <v>27</v>
      </c>
      <c r="Z27" s="28" t="s">
        <v>27</v>
      </c>
      <c r="AA27" s="24" t="s">
        <v>27</v>
      </c>
      <c r="AB27" s="24" t="s">
        <v>27</v>
      </c>
      <c r="AC27" s="24">
        <v>2</v>
      </c>
      <c r="AD27" s="24">
        <v>8</v>
      </c>
      <c r="AE27" s="14" t="s">
        <v>27</v>
      </c>
      <c r="AF27" s="28" t="s">
        <v>27</v>
      </c>
      <c r="AG27" s="24">
        <v>2</v>
      </c>
      <c r="AH27" s="24">
        <v>8</v>
      </c>
      <c r="AI27" s="14" t="s">
        <v>27</v>
      </c>
      <c r="AJ27" s="28" t="s">
        <v>27</v>
      </c>
      <c r="AK27" s="24">
        <v>1</v>
      </c>
      <c r="AL27" s="24">
        <v>4</v>
      </c>
      <c r="AM27" s="24" t="s">
        <v>27</v>
      </c>
      <c r="AN27" s="24" t="s">
        <v>27</v>
      </c>
      <c r="AO27" s="24">
        <v>1</v>
      </c>
      <c r="AP27" s="24">
        <v>4</v>
      </c>
      <c r="AQ27" s="24" t="s">
        <v>27</v>
      </c>
      <c r="AR27" s="24" t="s">
        <v>27</v>
      </c>
      <c r="AS27" s="24" t="s">
        <v>27</v>
      </c>
      <c r="AT27" s="24" t="s">
        <v>27</v>
      </c>
      <c r="AU27" s="24" t="s">
        <v>27</v>
      </c>
      <c r="AV27" s="24" t="s">
        <v>27</v>
      </c>
      <c r="AW27" s="14" t="s">
        <v>27</v>
      </c>
      <c r="AX27" s="28" t="s">
        <v>27</v>
      </c>
      <c r="AY27" s="14" t="s">
        <v>27</v>
      </c>
      <c r="AZ27" s="28" t="s">
        <v>27</v>
      </c>
      <c r="BA27" s="14" t="s">
        <v>27</v>
      </c>
      <c r="BB27" s="28" t="s">
        <v>27</v>
      </c>
      <c r="BC27" s="14" t="s">
        <v>27</v>
      </c>
      <c r="BD27" s="28" t="s">
        <v>27</v>
      </c>
      <c r="BE27" s="14" t="s">
        <v>27</v>
      </c>
      <c r="BF27" s="28" t="s">
        <v>27</v>
      </c>
      <c r="BG27" s="24">
        <v>1</v>
      </c>
      <c r="BH27" s="24">
        <v>4</v>
      </c>
      <c r="BI27" s="14" t="s">
        <v>27</v>
      </c>
      <c r="BJ27" s="28" t="s">
        <v>27</v>
      </c>
      <c r="BK27" s="14" t="s">
        <v>27</v>
      </c>
      <c r="BL27" s="28" t="s">
        <v>27</v>
      </c>
      <c r="BM27" s="24">
        <v>3</v>
      </c>
      <c r="BN27" s="24">
        <v>11.9</v>
      </c>
      <c r="BO27" s="24">
        <v>1</v>
      </c>
      <c r="BP27" s="24">
        <v>4</v>
      </c>
      <c r="BQ27" s="24">
        <v>5</v>
      </c>
      <c r="BR27" s="24">
        <v>19.899999999999999</v>
      </c>
    </row>
    <row r="28" spans="1:70" x14ac:dyDescent="0.15">
      <c r="A28" s="16" t="s">
        <v>0</v>
      </c>
      <c r="B28" s="17" t="s">
        <v>24</v>
      </c>
      <c r="C28" s="18" t="s">
        <v>27</v>
      </c>
      <c r="D28" s="29" t="s">
        <v>27</v>
      </c>
      <c r="E28" s="25">
        <v>4</v>
      </c>
      <c r="F28" s="25">
        <v>16.899999999999999</v>
      </c>
      <c r="G28" s="18" t="s">
        <v>27</v>
      </c>
      <c r="H28" s="29" t="s">
        <v>27</v>
      </c>
      <c r="I28" s="25" t="s">
        <v>27</v>
      </c>
      <c r="J28" s="29" t="s">
        <v>27</v>
      </c>
      <c r="K28" s="25" t="s">
        <v>27</v>
      </c>
      <c r="L28" s="25" t="s">
        <v>27</v>
      </c>
      <c r="M28" s="18" t="s">
        <v>27</v>
      </c>
      <c r="N28" s="29" t="s">
        <v>27</v>
      </c>
      <c r="O28" s="18" t="s">
        <v>27</v>
      </c>
      <c r="P28" s="29" t="s">
        <v>27</v>
      </c>
      <c r="Q28" s="18" t="s">
        <v>27</v>
      </c>
      <c r="R28" s="29" t="s">
        <v>27</v>
      </c>
      <c r="S28" s="25" t="s">
        <v>27</v>
      </c>
      <c r="T28" s="25" t="s">
        <v>27</v>
      </c>
      <c r="U28" s="25">
        <v>1</v>
      </c>
      <c r="V28" s="25">
        <v>4.2</v>
      </c>
      <c r="W28" s="25">
        <v>1</v>
      </c>
      <c r="X28" s="25">
        <v>4.2</v>
      </c>
      <c r="Y28" s="25">
        <v>1</v>
      </c>
      <c r="Z28" s="25">
        <v>4.2</v>
      </c>
      <c r="AA28" s="18" t="s">
        <v>27</v>
      </c>
      <c r="AB28" s="29" t="s">
        <v>27</v>
      </c>
      <c r="AC28" s="18" t="s">
        <v>27</v>
      </c>
      <c r="AD28" s="29" t="s">
        <v>27</v>
      </c>
      <c r="AE28" s="18" t="s">
        <v>27</v>
      </c>
      <c r="AF28" s="29" t="s">
        <v>27</v>
      </c>
      <c r="AG28" s="25">
        <v>2</v>
      </c>
      <c r="AH28" s="25">
        <v>8.5</v>
      </c>
      <c r="AI28" s="18" t="s">
        <v>27</v>
      </c>
      <c r="AJ28" s="29" t="s">
        <v>27</v>
      </c>
      <c r="AK28" s="18" t="s">
        <v>27</v>
      </c>
      <c r="AL28" s="29" t="s">
        <v>27</v>
      </c>
      <c r="AM28" s="25">
        <v>1</v>
      </c>
      <c r="AN28" s="25">
        <v>4.2</v>
      </c>
      <c r="AO28" s="25">
        <v>1</v>
      </c>
      <c r="AP28" s="25">
        <v>4.2</v>
      </c>
      <c r="AQ28" s="25" t="s">
        <v>27</v>
      </c>
      <c r="AR28" s="25" t="s">
        <v>27</v>
      </c>
      <c r="AS28" s="25" t="s">
        <v>27</v>
      </c>
      <c r="AT28" s="29" t="s">
        <v>27</v>
      </c>
      <c r="AU28" s="25" t="s">
        <v>27</v>
      </c>
      <c r="AV28" s="25" t="s">
        <v>27</v>
      </c>
      <c r="AW28" s="18" t="s">
        <v>27</v>
      </c>
      <c r="AX28" s="29" t="s">
        <v>27</v>
      </c>
      <c r="AY28" s="18" t="s">
        <v>27</v>
      </c>
      <c r="AZ28" s="29" t="s">
        <v>27</v>
      </c>
      <c r="BA28" s="18" t="s">
        <v>27</v>
      </c>
      <c r="BB28" s="29" t="s">
        <v>27</v>
      </c>
      <c r="BC28" s="18" t="s">
        <v>27</v>
      </c>
      <c r="BD28" s="29" t="s">
        <v>27</v>
      </c>
      <c r="BE28" s="18" t="s">
        <v>27</v>
      </c>
      <c r="BF28" s="29" t="s">
        <v>27</v>
      </c>
      <c r="BG28" s="18" t="s">
        <v>27</v>
      </c>
      <c r="BH28" s="29" t="s">
        <v>27</v>
      </c>
      <c r="BI28" s="25" t="s">
        <v>27</v>
      </c>
      <c r="BJ28" s="25" t="s">
        <v>27</v>
      </c>
      <c r="BK28" s="18" t="s">
        <v>27</v>
      </c>
      <c r="BL28" s="29" t="s">
        <v>27</v>
      </c>
      <c r="BM28" s="18" t="s">
        <v>27</v>
      </c>
      <c r="BN28" s="29" t="s">
        <v>27</v>
      </c>
      <c r="BO28" s="18" t="s">
        <v>27</v>
      </c>
      <c r="BP28" s="29" t="s">
        <v>27</v>
      </c>
      <c r="BQ28" s="25">
        <v>2</v>
      </c>
      <c r="BR28" s="25">
        <v>8.5</v>
      </c>
    </row>
    <row r="29" spans="1:70" x14ac:dyDescent="0.15">
      <c r="A29" s="8" t="s">
        <v>7</v>
      </c>
      <c r="B29" s="9"/>
      <c r="C29" s="19" t="s">
        <v>27</v>
      </c>
      <c r="D29" s="30" t="s">
        <v>27</v>
      </c>
      <c r="E29" s="26">
        <v>16</v>
      </c>
      <c r="F29" s="26">
        <v>27.6</v>
      </c>
      <c r="G29" s="26">
        <v>1</v>
      </c>
      <c r="H29" s="26">
        <v>1.7</v>
      </c>
      <c r="I29" s="26">
        <v>2</v>
      </c>
      <c r="J29" s="26">
        <v>3.5</v>
      </c>
      <c r="K29" s="26">
        <v>1</v>
      </c>
      <c r="L29" s="26">
        <v>1.7</v>
      </c>
      <c r="M29" s="26">
        <v>2</v>
      </c>
      <c r="N29" s="26">
        <v>3.5</v>
      </c>
      <c r="O29" s="26" t="s">
        <v>27</v>
      </c>
      <c r="P29" s="30" t="s">
        <v>27</v>
      </c>
      <c r="Q29" s="19" t="s">
        <v>27</v>
      </c>
      <c r="R29" s="30" t="s">
        <v>27</v>
      </c>
      <c r="S29" s="26" t="s">
        <v>27</v>
      </c>
      <c r="T29" s="30" t="s">
        <v>27</v>
      </c>
      <c r="U29" s="26">
        <v>1</v>
      </c>
      <c r="V29" s="26">
        <v>1.7</v>
      </c>
      <c r="W29" s="26">
        <v>1</v>
      </c>
      <c r="X29" s="26">
        <v>1.7</v>
      </c>
      <c r="Y29" s="26">
        <v>1</v>
      </c>
      <c r="Z29" s="26">
        <v>1.7</v>
      </c>
      <c r="AA29" s="26">
        <v>2</v>
      </c>
      <c r="AB29" s="26">
        <v>3.5</v>
      </c>
      <c r="AC29" s="19" t="s">
        <v>27</v>
      </c>
      <c r="AD29" s="30" t="s">
        <v>27</v>
      </c>
      <c r="AE29" s="26" t="s">
        <v>27</v>
      </c>
      <c r="AF29" s="26" t="s">
        <v>27</v>
      </c>
      <c r="AG29" s="26">
        <v>7</v>
      </c>
      <c r="AH29" s="26">
        <v>12.1</v>
      </c>
      <c r="AI29" s="26">
        <v>2</v>
      </c>
      <c r="AJ29" s="26">
        <v>3.5</v>
      </c>
      <c r="AK29" s="26" t="s">
        <v>27</v>
      </c>
      <c r="AL29" s="30" t="s">
        <v>27</v>
      </c>
      <c r="AM29" s="26">
        <v>3</v>
      </c>
      <c r="AN29" s="26">
        <v>5.2</v>
      </c>
      <c r="AO29" s="26">
        <v>2</v>
      </c>
      <c r="AP29" s="26">
        <v>3.5</v>
      </c>
      <c r="AQ29" s="26" t="s">
        <v>27</v>
      </c>
      <c r="AR29" s="26" t="s">
        <v>27</v>
      </c>
      <c r="AS29" s="26" t="s">
        <v>27</v>
      </c>
      <c r="AT29" s="26" t="s">
        <v>27</v>
      </c>
      <c r="AU29" s="26" t="s">
        <v>27</v>
      </c>
      <c r="AV29" s="26" t="s">
        <v>27</v>
      </c>
      <c r="AW29" s="19" t="s">
        <v>27</v>
      </c>
      <c r="AX29" s="30" t="s">
        <v>27</v>
      </c>
      <c r="AY29" s="26">
        <v>1</v>
      </c>
      <c r="AZ29" s="26">
        <v>1.7</v>
      </c>
      <c r="BA29" s="26" t="s">
        <v>27</v>
      </c>
      <c r="BB29" s="30" t="s">
        <v>27</v>
      </c>
      <c r="BC29" s="19" t="s">
        <v>27</v>
      </c>
      <c r="BD29" s="30" t="s">
        <v>27</v>
      </c>
      <c r="BE29" s="26">
        <v>1</v>
      </c>
      <c r="BF29" s="26">
        <v>1.7</v>
      </c>
      <c r="BG29" s="26">
        <v>1</v>
      </c>
      <c r="BH29" s="26">
        <v>1.7</v>
      </c>
      <c r="BI29" s="19" t="s">
        <v>27</v>
      </c>
      <c r="BJ29" s="30" t="s">
        <v>27</v>
      </c>
      <c r="BK29" s="19" t="s">
        <v>27</v>
      </c>
      <c r="BL29" s="30" t="s">
        <v>27</v>
      </c>
      <c r="BM29" s="26">
        <v>3</v>
      </c>
      <c r="BN29" s="26">
        <v>5.2</v>
      </c>
      <c r="BO29" s="26">
        <v>1</v>
      </c>
      <c r="BP29" s="26">
        <v>1.7</v>
      </c>
      <c r="BQ29" s="26">
        <v>9</v>
      </c>
      <c r="BR29" s="26">
        <v>15.6</v>
      </c>
    </row>
    <row r="30" spans="1:70" x14ac:dyDescent="0.15">
      <c r="A30" s="12" t="s">
        <v>0</v>
      </c>
      <c r="B30" s="13" t="s">
        <v>23</v>
      </c>
      <c r="C30" s="14" t="s">
        <v>27</v>
      </c>
      <c r="D30" s="28" t="s">
        <v>27</v>
      </c>
      <c r="E30" s="24">
        <v>8</v>
      </c>
      <c r="F30" s="24">
        <v>27</v>
      </c>
      <c r="G30" s="24">
        <v>1</v>
      </c>
      <c r="H30" s="24">
        <v>3.4</v>
      </c>
      <c r="I30" s="24">
        <v>1</v>
      </c>
      <c r="J30" s="24">
        <v>3.4</v>
      </c>
      <c r="K30" s="24">
        <v>1</v>
      </c>
      <c r="L30" s="24">
        <v>3.4</v>
      </c>
      <c r="M30" s="24">
        <v>1</v>
      </c>
      <c r="N30" s="24">
        <v>3.4</v>
      </c>
      <c r="O30" s="24" t="s">
        <v>27</v>
      </c>
      <c r="P30" s="28" t="s">
        <v>27</v>
      </c>
      <c r="Q30" s="14" t="s">
        <v>27</v>
      </c>
      <c r="R30" s="28" t="s">
        <v>27</v>
      </c>
      <c r="S30" s="14" t="s">
        <v>27</v>
      </c>
      <c r="T30" s="28" t="s">
        <v>27</v>
      </c>
      <c r="U30" s="24">
        <v>1</v>
      </c>
      <c r="V30" s="24">
        <v>3.4</v>
      </c>
      <c r="W30" s="14" t="s">
        <v>27</v>
      </c>
      <c r="X30" s="28" t="s">
        <v>27</v>
      </c>
      <c r="Y30" s="14" t="s">
        <v>27</v>
      </c>
      <c r="Z30" s="28" t="s">
        <v>27</v>
      </c>
      <c r="AA30" s="24">
        <v>2</v>
      </c>
      <c r="AB30" s="24">
        <v>6.7</v>
      </c>
      <c r="AC30" s="14" t="s">
        <v>27</v>
      </c>
      <c r="AD30" s="28" t="s">
        <v>27</v>
      </c>
      <c r="AE30" s="24" t="s">
        <v>27</v>
      </c>
      <c r="AF30" s="24" t="s">
        <v>27</v>
      </c>
      <c r="AG30" s="24">
        <v>6</v>
      </c>
      <c r="AH30" s="24">
        <v>20.2</v>
      </c>
      <c r="AI30" s="24">
        <v>1</v>
      </c>
      <c r="AJ30" s="24">
        <v>3.4</v>
      </c>
      <c r="AK30" s="24" t="s">
        <v>27</v>
      </c>
      <c r="AL30" s="28" t="s">
        <v>27</v>
      </c>
      <c r="AM30" s="24">
        <v>3</v>
      </c>
      <c r="AN30" s="24">
        <v>10.1</v>
      </c>
      <c r="AO30" s="24">
        <v>2</v>
      </c>
      <c r="AP30" s="24">
        <v>6.7</v>
      </c>
      <c r="AQ30" s="24" t="s">
        <v>27</v>
      </c>
      <c r="AR30" s="24" t="s">
        <v>27</v>
      </c>
      <c r="AS30" s="24" t="s">
        <v>27</v>
      </c>
      <c r="AT30" s="24" t="s">
        <v>27</v>
      </c>
      <c r="AU30" s="24" t="s">
        <v>27</v>
      </c>
      <c r="AV30" s="24" t="s">
        <v>27</v>
      </c>
      <c r="AW30" s="14" t="s">
        <v>27</v>
      </c>
      <c r="AX30" s="28" t="s">
        <v>27</v>
      </c>
      <c r="AY30" s="24" t="s">
        <v>27</v>
      </c>
      <c r="AZ30" s="24" t="s">
        <v>27</v>
      </c>
      <c r="BA30" s="24" t="s">
        <v>27</v>
      </c>
      <c r="BB30" s="28" t="s">
        <v>27</v>
      </c>
      <c r="BC30" s="14" t="s">
        <v>27</v>
      </c>
      <c r="BD30" s="28" t="s">
        <v>27</v>
      </c>
      <c r="BE30" s="24">
        <v>1</v>
      </c>
      <c r="BF30" s="24">
        <v>3.4</v>
      </c>
      <c r="BG30" s="24">
        <v>1</v>
      </c>
      <c r="BH30" s="24">
        <v>3.4</v>
      </c>
      <c r="BI30" s="14" t="s">
        <v>27</v>
      </c>
      <c r="BJ30" s="28" t="s">
        <v>27</v>
      </c>
      <c r="BK30" s="14" t="s">
        <v>27</v>
      </c>
      <c r="BL30" s="28" t="s">
        <v>27</v>
      </c>
      <c r="BM30" s="24">
        <v>3</v>
      </c>
      <c r="BN30" s="24">
        <v>10.1</v>
      </c>
      <c r="BO30" s="24">
        <v>1</v>
      </c>
      <c r="BP30" s="24">
        <v>3.4</v>
      </c>
      <c r="BQ30" s="24">
        <v>7</v>
      </c>
      <c r="BR30" s="24">
        <v>23.6</v>
      </c>
    </row>
    <row r="31" spans="1:70" x14ac:dyDescent="0.15">
      <c r="A31" s="16" t="s">
        <v>0</v>
      </c>
      <c r="B31" s="17" t="s">
        <v>24</v>
      </c>
      <c r="C31" s="18" t="s">
        <v>27</v>
      </c>
      <c r="D31" s="29" t="s">
        <v>27</v>
      </c>
      <c r="E31" s="25">
        <v>8</v>
      </c>
      <c r="F31" s="25">
        <v>28.3</v>
      </c>
      <c r="G31" s="18" t="s">
        <v>27</v>
      </c>
      <c r="H31" s="29" t="s">
        <v>27</v>
      </c>
      <c r="I31" s="25">
        <v>1</v>
      </c>
      <c r="J31" s="25">
        <v>3.5</v>
      </c>
      <c r="K31" s="18" t="s">
        <v>27</v>
      </c>
      <c r="L31" s="29" t="s">
        <v>27</v>
      </c>
      <c r="M31" s="25">
        <v>1</v>
      </c>
      <c r="N31" s="25">
        <v>3.5</v>
      </c>
      <c r="O31" s="18" t="s">
        <v>27</v>
      </c>
      <c r="P31" s="29" t="s">
        <v>27</v>
      </c>
      <c r="Q31" s="18" t="s">
        <v>27</v>
      </c>
      <c r="R31" s="29" t="s">
        <v>27</v>
      </c>
      <c r="S31" s="25" t="s">
        <v>27</v>
      </c>
      <c r="T31" s="29" t="s">
        <v>27</v>
      </c>
      <c r="U31" s="25" t="s">
        <v>27</v>
      </c>
      <c r="V31" s="25" t="s">
        <v>27</v>
      </c>
      <c r="W31" s="25">
        <v>1</v>
      </c>
      <c r="X31" s="25">
        <v>3.5</v>
      </c>
      <c r="Y31" s="25">
        <v>1</v>
      </c>
      <c r="Z31" s="25">
        <v>3.5</v>
      </c>
      <c r="AA31" s="18" t="s">
        <v>27</v>
      </c>
      <c r="AB31" s="29" t="s">
        <v>27</v>
      </c>
      <c r="AC31" s="18" t="s">
        <v>27</v>
      </c>
      <c r="AD31" s="29" t="s">
        <v>27</v>
      </c>
      <c r="AE31" s="18" t="s">
        <v>27</v>
      </c>
      <c r="AF31" s="29" t="s">
        <v>27</v>
      </c>
      <c r="AG31" s="25">
        <v>1</v>
      </c>
      <c r="AH31" s="25">
        <v>3.5</v>
      </c>
      <c r="AI31" s="25">
        <v>1</v>
      </c>
      <c r="AJ31" s="25">
        <v>3.5</v>
      </c>
      <c r="AK31" s="18" t="s">
        <v>27</v>
      </c>
      <c r="AL31" s="29" t="s">
        <v>27</v>
      </c>
      <c r="AM31" s="25" t="s">
        <v>27</v>
      </c>
      <c r="AN31" s="25" t="s">
        <v>27</v>
      </c>
      <c r="AO31" s="18" t="s">
        <v>27</v>
      </c>
      <c r="AP31" s="29" t="s">
        <v>27</v>
      </c>
      <c r="AQ31" s="25" t="s">
        <v>27</v>
      </c>
      <c r="AR31" s="25" t="s">
        <v>27</v>
      </c>
      <c r="AS31" s="18" t="s">
        <v>27</v>
      </c>
      <c r="AT31" s="29" t="s">
        <v>27</v>
      </c>
      <c r="AU31" s="25" t="s">
        <v>27</v>
      </c>
      <c r="AV31" s="25" t="s">
        <v>27</v>
      </c>
      <c r="AW31" s="18" t="s">
        <v>27</v>
      </c>
      <c r="AX31" s="29" t="s">
        <v>27</v>
      </c>
      <c r="AY31" s="25">
        <v>1</v>
      </c>
      <c r="AZ31" s="25">
        <v>3.5</v>
      </c>
      <c r="BA31" s="18" t="s">
        <v>27</v>
      </c>
      <c r="BB31" s="29" t="s">
        <v>27</v>
      </c>
      <c r="BC31" s="18" t="s">
        <v>27</v>
      </c>
      <c r="BD31" s="29" t="s">
        <v>27</v>
      </c>
      <c r="BE31" s="18" t="s">
        <v>27</v>
      </c>
      <c r="BF31" s="29" t="s">
        <v>27</v>
      </c>
      <c r="BG31" s="25" t="s">
        <v>27</v>
      </c>
      <c r="BH31" s="25" t="s">
        <v>27</v>
      </c>
      <c r="BI31" s="18" t="s">
        <v>27</v>
      </c>
      <c r="BJ31" s="29" t="s">
        <v>27</v>
      </c>
      <c r="BK31" s="18" t="s">
        <v>27</v>
      </c>
      <c r="BL31" s="29" t="s">
        <v>27</v>
      </c>
      <c r="BM31" s="25" t="s">
        <v>27</v>
      </c>
      <c r="BN31" s="25" t="s">
        <v>27</v>
      </c>
      <c r="BO31" s="18" t="s">
        <v>27</v>
      </c>
      <c r="BP31" s="29" t="s">
        <v>27</v>
      </c>
      <c r="BQ31" s="25">
        <v>2</v>
      </c>
      <c r="BR31" s="25">
        <v>7.1</v>
      </c>
    </row>
    <row r="32" spans="1:70" x14ac:dyDescent="0.15">
      <c r="A32" s="8" t="s">
        <v>8</v>
      </c>
      <c r="B32" s="9"/>
      <c r="C32" s="19" t="s">
        <v>27</v>
      </c>
      <c r="D32" s="30" t="s">
        <v>27</v>
      </c>
      <c r="E32" s="26">
        <v>20</v>
      </c>
      <c r="F32" s="26">
        <v>29.6</v>
      </c>
      <c r="G32" s="26" t="s">
        <v>27</v>
      </c>
      <c r="H32" s="26" t="s">
        <v>27</v>
      </c>
      <c r="I32" s="26">
        <v>2</v>
      </c>
      <c r="J32" s="26">
        <v>3</v>
      </c>
      <c r="K32" s="26">
        <v>1</v>
      </c>
      <c r="L32" s="26">
        <v>1.5</v>
      </c>
      <c r="M32" s="26">
        <v>3</v>
      </c>
      <c r="N32" s="26">
        <v>4.4000000000000004</v>
      </c>
      <c r="O32" s="19" t="s">
        <v>27</v>
      </c>
      <c r="P32" s="30" t="s">
        <v>27</v>
      </c>
      <c r="Q32" s="26" t="s">
        <v>27</v>
      </c>
      <c r="R32" s="26" t="s">
        <v>27</v>
      </c>
      <c r="S32" s="26">
        <v>2</v>
      </c>
      <c r="T32" s="26">
        <v>3</v>
      </c>
      <c r="U32" s="26">
        <v>1</v>
      </c>
      <c r="V32" s="26">
        <v>1.5</v>
      </c>
      <c r="W32" s="26" t="s">
        <v>27</v>
      </c>
      <c r="X32" s="26" t="s">
        <v>27</v>
      </c>
      <c r="Y32" s="26">
        <v>1</v>
      </c>
      <c r="Z32" s="26">
        <v>1.5</v>
      </c>
      <c r="AA32" s="26">
        <v>2</v>
      </c>
      <c r="AB32" s="26">
        <v>3</v>
      </c>
      <c r="AC32" s="26" t="s">
        <v>27</v>
      </c>
      <c r="AD32" s="26" t="s">
        <v>27</v>
      </c>
      <c r="AE32" s="26">
        <v>1</v>
      </c>
      <c r="AF32" s="26">
        <v>1.5</v>
      </c>
      <c r="AG32" s="26">
        <v>10</v>
      </c>
      <c r="AH32" s="26">
        <v>14.8</v>
      </c>
      <c r="AI32" s="26">
        <v>1</v>
      </c>
      <c r="AJ32" s="26">
        <v>1.5</v>
      </c>
      <c r="AK32" s="26">
        <v>2</v>
      </c>
      <c r="AL32" s="26">
        <v>3</v>
      </c>
      <c r="AM32" s="26">
        <v>6</v>
      </c>
      <c r="AN32" s="26">
        <v>8.9</v>
      </c>
      <c r="AO32" s="26">
        <v>1</v>
      </c>
      <c r="AP32" s="26">
        <v>1.5</v>
      </c>
      <c r="AQ32" s="26">
        <v>4</v>
      </c>
      <c r="AR32" s="26">
        <v>5.9</v>
      </c>
      <c r="AS32" s="26">
        <v>2</v>
      </c>
      <c r="AT32" s="26">
        <v>3</v>
      </c>
      <c r="AU32" s="26">
        <v>2</v>
      </c>
      <c r="AV32" s="26">
        <v>3</v>
      </c>
      <c r="AW32" s="19" t="s">
        <v>27</v>
      </c>
      <c r="AX32" s="30" t="s">
        <v>27</v>
      </c>
      <c r="AY32" s="19" t="s">
        <v>27</v>
      </c>
      <c r="AZ32" s="30" t="s">
        <v>27</v>
      </c>
      <c r="BA32" s="26">
        <v>2</v>
      </c>
      <c r="BB32" s="26">
        <v>3</v>
      </c>
      <c r="BC32" s="19" t="s">
        <v>27</v>
      </c>
      <c r="BD32" s="30" t="s">
        <v>27</v>
      </c>
      <c r="BE32" s="19" t="s">
        <v>27</v>
      </c>
      <c r="BF32" s="30" t="s">
        <v>27</v>
      </c>
      <c r="BG32" s="26">
        <v>4</v>
      </c>
      <c r="BH32" s="26">
        <v>5.9</v>
      </c>
      <c r="BI32" s="26">
        <v>1</v>
      </c>
      <c r="BJ32" s="26">
        <v>1.5</v>
      </c>
      <c r="BK32" s="19" t="s">
        <v>27</v>
      </c>
      <c r="BL32" s="30" t="s">
        <v>27</v>
      </c>
      <c r="BM32" s="26">
        <v>5</v>
      </c>
      <c r="BN32" s="26">
        <v>7.4</v>
      </c>
      <c r="BO32" s="26">
        <v>1</v>
      </c>
      <c r="BP32" s="26">
        <v>1.5</v>
      </c>
      <c r="BQ32" s="26">
        <v>15</v>
      </c>
      <c r="BR32" s="26">
        <v>22.2</v>
      </c>
    </row>
    <row r="33" spans="1:70" x14ac:dyDescent="0.15">
      <c r="A33" s="12" t="s">
        <v>0</v>
      </c>
      <c r="B33" s="13" t="s">
        <v>23</v>
      </c>
      <c r="C33" s="14" t="s">
        <v>27</v>
      </c>
      <c r="D33" s="28" t="s">
        <v>27</v>
      </c>
      <c r="E33" s="24">
        <v>17</v>
      </c>
      <c r="F33" s="24">
        <v>49.2</v>
      </c>
      <c r="G33" s="24" t="s">
        <v>27</v>
      </c>
      <c r="H33" s="24" t="s">
        <v>27</v>
      </c>
      <c r="I33" s="24">
        <v>2</v>
      </c>
      <c r="J33" s="24">
        <v>5.8</v>
      </c>
      <c r="K33" s="24" t="s">
        <v>27</v>
      </c>
      <c r="L33" s="24" t="s">
        <v>27</v>
      </c>
      <c r="M33" s="24">
        <v>2</v>
      </c>
      <c r="N33" s="24">
        <v>5.8</v>
      </c>
      <c r="O33" s="14" t="s">
        <v>27</v>
      </c>
      <c r="P33" s="28" t="s">
        <v>27</v>
      </c>
      <c r="Q33" s="24" t="s">
        <v>27</v>
      </c>
      <c r="R33" s="28" t="s">
        <v>27</v>
      </c>
      <c r="S33" s="24">
        <v>2</v>
      </c>
      <c r="T33" s="24">
        <v>5.8</v>
      </c>
      <c r="U33" s="24">
        <v>1</v>
      </c>
      <c r="V33" s="24">
        <v>2.9</v>
      </c>
      <c r="W33" s="14" t="s">
        <v>27</v>
      </c>
      <c r="X33" s="28" t="s">
        <v>27</v>
      </c>
      <c r="Y33" s="14" t="s">
        <v>27</v>
      </c>
      <c r="Z33" s="28" t="s">
        <v>27</v>
      </c>
      <c r="AA33" s="24">
        <v>2</v>
      </c>
      <c r="AB33" s="24">
        <v>5.8</v>
      </c>
      <c r="AC33" s="24" t="s">
        <v>27</v>
      </c>
      <c r="AD33" s="24" t="s">
        <v>27</v>
      </c>
      <c r="AE33" s="24">
        <v>1</v>
      </c>
      <c r="AF33" s="24">
        <v>2.9</v>
      </c>
      <c r="AG33" s="24">
        <v>8</v>
      </c>
      <c r="AH33" s="24">
        <v>23.1</v>
      </c>
      <c r="AI33" s="24">
        <v>1</v>
      </c>
      <c r="AJ33" s="24">
        <v>2.9</v>
      </c>
      <c r="AK33" s="24">
        <v>2</v>
      </c>
      <c r="AL33" s="24">
        <v>5.8</v>
      </c>
      <c r="AM33" s="24">
        <v>4</v>
      </c>
      <c r="AN33" s="24">
        <v>11.6</v>
      </c>
      <c r="AO33" s="24">
        <v>1</v>
      </c>
      <c r="AP33" s="24">
        <v>2.9</v>
      </c>
      <c r="AQ33" s="24">
        <v>3</v>
      </c>
      <c r="AR33" s="24">
        <v>8.6999999999999993</v>
      </c>
      <c r="AS33" s="24">
        <v>1</v>
      </c>
      <c r="AT33" s="24">
        <v>2.9</v>
      </c>
      <c r="AU33" s="24">
        <v>2</v>
      </c>
      <c r="AV33" s="24">
        <v>5.8</v>
      </c>
      <c r="AW33" s="14" t="s">
        <v>27</v>
      </c>
      <c r="AX33" s="28" t="s">
        <v>27</v>
      </c>
      <c r="AY33" s="14" t="s">
        <v>27</v>
      </c>
      <c r="AZ33" s="28" t="s">
        <v>27</v>
      </c>
      <c r="BA33" s="24">
        <v>1</v>
      </c>
      <c r="BB33" s="24">
        <v>2.9</v>
      </c>
      <c r="BC33" s="14" t="s">
        <v>27</v>
      </c>
      <c r="BD33" s="28" t="s">
        <v>27</v>
      </c>
      <c r="BE33" s="14" t="s">
        <v>27</v>
      </c>
      <c r="BF33" s="28" t="s">
        <v>27</v>
      </c>
      <c r="BG33" s="24">
        <v>4</v>
      </c>
      <c r="BH33" s="24">
        <v>11.6</v>
      </c>
      <c r="BI33" s="24">
        <v>1</v>
      </c>
      <c r="BJ33" s="24">
        <v>2.9</v>
      </c>
      <c r="BK33" s="14" t="s">
        <v>27</v>
      </c>
      <c r="BL33" s="28" t="s">
        <v>27</v>
      </c>
      <c r="BM33" s="24">
        <v>2</v>
      </c>
      <c r="BN33" s="24">
        <v>5.8</v>
      </c>
      <c r="BO33" s="24">
        <v>1</v>
      </c>
      <c r="BP33" s="24">
        <v>2.9</v>
      </c>
      <c r="BQ33" s="24">
        <v>14</v>
      </c>
      <c r="BR33" s="24">
        <v>40.5</v>
      </c>
    </row>
    <row r="34" spans="1:70" x14ac:dyDescent="0.15">
      <c r="A34" s="16" t="s">
        <v>0</v>
      </c>
      <c r="B34" s="17" t="s">
        <v>24</v>
      </c>
      <c r="C34" s="18" t="s">
        <v>27</v>
      </c>
      <c r="D34" s="29" t="s">
        <v>27</v>
      </c>
      <c r="E34" s="25">
        <v>3</v>
      </c>
      <c r="F34" s="25">
        <v>9.1</v>
      </c>
      <c r="G34" s="18" t="s">
        <v>27</v>
      </c>
      <c r="H34" s="29" t="s">
        <v>27</v>
      </c>
      <c r="I34" s="25" t="s">
        <v>27</v>
      </c>
      <c r="J34" s="25" t="s">
        <v>27</v>
      </c>
      <c r="K34" s="25">
        <v>1</v>
      </c>
      <c r="L34" s="25">
        <v>3</v>
      </c>
      <c r="M34" s="25">
        <v>1</v>
      </c>
      <c r="N34" s="25">
        <v>3</v>
      </c>
      <c r="O34" s="18" t="s">
        <v>27</v>
      </c>
      <c r="P34" s="29" t="s">
        <v>27</v>
      </c>
      <c r="Q34" s="25" t="s">
        <v>27</v>
      </c>
      <c r="R34" s="25" t="s">
        <v>27</v>
      </c>
      <c r="S34" s="25" t="s">
        <v>27</v>
      </c>
      <c r="T34" s="29" t="s">
        <v>27</v>
      </c>
      <c r="U34" s="18" t="s">
        <v>27</v>
      </c>
      <c r="V34" s="29" t="s">
        <v>27</v>
      </c>
      <c r="W34" s="25" t="s">
        <v>27</v>
      </c>
      <c r="X34" s="25" t="s">
        <v>27</v>
      </c>
      <c r="Y34" s="25">
        <v>1</v>
      </c>
      <c r="Z34" s="25">
        <v>3</v>
      </c>
      <c r="AA34" s="18" t="s">
        <v>27</v>
      </c>
      <c r="AB34" s="29" t="s">
        <v>27</v>
      </c>
      <c r="AC34" s="18" t="s">
        <v>27</v>
      </c>
      <c r="AD34" s="29" t="s">
        <v>27</v>
      </c>
      <c r="AE34" s="18" t="s">
        <v>27</v>
      </c>
      <c r="AF34" s="29" t="s">
        <v>27</v>
      </c>
      <c r="AG34" s="25">
        <v>2</v>
      </c>
      <c r="AH34" s="25">
        <v>6</v>
      </c>
      <c r="AI34" s="18" t="s">
        <v>27</v>
      </c>
      <c r="AJ34" s="29" t="s">
        <v>27</v>
      </c>
      <c r="AK34" s="25" t="s">
        <v>27</v>
      </c>
      <c r="AL34" s="29" t="s">
        <v>27</v>
      </c>
      <c r="AM34" s="25">
        <v>2</v>
      </c>
      <c r="AN34" s="25">
        <v>6</v>
      </c>
      <c r="AO34" s="18" t="s">
        <v>27</v>
      </c>
      <c r="AP34" s="29" t="s">
        <v>27</v>
      </c>
      <c r="AQ34" s="25">
        <v>1</v>
      </c>
      <c r="AR34" s="25">
        <v>3</v>
      </c>
      <c r="AS34" s="25">
        <v>1</v>
      </c>
      <c r="AT34" s="25">
        <v>3</v>
      </c>
      <c r="AU34" s="25" t="s">
        <v>27</v>
      </c>
      <c r="AV34" s="29" t="s">
        <v>27</v>
      </c>
      <c r="AW34" s="18" t="s">
        <v>27</v>
      </c>
      <c r="AX34" s="29" t="s">
        <v>27</v>
      </c>
      <c r="AY34" s="18" t="s">
        <v>27</v>
      </c>
      <c r="AZ34" s="29" t="s">
        <v>27</v>
      </c>
      <c r="BA34" s="25">
        <v>1</v>
      </c>
      <c r="BB34" s="25">
        <v>3</v>
      </c>
      <c r="BC34" s="18" t="s">
        <v>27</v>
      </c>
      <c r="BD34" s="29" t="s">
        <v>27</v>
      </c>
      <c r="BE34" s="18" t="s">
        <v>27</v>
      </c>
      <c r="BF34" s="29" t="s">
        <v>27</v>
      </c>
      <c r="BG34" s="18" t="s">
        <v>27</v>
      </c>
      <c r="BH34" s="29" t="s">
        <v>27</v>
      </c>
      <c r="BI34" s="18" t="s">
        <v>27</v>
      </c>
      <c r="BJ34" s="29" t="s">
        <v>27</v>
      </c>
      <c r="BK34" s="18" t="s">
        <v>27</v>
      </c>
      <c r="BL34" s="29" t="s">
        <v>27</v>
      </c>
      <c r="BM34" s="25">
        <v>3</v>
      </c>
      <c r="BN34" s="25">
        <v>9.1</v>
      </c>
      <c r="BO34" s="25" t="s">
        <v>27</v>
      </c>
      <c r="BP34" s="25" t="s">
        <v>27</v>
      </c>
      <c r="BQ34" s="25">
        <v>1</v>
      </c>
      <c r="BR34" s="25">
        <v>3</v>
      </c>
    </row>
    <row r="35" spans="1:70" x14ac:dyDescent="0.15">
      <c r="A35" s="8" t="s">
        <v>9</v>
      </c>
      <c r="B35" s="9"/>
      <c r="C35" s="19" t="s">
        <v>27</v>
      </c>
      <c r="D35" s="30" t="s">
        <v>27</v>
      </c>
      <c r="E35" s="26">
        <v>45</v>
      </c>
      <c r="F35" s="26">
        <v>56.7</v>
      </c>
      <c r="G35" s="26">
        <v>2</v>
      </c>
      <c r="H35" s="26">
        <v>2.5</v>
      </c>
      <c r="I35" s="26">
        <v>4</v>
      </c>
      <c r="J35" s="26">
        <v>5</v>
      </c>
      <c r="K35" s="26">
        <v>4</v>
      </c>
      <c r="L35" s="26">
        <v>5</v>
      </c>
      <c r="M35" s="26">
        <v>1</v>
      </c>
      <c r="N35" s="26">
        <v>1.3</v>
      </c>
      <c r="O35" s="26" t="s">
        <v>27</v>
      </c>
      <c r="P35" s="26" t="s">
        <v>27</v>
      </c>
      <c r="Q35" s="26">
        <v>1</v>
      </c>
      <c r="R35" s="26">
        <v>1.3</v>
      </c>
      <c r="S35" s="26">
        <v>3</v>
      </c>
      <c r="T35" s="26">
        <v>3.8</v>
      </c>
      <c r="U35" s="26">
        <v>3</v>
      </c>
      <c r="V35" s="26">
        <v>3.8</v>
      </c>
      <c r="W35" s="26">
        <v>6</v>
      </c>
      <c r="X35" s="26">
        <v>7.6</v>
      </c>
      <c r="Y35" s="26">
        <v>5</v>
      </c>
      <c r="Z35" s="26">
        <v>6.3</v>
      </c>
      <c r="AA35" s="26">
        <v>2</v>
      </c>
      <c r="AB35" s="26">
        <v>2.5</v>
      </c>
      <c r="AC35" s="26">
        <v>4</v>
      </c>
      <c r="AD35" s="26">
        <v>5</v>
      </c>
      <c r="AE35" s="26" t="s">
        <v>27</v>
      </c>
      <c r="AF35" s="26" t="s">
        <v>27</v>
      </c>
      <c r="AG35" s="26">
        <v>17</v>
      </c>
      <c r="AH35" s="26">
        <v>21.4</v>
      </c>
      <c r="AI35" s="26">
        <v>3</v>
      </c>
      <c r="AJ35" s="26">
        <v>3.8</v>
      </c>
      <c r="AK35" s="26">
        <v>2</v>
      </c>
      <c r="AL35" s="26">
        <v>2.5</v>
      </c>
      <c r="AM35" s="26">
        <v>12</v>
      </c>
      <c r="AN35" s="26">
        <v>15.1</v>
      </c>
      <c r="AO35" s="26" t="s">
        <v>27</v>
      </c>
      <c r="AP35" s="26" t="s">
        <v>27</v>
      </c>
      <c r="AQ35" s="26">
        <v>17</v>
      </c>
      <c r="AR35" s="26">
        <v>21.4</v>
      </c>
      <c r="AS35" s="26">
        <v>6</v>
      </c>
      <c r="AT35" s="26">
        <v>7.6</v>
      </c>
      <c r="AU35" s="26">
        <v>10</v>
      </c>
      <c r="AV35" s="26">
        <v>12.6</v>
      </c>
      <c r="AW35" s="26">
        <v>1</v>
      </c>
      <c r="AX35" s="26">
        <v>1.3</v>
      </c>
      <c r="AY35" s="26">
        <v>4</v>
      </c>
      <c r="AZ35" s="26">
        <v>5</v>
      </c>
      <c r="BA35" s="26">
        <v>1</v>
      </c>
      <c r="BB35" s="26">
        <v>1.3</v>
      </c>
      <c r="BC35" s="19" t="s">
        <v>27</v>
      </c>
      <c r="BD35" s="30" t="s">
        <v>27</v>
      </c>
      <c r="BE35" s="19" t="s">
        <v>27</v>
      </c>
      <c r="BF35" s="30" t="s">
        <v>27</v>
      </c>
      <c r="BG35" s="26">
        <v>5</v>
      </c>
      <c r="BH35" s="26">
        <v>6.3</v>
      </c>
      <c r="BI35" s="26">
        <v>1</v>
      </c>
      <c r="BJ35" s="26">
        <v>1.3</v>
      </c>
      <c r="BK35" s="19" t="s">
        <v>27</v>
      </c>
      <c r="BL35" s="30" t="s">
        <v>27</v>
      </c>
      <c r="BM35" s="26">
        <v>9</v>
      </c>
      <c r="BN35" s="26">
        <v>11.3</v>
      </c>
      <c r="BO35" s="26">
        <v>3</v>
      </c>
      <c r="BP35" s="26">
        <v>3.8</v>
      </c>
      <c r="BQ35" s="26">
        <v>16</v>
      </c>
      <c r="BR35" s="26">
        <v>20.2</v>
      </c>
    </row>
    <row r="36" spans="1:70" x14ac:dyDescent="0.15">
      <c r="A36" s="12" t="s">
        <v>0</v>
      </c>
      <c r="B36" s="13" t="s">
        <v>23</v>
      </c>
      <c r="C36" s="14" t="s">
        <v>27</v>
      </c>
      <c r="D36" s="28" t="s">
        <v>27</v>
      </c>
      <c r="E36" s="24">
        <v>20</v>
      </c>
      <c r="F36" s="24">
        <v>49.4</v>
      </c>
      <c r="G36" s="24" t="s">
        <v>27</v>
      </c>
      <c r="H36" s="24" t="s">
        <v>27</v>
      </c>
      <c r="I36" s="24">
        <v>3</v>
      </c>
      <c r="J36" s="24">
        <v>7.4</v>
      </c>
      <c r="K36" s="24">
        <v>1</v>
      </c>
      <c r="L36" s="24">
        <v>2.5</v>
      </c>
      <c r="M36" s="24">
        <v>1</v>
      </c>
      <c r="N36" s="24">
        <v>2.5</v>
      </c>
      <c r="O36" s="24" t="s">
        <v>27</v>
      </c>
      <c r="P36" s="24" t="s">
        <v>27</v>
      </c>
      <c r="Q36" s="24">
        <v>1</v>
      </c>
      <c r="R36" s="24">
        <v>2.5</v>
      </c>
      <c r="S36" s="24">
        <v>3</v>
      </c>
      <c r="T36" s="24">
        <v>7.4</v>
      </c>
      <c r="U36" s="24">
        <v>3</v>
      </c>
      <c r="V36" s="24">
        <v>7.4</v>
      </c>
      <c r="W36" s="14" t="s">
        <v>27</v>
      </c>
      <c r="X36" s="28" t="s">
        <v>27</v>
      </c>
      <c r="Y36" s="14" t="s">
        <v>27</v>
      </c>
      <c r="Z36" s="28" t="s">
        <v>27</v>
      </c>
      <c r="AA36" s="24">
        <v>1</v>
      </c>
      <c r="AB36" s="24">
        <v>2.5</v>
      </c>
      <c r="AC36" s="24">
        <v>3</v>
      </c>
      <c r="AD36" s="24">
        <v>7.4</v>
      </c>
      <c r="AE36" s="14" t="s">
        <v>27</v>
      </c>
      <c r="AF36" s="28" t="s">
        <v>27</v>
      </c>
      <c r="AG36" s="24">
        <v>12</v>
      </c>
      <c r="AH36" s="24">
        <v>29.6</v>
      </c>
      <c r="AI36" s="24">
        <v>2</v>
      </c>
      <c r="AJ36" s="24">
        <v>4.9000000000000004</v>
      </c>
      <c r="AK36" s="24">
        <v>2</v>
      </c>
      <c r="AL36" s="24">
        <v>4.9000000000000004</v>
      </c>
      <c r="AM36" s="24">
        <v>8</v>
      </c>
      <c r="AN36" s="24">
        <v>19.8</v>
      </c>
      <c r="AO36" s="24" t="s">
        <v>27</v>
      </c>
      <c r="AP36" s="24" t="s">
        <v>27</v>
      </c>
      <c r="AQ36" s="24">
        <v>13</v>
      </c>
      <c r="AR36" s="24">
        <v>32.1</v>
      </c>
      <c r="AS36" s="24">
        <v>5</v>
      </c>
      <c r="AT36" s="24">
        <v>12.3</v>
      </c>
      <c r="AU36" s="24">
        <v>7</v>
      </c>
      <c r="AV36" s="24">
        <v>17.3</v>
      </c>
      <c r="AW36" s="24">
        <v>1</v>
      </c>
      <c r="AX36" s="24">
        <v>2.5</v>
      </c>
      <c r="AY36" s="24">
        <v>3</v>
      </c>
      <c r="AZ36" s="24">
        <v>7.4</v>
      </c>
      <c r="BA36" s="24" t="s">
        <v>27</v>
      </c>
      <c r="BB36" s="24" t="s">
        <v>27</v>
      </c>
      <c r="BC36" s="14" t="s">
        <v>27</v>
      </c>
      <c r="BD36" s="28" t="s">
        <v>27</v>
      </c>
      <c r="BE36" s="14" t="s">
        <v>27</v>
      </c>
      <c r="BF36" s="28" t="s">
        <v>27</v>
      </c>
      <c r="BG36" s="24">
        <v>3</v>
      </c>
      <c r="BH36" s="24">
        <v>7.4</v>
      </c>
      <c r="BI36" s="24">
        <v>1</v>
      </c>
      <c r="BJ36" s="24">
        <v>2.5</v>
      </c>
      <c r="BK36" s="14" t="s">
        <v>27</v>
      </c>
      <c r="BL36" s="28" t="s">
        <v>27</v>
      </c>
      <c r="BM36" s="24">
        <v>8</v>
      </c>
      <c r="BN36" s="24">
        <v>19.8</v>
      </c>
      <c r="BO36" s="24">
        <v>3</v>
      </c>
      <c r="BP36" s="24">
        <v>7.4</v>
      </c>
      <c r="BQ36" s="24">
        <v>13</v>
      </c>
      <c r="BR36" s="24">
        <v>32.1</v>
      </c>
    </row>
    <row r="37" spans="1:70" x14ac:dyDescent="0.15">
      <c r="A37" s="16" t="s">
        <v>0</v>
      </c>
      <c r="B37" s="17" t="s">
        <v>24</v>
      </c>
      <c r="C37" s="18" t="s">
        <v>27</v>
      </c>
      <c r="D37" s="29" t="s">
        <v>27</v>
      </c>
      <c r="E37" s="25">
        <v>25</v>
      </c>
      <c r="F37" s="25">
        <v>64.400000000000006</v>
      </c>
      <c r="G37" s="25">
        <v>2</v>
      </c>
      <c r="H37" s="25">
        <v>5.0999999999999996</v>
      </c>
      <c r="I37" s="25">
        <v>1</v>
      </c>
      <c r="J37" s="25">
        <v>2.6</v>
      </c>
      <c r="K37" s="25">
        <v>3</v>
      </c>
      <c r="L37" s="25">
        <v>7.7</v>
      </c>
      <c r="M37" s="25" t="s">
        <v>27</v>
      </c>
      <c r="N37" s="25" t="s">
        <v>27</v>
      </c>
      <c r="O37" s="18" t="s">
        <v>27</v>
      </c>
      <c r="P37" s="29" t="s">
        <v>27</v>
      </c>
      <c r="Q37" s="25" t="s">
        <v>27</v>
      </c>
      <c r="R37" s="29" t="s">
        <v>27</v>
      </c>
      <c r="S37" s="25" t="s">
        <v>27</v>
      </c>
      <c r="T37" s="25" t="s">
        <v>27</v>
      </c>
      <c r="U37" s="18" t="s">
        <v>27</v>
      </c>
      <c r="V37" s="29" t="s">
        <v>27</v>
      </c>
      <c r="W37" s="25">
        <v>6</v>
      </c>
      <c r="X37" s="25">
        <v>15.4</v>
      </c>
      <c r="Y37" s="25">
        <v>5</v>
      </c>
      <c r="Z37" s="25">
        <v>12.9</v>
      </c>
      <c r="AA37" s="25">
        <v>1</v>
      </c>
      <c r="AB37" s="25">
        <v>2.6</v>
      </c>
      <c r="AC37" s="25">
        <v>1</v>
      </c>
      <c r="AD37" s="25">
        <v>2.6</v>
      </c>
      <c r="AE37" s="25" t="s">
        <v>27</v>
      </c>
      <c r="AF37" s="25" t="s">
        <v>27</v>
      </c>
      <c r="AG37" s="25">
        <v>5</v>
      </c>
      <c r="AH37" s="25">
        <v>12.9</v>
      </c>
      <c r="AI37" s="25">
        <v>1</v>
      </c>
      <c r="AJ37" s="25">
        <v>2.6</v>
      </c>
      <c r="AK37" s="25" t="s">
        <v>27</v>
      </c>
      <c r="AL37" s="25" t="s">
        <v>27</v>
      </c>
      <c r="AM37" s="25">
        <v>4</v>
      </c>
      <c r="AN37" s="25">
        <v>10.3</v>
      </c>
      <c r="AO37" s="18" t="s">
        <v>27</v>
      </c>
      <c r="AP37" s="29" t="s">
        <v>27</v>
      </c>
      <c r="AQ37" s="25">
        <v>4</v>
      </c>
      <c r="AR37" s="25">
        <v>10.3</v>
      </c>
      <c r="AS37" s="25">
        <v>1</v>
      </c>
      <c r="AT37" s="25">
        <v>2.6</v>
      </c>
      <c r="AU37" s="25">
        <v>3</v>
      </c>
      <c r="AV37" s="25">
        <v>7.7</v>
      </c>
      <c r="AW37" s="25" t="s">
        <v>27</v>
      </c>
      <c r="AX37" s="25" t="s">
        <v>27</v>
      </c>
      <c r="AY37" s="25">
        <v>1</v>
      </c>
      <c r="AZ37" s="25">
        <v>2.6</v>
      </c>
      <c r="BA37" s="25">
        <v>1</v>
      </c>
      <c r="BB37" s="25">
        <v>2.6</v>
      </c>
      <c r="BC37" s="18" t="s">
        <v>27</v>
      </c>
      <c r="BD37" s="29" t="s">
        <v>27</v>
      </c>
      <c r="BE37" s="18" t="s">
        <v>27</v>
      </c>
      <c r="BF37" s="29" t="s">
        <v>27</v>
      </c>
      <c r="BG37" s="25">
        <v>2</v>
      </c>
      <c r="BH37" s="25">
        <v>5.0999999999999996</v>
      </c>
      <c r="BI37" s="25" t="s">
        <v>27</v>
      </c>
      <c r="BJ37" s="29" t="s">
        <v>27</v>
      </c>
      <c r="BK37" s="18" t="s">
        <v>27</v>
      </c>
      <c r="BL37" s="29" t="s">
        <v>27</v>
      </c>
      <c r="BM37" s="25">
        <v>1</v>
      </c>
      <c r="BN37" s="25">
        <v>2.6</v>
      </c>
      <c r="BO37" s="25" t="s">
        <v>27</v>
      </c>
      <c r="BP37" s="25" t="s">
        <v>27</v>
      </c>
      <c r="BQ37" s="25">
        <v>3</v>
      </c>
      <c r="BR37" s="25">
        <v>7.7</v>
      </c>
    </row>
    <row r="38" spans="1:70" x14ac:dyDescent="0.15">
      <c r="A38" s="8" t="s">
        <v>10</v>
      </c>
      <c r="B38" s="9"/>
      <c r="C38" s="19" t="s">
        <v>27</v>
      </c>
      <c r="D38" s="30" t="s">
        <v>27</v>
      </c>
      <c r="E38" s="26">
        <v>83</v>
      </c>
      <c r="F38" s="26">
        <v>104.2</v>
      </c>
      <c r="G38" s="26">
        <v>2</v>
      </c>
      <c r="H38" s="26">
        <v>2.5</v>
      </c>
      <c r="I38" s="26">
        <v>7</v>
      </c>
      <c r="J38" s="26">
        <v>8.8000000000000007</v>
      </c>
      <c r="K38" s="26">
        <v>9</v>
      </c>
      <c r="L38" s="26">
        <v>11.3</v>
      </c>
      <c r="M38" s="26">
        <v>3</v>
      </c>
      <c r="N38" s="26">
        <v>3.8</v>
      </c>
      <c r="O38" s="26">
        <v>4</v>
      </c>
      <c r="P38" s="26">
        <v>5</v>
      </c>
      <c r="Q38" s="26">
        <v>1</v>
      </c>
      <c r="R38" s="26">
        <v>1.3</v>
      </c>
      <c r="S38" s="26">
        <v>9</v>
      </c>
      <c r="T38" s="26">
        <v>11.3</v>
      </c>
      <c r="U38" s="26">
        <v>8</v>
      </c>
      <c r="V38" s="26">
        <v>10</v>
      </c>
      <c r="W38" s="26">
        <v>16</v>
      </c>
      <c r="X38" s="26">
        <v>20.100000000000001</v>
      </c>
      <c r="Y38" s="26">
        <v>9</v>
      </c>
      <c r="Z38" s="26">
        <v>11.3</v>
      </c>
      <c r="AA38" s="26">
        <v>1</v>
      </c>
      <c r="AB38" s="26">
        <v>1.3</v>
      </c>
      <c r="AC38" s="26">
        <v>4</v>
      </c>
      <c r="AD38" s="26">
        <v>5</v>
      </c>
      <c r="AE38" s="26">
        <v>1</v>
      </c>
      <c r="AF38" s="26">
        <v>1.3</v>
      </c>
      <c r="AG38" s="26">
        <v>26</v>
      </c>
      <c r="AH38" s="26">
        <v>32.6</v>
      </c>
      <c r="AI38" s="26">
        <v>2</v>
      </c>
      <c r="AJ38" s="26">
        <v>2.5</v>
      </c>
      <c r="AK38" s="26">
        <v>5</v>
      </c>
      <c r="AL38" s="26">
        <v>6.3</v>
      </c>
      <c r="AM38" s="26">
        <v>17</v>
      </c>
      <c r="AN38" s="26">
        <v>21.3</v>
      </c>
      <c r="AO38" s="26">
        <v>1</v>
      </c>
      <c r="AP38" s="26">
        <v>1.3</v>
      </c>
      <c r="AQ38" s="26">
        <v>24</v>
      </c>
      <c r="AR38" s="26">
        <v>30.1</v>
      </c>
      <c r="AS38" s="26">
        <v>7</v>
      </c>
      <c r="AT38" s="26">
        <v>8.8000000000000007</v>
      </c>
      <c r="AU38" s="26">
        <v>13</v>
      </c>
      <c r="AV38" s="26">
        <v>16.3</v>
      </c>
      <c r="AW38" s="26">
        <v>3</v>
      </c>
      <c r="AX38" s="26">
        <v>3.8</v>
      </c>
      <c r="AY38" s="26">
        <v>6</v>
      </c>
      <c r="AZ38" s="26">
        <v>7.5</v>
      </c>
      <c r="BA38" s="26">
        <v>4</v>
      </c>
      <c r="BB38" s="26">
        <v>5</v>
      </c>
      <c r="BC38" s="26">
        <v>1</v>
      </c>
      <c r="BD38" s="26">
        <v>1.3</v>
      </c>
      <c r="BE38" s="19" t="s">
        <v>27</v>
      </c>
      <c r="BF38" s="30" t="s">
        <v>27</v>
      </c>
      <c r="BG38" s="26">
        <v>11</v>
      </c>
      <c r="BH38" s="26">
        <v>13.8</v>
      </c>
      <c r="BI38" s="26">
        <v>2</v>
      </c>
      <c r="BJ38" s="26">
        <v>2.5</v>
      </c>
      <c r="BK38" s="19" t="s">
        <v>27</v>
      </c>
      <c r="BL38" s="30" t="s">
        <v>27</v>
      </c>
      <c r="BM38" s="26">
        <v>4</v>
      </c>
      <c r="BN38" s="26">
        <v>5</v>
      </c>
      <c r="BO38" s="26" t="s">
        <v>27</v>
      </c>
      <c r="BP38" s="26" t="s">
        <v>27</v>
      </c>
      <c r="BQ38" s="26">
        <v>33</v>
      </c>
      <c r="BR38" s="26">
        <v>41.4</v>
      </c>
    </row>
    <row r="39" spans="1:70" x14ac:dyDescent="0.15">
      <c r="A39" s="12" t="s">
        <v>0</v>
      </c>
      <c r="B39" s="13" t="s">
        <v>23</v>
      </c>
      <c r="C39" s="14" t="s">
        <v>27</v>
      </c>
      <c r="D39" s="28" t="s">
        <v>27</v>
      </c>
      <c r="E39" s="24">
        <v>36</v>
      </c>
      <c r="F39" s="24">
        <v>88.3</v>
      </c>
      <c r="G39" s="24">
        <v>2</v>
      </c>
      <c r="H39" s="24">
        <v>4.9000000000000004</v>
      </c>
      <c r="I39" s="24">
        <v>6</v>
      </c>
      <c r="J39" s="24">
        <v>14.7</v>
      </c>
      <c r="K39" s="24">
        <v>6</v>
      </c>
      <c r="L39" s="24">
        <v>14.7</v>
      </c>
      <c r="M39" s="24">
        <v>3</v>
      </c>
      <c r="N39" s="24">
        <v>7.4</v>
      </c>
      <c r="O39" s="24">
        <v>3</v>
      </c>
      <c r="P39" s="24">
        <v>7.4</v>
      </c>
      <c r="Q39" s="24">
        <v>1</v>
      </c>
      <c r="R39" s="24">
        <v>2.5</v>
      </c>
      <c r="S39" s="24">
        <v>3</v>
      </c>
      <c r="T39" s="24">
        <v>7.4</v>
      </c>
      <c r="U39" s="24">
        <v>5</v>
      </c>
      <c r="V39" s="24">
        <v>12.3</v>
      </c>
      <c r="W39" s="14" t="s">
        <v>27</v>
      </c>
      <c r="X39" s="28" t="s">
        <v>27</v>
      </c>
      <c r="Y39" s="14" t="s">
        <v>27</v>
      </c>
      <c r="Z39" s="28" t="s">
        <v>27</v>
      </c>
      <c r="AA39" s="24">
        <v>1</v>
      </c>
      <c r="AB39" s="24">
        <v>2.5</v>
      </c>
      <c r="AC39" s="24">
        <v>3</v>
      </c>
      <c r="AD39" s="24">
        <v>7.4</v>
      </c>
      <c r="AE39" s="24">
        <v>1</v>
      </c>
      <c r="AF39" s="24">
        <v>2.5</v>
      </c>
      <c r="AG39" s="24">
        <v>22</v>
      </c>
      <c r="AH39" s="24">
        <v>54</v>
      </c>
      <c r="AI39" s="24">
        <v>2</v>
      </c>
      <c r="AJ39" s="24">
        <v>4.9000000000000004</v>
      </c>
      <c r="AK39" s="24">
        <v>4</v>
      </c>
      <c r="AL39" s="24">
        <v>9.8000000000000007</v>
      </c>
      <c r="AM39" s="24">
        <v>14</v>
      </c>
      <c r="AN39" s="24">
        <v>34.299999999999997</v>
      </c>
      <c r="AO39" s="24">
        <v>1</v>
      </c>
      <c r="AP39" s="24">
        <v>2.5</v>
      </c>
      <c r="AQ39" s="24">
        <v>19</v>
      </c>
      <c r="AR39" s="24">
        <v>46.6</v>
      </c>
      <c r="AS39" s="24">
        <v>7</v>
      </c>
      <c r="AT39" s="24">
        <v>17.2</v>
      </c>
      <c r="AU39" s="24">
        <v>10</v>
      </c>
      <c r="AV39" s="24">
        <v>24.5</v>
      </c>
      <c r="AW39" s="24">
        <v>1</v>
      </c>
      <c r="AX39" s="24">
        <v>2.5</v>
      </c>
      <c r="AY39" s="24">
        <v>5</v>
      </c>
      <c r="AZ39" s="24">
        <v>12.3</v>
      </c>
      <c r="BA39" s="24">
        <v>2</v>
      </c>
      <c r="BB39" s="24">
        <v>4.9000000000000004</v>
      </c>
      <c r="BC39" s="24" t="s">
        <v>27</v>
      </c>
      <c r="BD39" s="24" t="s">
        <v>27</v>
      </c>
      <c r="BE39" s="14" t="s">
        <v>27</v>
      </c>
      <c r="BF39" s="28" t="s">
        <v>27</v>
      </c>
      <c r="BG39" s="24">
        <v>6</v>
      </c>
      <c r="BH39" s="24">
        <v>14.7</v>
      </c>
      <c r="BI39" s="24">
        <v>2</v>
      </c>
      <c r="BJ39" s="24">
        <v>4.9000000000000004</v>
      </c>
      <c r="BK39" s="14" t="s">
        <v>27</v>
      </c>
      <c r="BL39" s="28" t="s">
        <v>27</v>
      </c>
      <c r="BM39" s="24">
        <v>3</v>
      </c>
      <c r="BN39" s="24">
        <v>7.4</v>
      </c>
      <c r="BO39" s="24" t="s">
        <v>27</v>
      </c>
      <c r="BP39" s="24" t="s">
        <v>27</v>
      </c>
      <c r="BQ39" s="24">
        <v>26</v>
      </c>
      <c r="BR39" s="24">
        <v>63.8</v>
      </c>
    </row>
    <row r="40" spans="1:70" x14ac:dyDescent="0.15">
      <c r="A40" s="16" t="s">
        <v>0</v>
      </c>
      <c r="B40" s="17" t="s">
        <v>24</v>
      </c>
      <c r="C40" s="18" t="s">
        <v>27</v>
      </c>
      <c r="D40" s="29" t="s">
        <v>27</v>
      </c>
      <c r="E40" s="25">
        <v>47</v>
      </c>
      <c r="F40" s="25">
        <v>120.8</v>
      </c>
      <c r="G40" s="25" t="s">
        <v>27</v>
      </c>
      <c r="H40" s="29" t="s">
        <v>27</v>
      </c>
      <c r="I40" s="25">
        <v>1</v>
      </c>
      <c r="J40" s="25">
        <v>2.6</v>
      </c>
      <c r="K40" s="25">
        <v>3</v>
      </c>
      <c r="L40" s="25">
        <v>7.7</v>
      </c>
      <c r="M40" s="25" t="s">
        <v>27</v>
      </c>
      <c r="N40" s="29" t="s">
        <v>27</v>
      </c>
      <c r="O40" s="25">
        <v>1</v>
      </c>
      <c r="P40" s="25">
        <v>2.6</v>
      </c>
      <c r="Q40" s="18" t="s">
        <v>27</v>
      </c>
      <c r="R40" s="29" t="s">
        <v>27</v>
      </c>
      <c r="S40" s="25">
        <v>6</v>
      </c>
      <c r="T40" s="25">
        <v>15.4</v>
      </c>
      <c r="U40" s="25">
        <v>3</v>
      </c>
      <c r="V40" s="25">
        <v>7.7</v>
      </c>
      <c r="W40" s="25">
        <v>16</v>
      </c>
      <c r="X40" s="25">
        <v>41.1</v>
      </c>
      <c r="Y40" s="25">
        <v>9</v>
      </c>
      <c r="Z40" s="25">
        <v>23.1</v>
      </c>
      <c r="AA40" s="18" t="s">
        <v>27</v>
      </c>
      <c r="AB40" s="29" t="s">
        <v>27</v>
      </c>
      <c r="AC40" s="25">
        <v>1</v>
      </c>
      <c r="AD40" s="25">
        <v>2.6</v>
      </c>
      <c r="AE40" s="18" t="s">
        <v>27</v>
      </c>
      <c r="AF40" s="29" t="s">
        <v>27</v>
      </c>
      <c r="AG40" s="25">
        <v>4</v>
      </c>
      <c r="AH40" s="25">
        <v>10.3</v>
      </c>
      <c r="AI40" s="25" t="s">
        <v>27</v>
      </c>
      <c r="AJ40" s="29" t="s">
        <v>27</v>
      </c>
      <c r="AK40" s="25">
        <v>1</v>
      </c>
      <c r="AL40" s="25">
        <v>2.6</v>
      </c>
      <c r="AM40" s="25">
        <v>3</v>
      </c>
      <c r="AN40" s="25">
        <v>7.7</v>
      </c>
      <c r="AO40" s="25" t="s">
        <v>27</v>
      </c>
      <c r="AP40" s="25" t="s">
        <v>27</v>
      </c>
      <c r="AQ40" s="25">
        <v>5</v>
      </c>
      <c r="AR40" s="25">
        <v>12.9</v>
      </c>
      <c r="AS40" s="25" t="s">
        <v>27</v>
      </c>
      <c r="AT40" s="25" t="s">
        <v>27</v>
      </c>
      <c r="AU40" s="25">
        <v>3</v>
      </c>
      <c r="AV40" s="25">
        <v>7.7</v>
      </c>
      <c r="AW40" s="25">
        <v>2</v>
      </c>
      <c r="AX40" s="25">
        <v>5.0999999999999996</v>
      </c>
      <c r="AY40" s="25">
        <v>1</v>
      </c>
      <c r="AZ40" s="25">
        <v>2.6</v>
      </c>
      <c r="BA40" s="25">
        <v>2</v>
      </c>
      <c r="BB40" s="25">
        <v>5.0999999999999996</v>
      </c>
      <c r="BC40" s="25">
        <v>1</v>
      </c>
      <c r="BD40" s="25">
        <v>2.6</v>
      </c>
      <c r="BE40" s="18" t="s">
        <v>27</v>
      </c>
      <c r="BF40" s="29" t="s">
        <v>27</v>
      </c>
      <c r="BG40" s="25">
        <v>5</v>
      </c>
      <c r="BH40" s="25">
        <v>12.9</v>
      </c>
      <c r="BI40" s="25" t="s">
        <v>27</v>
      </c>
      <c r="BJ40" s="29" t="s">
        <v>27</v>
      </c>
      <c r="BK40" s="18" t="s">
        <v>27</v>
      </c>
      <c r="BL40" s="29" t="s">
        <v>27</v>
      </c>
      <c r="BM40" s="25">
        <v>1</v>
      </c>
      <c r="BN40" s="25">
        <v>2.6</v>
      </c>
      <c r="BO40" s="25" t="s">
        <v>27</v>
      </c>
      <c r="BP40" s="25" t="s">
        <v>27</v>
      </c>
      <c r="BQ40" s="25">
        <v>7</v>
      </c>
      <c r="BR40" s="25">
        <v>18</v>
      </c>
    </row>
    <row r="41" spans="1:70" x14ac:dyDescent="0.15">
      <c r="A41" s="8" t="s">
        <v>11</v>
      </c>
      <c r="B41" s="9"/>
      <c r="C41" s="19" t="s">
        <v>27</v>
      </c>
      <c r="D41" s="30" t="s">
        <v>27</v>
      </c>
      <c r="E41" s="26">
        <v>111</v>
      </c>
      <c r="F41" s="26">
        <v>146.4</v>
      </c>
      <c r="G41" s="26">
        <v>1</v>
      </c>
      <c r="H41" s="26">
        <v>1.3</v>
      </c>
      <c r="I41" s="26">
        <v>14</v>
      </c>
      <c r="J41" s="26">
        <v>18.5</v>
      </c>
      <c r="K41" s="26">
        <v>12</v>
      </c>
      <c r="L41" s="26">
        <v>15.8</v>
      </c>
      <c r="M41" s="26">
        <v>6</v>
      </c>
      <c r="N41" s="26">
        <v>7.9</v>
      </c>
      <c r="O41" s="26">
        <v>5</v>
      </c>
      <c r="P41" s="26">
        <v>6.6</v>
      </c>
      <c r="Q41" s="26">
        <v>3</v>
      </c>
      <c r="R41" s="26">
        <v>4</v>
      </c>
      <c r="S41" s="26">
        <v>13</v>
      </c>
      <c r="T41" s="26">
        <v>17.100000000000001</v>
      </c>
      <c r="U41" s="26">
        <v>12</v>
      </c>
      <c r="V41" s="26">
        <v>15.8</v>
      </c>
      <c r="W41" s="26">
        <v>9</v>
      </c>
      <c r="X41" s="26">
        <v>11.9</v>
      </c>
      <c r="Y41" s="26">
        <v>5</v>
      </c>
      <c r="Z41" s="26">
        <v>6.6</v>
      </c>
      <c r="AA41" s="26">
        <v>3</v>
      </c>
      <c r="AB41" s="26">
        <v>4</v>
      </c>
      <c r="AC41" s="26">
        <v>2</v>
      </c>
      <c r="AD41" s="26">
        <v>2.6</v>
      </c>
      <c r="AE41" s="26">
        <v>2</v>
      </c>
      <c r="AF41" s="26">
        <v>2.6</v>
      </c>
      <c r="AG41" s="26">
        <v>67</v>
      </c>
      <c r="AH41" s="26">
        <v>88.4</v>
      </c>
      <c r="AI41" s="26">
        <v>6</v>
      </c>
      <c r="AJ41" s="26">
        <v>7.9</v>
      </c>
      <c r="AK41" s="26">
        <v>8</v>
      </c>
      <c r="AL41" s="26">
        <v>10.5</v>
      </c>
      <c r="AM41" s="26">
        <v>43</v>
      </c>
      <c r="AN41" s="26">
        <v>56.7</v>
      </c>
      <c r="AO41" s="26">
        <v>6</v>
      </c>
      <c r="AP41" s="26">
        <v>7.9</v>
      </c>
      <c r="AQ41" s="26">
        <v>19</v>
      </c>
      <c r="AR41" s="26">
        <v>25.1</v>
      </c>
      <c r="AS41" s="26">
        <v>2</v>
      </c>
      <c r="AT41" s="26">
        <v>2.6</v>
      </c>
      <c r="AU41" s="26">
        <v>13</v>
      </c>
      <c r="AV41" s="26">
        <v>17.100000000000001</v>
      </c>
      <c r="AW41" s="26">
        <v>4</v>
      </c>
      <c r="AX41" s="26">
        <v>5.3</v>
      </c>
      <c r="AY41" s="26">
        <v>1</v>
      </c>
      <c r="AZ41" s="26">
        <v>1.3</v>
      </c>
      <c r="BA41" s="26">
        <v>5</v>
      </c>
      <c r="BB41" s="26">
        <v>6.6</v>
      </c>
      <c r="BC41" s="26">
        <v>2</v>
      </c>
      <c r="BD41" s="26">
        <v>2.6</v>
      </c>
      <c r="BE41" s="26" t="s">
        <v>27</v>
      </c>
      <c r="BF41" s="26" t="s">
        <v>27</v>
      </c>
      <c r="BG41" s="26">
        <v>10</v>
      </c>
      <c r="BH41" s="26">
        <v>13.2</v>
      </c>
      <c r="BI41" s="26">
        <v>2</v>
      </c>
      <c r="BJ41" s="26">
        <v>2.6</v>
      </c>
      <c r="BK41" s="19" t="s">
        <v>27</v>
      </c>
      <c r="BL41" s="30" t="s">
        <v>27</v>
      </c>
      <c r="BM41" s="26">
        <v>19</v>
      </c>
      <c r="BN41" s="26">
        <v>25.1</v>
      </c>
      <c r="BO41" s="26">
        <v>3</v>
      </c>
      <c r="BP41" s="26">
        <v>4</v>
      </c>
      <c r="BQ41" s="26">
        <v>18</v>
      </c>
      <c r="BR41" s="26">
        <v>23.7</v>
      </c>
    </row>
    <row r="42" spans="1:70" x14ac:dyDescent="0.15">
      <c r="A42" s="12" t="s">
        <v>0</v>
      </c>
      <c r="B42" s="13" t="s">
        <v>23</v>
      </c>
      <c r="C42" s="14" t="s">
        <v>27</v>
      </c>
      <c r="D42" s="28" t="s">
        <v>27</v>
      </c>
      <c r="E42" s="24">
        <v>66</v>
      </c>
      <c r="F42" s="24">
        <v>174.8</v>
      </c>
      <c r="G42" s="24">
        <v>1</v>
      </c>
      <c r="H42" s="24">
        <v>2.6</v>
      </c>
      <c r="I42" s="24">
        <v>10</v>
      </c>
      <c r="J42" s="24">
        <v>26.5</v>
      </c>
      <c r="K42" s="24">
        <v>10</v>
      </c>
      <c r="L42" s="24">
        <v>26.5</v>
      </c>
      <c r="M42" s="24">
        <v>5</v>
      </c>
      <c r="N42" s="24">
        <v>13.2</v>
      </c>
      <c r="O42" s="24">
        <v>4</v>
      </c>
      <c r="P42" s="24">
        <v>10.6</v>
      </c>
      <c r="Q42" s="24">
        <v>3</v>
      </c>
      <c r="R42" s="24">
        <v>7.9</v>
      </c>
      <c r="S42" s="24">
        <v>7</v>
      </c>
      <c r="T42" s="24">
        <v>18.5</v>
      </c>
      <c r="U42" s="24">
        <v>9</v>
      </c>
      <c r="V42" s="24">
        <v>23.8</v>
      </c>
      <c r="W42" s="14" t="s">
        <v>27</v>
      </c>
      <c r="X42" s="28" t="s">
        <v>27</v>
      </c>
      <c r="Y42" s="14" t="s">
        <v>27</v>
      </c>
      <c r="Z42" s="28" t="s">
        <v>27</v>
      </c>
      <c r="AA42" s="24">
        <v>2</v>
      </c>
      <c r="AB42" s="24">
        <v>5.3</v>
      </c>
      <c r="AC42" s="24">
        <v>2</v>
      </c>
      <c r="AD42" s="24">
        <v>5.3</v>
      </c>
      <c r="AE42" s="24">
        <v>2</v>
      </c>
      <c r="AF42" s="24">
        <v>5.3</v>
      </c>
      <c r="AG42" s="24">
        <v>61</v>
      </c>
      <c r="AH42" s="24">
        <v>161.5</v>
      </c>
      <c r="AI42" s="24">
        <v>6</v>
      </c>
      <c r="AJ42" s="24">
        <v>15.9</v>
      </c>
      <c r="AK42" s="24">
        <v>8</v>
      </c>
      <c r="AL42" s="24">
        <v>21.2</v>
      </c>
      <c r="AM42" s="24">
        <v>39</v>
      </c>
      <c r="AN42" s="24">
        <v>103.3</v>
      </c>
      <c r="AO42" s="24">
        <v>4</v>
      </c>
      <c r="AP42" s="24">
        <v>10.6</v>
      </c>
      <c r="AQ42" s="24">
        <v>12</v>
      </c>
      <c r="AR42" s="24">
        <v>31.8</v>
      </c>
      <c r="AS42" s="24">
        <v>1</v>
      </c>
      <c r="AT42" s="24">
        <v>2.6</v>
      </c>
      <c r="AU42" s="24">
        <v>8</v>
      </c>
      <c r="AV42" s="24">
        <v>21.2</v>
      </c>
      <c r="AW42" s="24">
        <v>3</v>
      </c>
      <c r="AX42" s="24">
        <v>7.9</v>
      </c>
      <c r="AY42" s="24">
        <v>1</v>
      </c>
      <c r="AZ42" s="24">
        <v>2.6</v>
      </c>
      <c r="BA42" s="24">
        <v>3</v>
      </c>
      <c r="BB42" s="24">
        <v>7.9</v>
      </c>
      <c r="BC42" s="24">
        <v>2</v>
      </c>
      <c r="BD42" s="24">
        <v>5.3</v>
      </c>
      <c r="BE42" s="14" t="s">
        <v>27</v>
      </c>
      <c r="BF42" s="28" t="s">
        <v>27</v>
      </c>
      <c r="BG42" s="24">
        <v>6</v>
      </c>
      <c r="BH42" s="24">
        <v>15.9</v>
      </c>
      <c r="BI42" s="24">
        <v>1</v>
      </c>
      <c r="BJ42" s="24">
        <v>2.6</v>
      </c>
      <c r="BK42" s="14" t="s">
        <v>27</v>
      </c>
      <c r="BL42" s="28" t="s">
        <v>27</v>
      </c>
      <c r="BM42" s="24">
        <v>16</v>
      </c>
      <c r="BN42" s="24">
        <v>42.4</v>
      </c>
      <c r="BO42" s="24">
        <v>3</v>
      </c>
      <c r="BP42" s="24">
        <v>7.9</v>
      </c>
      <c r="BQ42" s="24">
        <v>16</v>
      </c>
      <c r="BR42" s="24">
        <v>42.4</v>
      </c>
    </row>
    <row r="43" spans="1:70" x14ac:dyDescent="0.15">
      <c r="A43" s="16" t="s">
        <v>0</v>
      </c>
      <c r="B43" s="17" t="s">
        <v>24</v>
      </c>
      <c r="C43" s="18" t="s">
        <v>27</v>
      </c>
      <c r="D43" s="29" t="s">
        <v>27</v>
      </c>
      <c r="E43" s="25">
        <v>45</v>
      </c>
      <c r="F43" s="25">
        <v>118.2</v>
      </c>
      <c r="G43" s="25" t="s">
        <v>27</v>
      </c>
      <c r="H43" s="29" t="s">
        <v>27</v>
      </c>
      <c r="I43" s="25">
        <v>4</v>
      </c>
      <c r="J43" s="25">
        <v>10.5</v>
      </c>
      <c r="K43" s="25">
        <v>2</v>
      </c>
      <c r="L43" s="25">
        <v>5.3</v>
      </c>
      <c r="M43" s="25">
        <v>1</v>
      </c>
      <c r="N43" s="25">
        <v>2.6</v>
      </c>
      <c r="O43" s="25">
        <v>1</v>
      </c>
      <c r="P43" s="25">
        <v>2.6</v>
      </c>
      <c r="Q43" s="18" t="s">
        <v>27</v>
      </c>
      <c r="R43" s="29" t="s">
        <v>27</v>
      </c>
      <c r="S43" s="25">
        <v>6</v>
      </c>
      <c r="T43" s="25">
        <v>15.8</v>
      </c>
      <c r="U43" s="25">
        <v>3</v>
      </c>
      <c r="V43" s="25">
        <v>7.9</v>
      </c>
      <c r="W43" s="25">
        <v>9</v>
      </c>
      <c r="X43" s="25">
        <v>23.6</v>
      </c>
      <c r="Y43" s="25">
        <v>5</v>
      </c>
      <c r="Z43" s="25">
        <v>13.1</v>
      </c>
      <c r="AA43" s="25">
        <v>1</v>
      </c>
      <c r="AB43" s="25">
        <v>2.6</v>
      </c>
      <c r="AC43" s="25" t="s">
        <v>27</v>
      </c>
      <c r="AD43" s="25" t="s">
        <v>27</v>
      </c>
      <c r="AE43" s="18" t="s">
        <v>27</v>
      </c>
      <c r="AF43" s="29" t="s">
        <v>27</v>
      </c>
      <c r="AG43" s="25">
        <v>6</v>
      </c>
      <c r="AH43" s="25">
        <v>15.8</v>
      </c>
      <c r="AI43" s="25" t="s">
        <v>27</v>
      </c>
      <c r="AJ43" s="25" t="s">
        <v>27</v>
      </c>
      <c r="AK43" s="25" t="s">
        <v>27</v>
      </c>
      <c r="AL43" s="25" t="s">
        <v>27</v>
      </c>
      <c r="AM43" s="25">
        <v>4</v>
      </c>
      <c r="AN43" s="25">
        <v>10.5</v>
      </c>
      <c r="AO43" s="25">
        <v>2</v>
      </c>
      <c r="AP43" s="25">
        <v>5.3</v>
      </c>
      <c r="AQ43" s="25">
        <v>7</v>
      </c>
      <c r="AR43" s="25">
        <v>18.399999999999999</v>
      </c>
      <c r="AS43" s="25">
        <v>1</v>
      </c>
      <c r="AT43" s="25">
        <v>2.6</v>
      </c>
      <c r="AU43" s="25">
        <v>5</v>
      </c>
      <c r="AV43" s="25">
        <v>13.1</v>
      </c>
      <c r="AW43" s="25">
        <v>1</v>
      </c>
      <c r="AX43" s="25">
        <v>2.6</v>
      </c>
      <c r="AY43" s="25" t="s">
        <v>27</v>
      </c>
      <c r="AZ43" s="25" t="s">
        <v>27</v>
      </c>
      <c r="BA43" s="25">
        <v>2</v>
      </c>
      <c r="BB43" s="25">
        <v>5.3</v>
      </c>
      <c r="BC43" s="25" t="s">
        <v>27</v>
      </c>
      <c r="BD43" s="29" t="s">
        <v>27</v>
      </c>
      <c r="BE43" s="25" t="s">
        <v>27</v>
      </c>
      <c r="BF43" s="25" t="s">
        <v>27</v>
      </c>
      <c r="BG43" s="25">
        <v>4</v>
      </c>
      <c r="BH43" s="25">
        <v>10.5</v>
      </c>
      <c r="BI43" s="25">
        <v>1</v>
      </c>
      <c r="BJ43" s="25">
        <v>2.6</v>
      </c>
      <c r="BK43" s="18" t="s">
        <v>27</v>
      </c>
      <c r="BL43" s="29" t="s">
        <v>27</v>
      </c>
      <c r="BM43" s="25">
        <v>3</v>
      </c>
      <c r="BN43" s="25">
        <v>7.9</v>
      </c>
      <c r="BO43" s="18" t="s">
        <v>27</v>
      </c>
      <c r="BP43" s="29" t="s">
        <v>27</v>
      </c>
      <c r="BQ43" s="25">
        <v>2</v>
      </c>
      <c r="BR43" s="25">
        <v>5.3</v>
      </c>
    </row>
    <row r="44" spans="1:70" x14ac:dyDescent="0.15">
      <c r="A44" s="8" t="s">
        <v>12</v>
      </c>
      <c r="B44" s="9"/>
      <c r="C44" s="19" t="s">
        <v>27</v>
      </c>
      <c r="D44" s="30" t="s">
        <v>27</v>
      </c>
      <c r="E44" s="26">
        <v>215</v>
      </c>
      <c r="F44" s="26">
        <v>266.60000000000002</v>
      </c>
      <c r="G44" s="26">
        <v>9</v>
      </c>
      <c r="H44" s="26">
        <v>11.2</v>
      </c>
      <c r="I44" s="26">
        <v>22</v>
      </c>
      <c r="J44" s="26">
        <v>27.3</v>
      </c>
      <c r="K44" s="26">
        <v>21</v>
      </c>
      <c r="L44" s="26">
        <v>26</v>
      </c>
      <c r="M44" s="26">
        <v>11</v>
      </c>
      <c r="N44" s="26">
        <v>13.6</v>
      </c>
      <c r="O44" s="26">
        <v>13</v>
      </c>
      <c r="P44" s="26">
        <v>16.100000000000001</v>
      </c>
      <c r="Q44" s="26">
        <v>5</v>
      </c>
      <c r="R44" s="26">
        <v>6.2</v>
      </c>
      <c r="S44" s="26">
        <v>22</v>
      </c>
      <c r="T44" s="26">
        <v>27.3</v>
      </c>
      <c r="U44" s="26">
        <v>35</v>
      </c>
      <c r="V44" s="26">
        <v>43.4</v>
      </c>
      <c r="W44" s="26">
        <v>17</v>
      </c>
      <c r="X44" s="26">
        <v>21.1</v>
      </c>
      <c r="Y44" s="26">
        <v>10</v>
      </c>
      <c r="Z44" s="26">
        <v>12.4</v>
      </c>
      <c r="AA44" s="26">
        <v>5</v>
      </c>
      <c r="AB44" s="26">
        <v>6.2</v>
      </c>
      <c r="AC44" s="26">
        <v>7</v>
      </c>
      <c r="AD44" s="26">
        <v>8.6999999999999993</v>
      </c>
      <c r="AE44" s="26">
        <v>2</v>
      </c>
      <c r="AF44" s="26">
        <v>2.5</v>
      </c>
      <c r="AG44" s="26">
        <v>50</v>
      </c>
      <c r="AH44" s="26">
        <v>62</v>
      </c>
      <c r="AI44" s="26">
        <v>7</v>
      </c>
      <c r="AJ44" s="26">
        <v>8.6999999999999993</v>
      </c>
      <c r="AK44" s="26">
        <v>8</v>
      </c>
      <c r="AL44" s="26">
        <v>9.9</v>
      </c>
      <c r="AM44" s="26">
        <v>30</v>
      </c>
      <c r="AN44" s="26">
        <v>37.200000000000003</v>
      </c>
      <c r="AO44" s="26">
        <v>2</v>
      </c>
      <c r="AP44" s="26">
        <v>2.5</v>
      </c>
      <c r="AQ44" s="26">
        <v>46</v>
      </c>
      <c r="AR44" s="26">
        <v>57</v>
      </c>
      <c r="AS44" s="26">
        <v>13</v>
      </c>
      <c r="AT44" s="26">
        <v>16.100000000000001</v>
      </c>
      <c r="AU44" s="26">
        <v>24</v>
      </c>
      <c r="AV44" s="26">
        <v>29.8</v>
      </c>
      <c r="AW44" s="26">
        <v>7</v>
      </c>
      <c r="AX44" s="26">
        <v>8.6999999999999993</v>
      </c>
      <c r="AY44" s="26">
        <v>5</v>
      </c>
      <c r="AZ44" s="26">
        <v>6.2</v>
      </c>
      <c r="BA44" s="26">
        <v>9</v>
      </c>
      <c r="BB44" s="26">
        <v>11.2</v>
      </c>
      <c r="BC44" s="26">
        <v>5</v>
      </c>
      <c r="BD44" s="26">
        <v>6.2</v>
      </c>
      <c r="BE44" s="19" t="s">
        <v>27</v>
      </c>
      <c r="BF44" s="30" t="s">
        <v>27</v>
      </c>
      <c r="BG44" s="26">
        <v>14</v>
      </c>
      <c r="BH44" s="26">
        <v>17.399999999999999</v>
      </c>
      <c r="BI44" s="26">
        <v>11</v>
      </c>
      <c r="BJ44" s="26">
        <v>13.6</v>
      </c>
      <c r="BK44" s="26" t="s">
        <v>27</v>
      </c>
      <c r="BL44" s="30" t="s">
        <v>27</v>
      </c>
      <c r="BM44" s="26">
        <v>16</v>
      </c>
      <c r="BN44" s="26">
        <v>19.8</v>
      </c>
      <c r="BO44" s="26">
        <v>4</v>
      </c>
      <c r="BP44" s="26">
        <v>5</v>
      </c>
      <c r="BQ44" s="26">
        <v>20</v>
      </c>
      <c r="BR44" s="26">
        <v>24.8</v>
      </c>
    </row>
    <row r="45" spans="1:70" x14ac:dyDescent="0.15">
      <c r="A45" s="12" t="s">
        <v>0</v>
      </c>
      <c r="B45" s="13" t="s">
        <v>23</v>
      </c>
      <c r="C45" s="14" t="s">
        <v>27</v>
      </c>
      <c r="D45" s="28" t="s">
        <v>27</v>
      </c>
      <c r="E45" s="24">
        <v>122</v>
      </c>
      <c r="F45" s="24">
        <v>305.2</v>
      </c>
      <c r="G45" s="24">
        <v>7</v>
      </c>
      <c r="H45" s="24">
        <v>17.5</v>
      </c>
      <c r="I45" s="24">
        <v>13</v>
      </c>
      <c r="J45" s="24">
        <v>32.5</v>
      </c>
      <c r="K45" s="24">
        <v>13</v>
      </c>
      <c r="L45" s="24">
        <v>32.5</v>
      </c>
      <c r="M45" s="24">
        <v>9</v>
      </c>
      <c r="N45" s="24">
        <v>22.5</v>
      </c>
      <c r="O45" s="24">
        <v>10</v>
      </c>
      <c r="P45" s="24">
        <v>25</v>
      </c>
      <c r="Q45" s="24">
        <v>4</v>
      </c>
      <c r="R45" s="24">
        <v>10</v>
      </c>
      <c r="S45" s="24">
        <v>14</v>
      </c>
      <c r="T45" s="24">
        <v>35</v>
      </c>
      <c r="U45" s="24">
        <v>28</v>
      </c>
      <c r="V45" s="24">
        <v>70</v>
      </c>
      <c r="W45" s="24" t="s">
        <v>27</v>
      </c>
      <c r="X45" s="28" t="s">
        <v>27</v>
      </c>
      <c r="Y45" s="14" t="s">
        <v>27</v>
      </c>
      <c r="Z45" s="28" t="s">
        <v>27</v>
      </c>
      <c r="AA45" s="24" t="s">
        <v>27</v>
      </c>
      <c r="AB45" s="24" t="s">
        <v>27</v>
      </c>
      <c r="AC45" s="24">
        <v>5</v>
      </c>
      <c r="AD45" s="24">
        <v>12.5</v>
      </c>
      <c r="AE45" s="24">
        <v>2</v>
      </c>
      <c r="AF45" s="24">
        <v>5</v>
      </c>
      <c r="AG45" s="24">
        <v>40</v>
      </c>
      <c r="AH45" s="24">
        <v>100.1</v>
      </c>
      <c r="AI45" s="24">
        <v>4</v>
      </c>
      <c r="AJ45" s="24">
        <v>10</v>
      </c>
      <c r="AK45" s="24">
        <v>7</v>
      </c>
      <c r="AL45" s="24">
        <v>17.5</v>
      </c>
      <c r="AM45" s="24">
        <v>27</v>
      </c>
      <c r="AN45" s="24">
        <v>67.5</v>
      </c>
      <c r="AO45" s="24">
        <v>1</v>
      </c>
      <c r="AP45" s="24">
        <v>2.5</v>
      </c>
      <c r="AQ45" s="24">
        <v>30</v>
      </c>
      <c r="AR45" s="24">
        <v>75</v>
      </c>
      <c r="AS45" s="24">
        <v>7</v>
      </c>
      <c r="AT45" s="24">
        <v>17.5</v>
      </c>
      <c r="AU45" s="24">
        <v>18</v>
      </c>
      <c r="AV45" s="24">
        <v>45</v>
      </c>
      <c r="AW45" s="24">
        <v>4</v>
      </c>
      <c r="AX45" s="24">
        <v>10</v>
      </c>
      <c r="AY45" s="24">
        <v>4</v>
      </c>
      <c r="AZ45" s="24">
        <v>10</v>
      </c>
      <c r="BA45" s="24">
        <v>8</v>
      </c>
      <c r="BB45" s="24">
        <v>20</v>
      </c>
      <c r="BC45" s="24">
        <v>5</v>
      </c>
      <c r="BD45" s="24">
        <v>12.5</v>
      </c>
      <c r="BE45" s="14" t="s">
        <v>27</v>
      </c>
      <c r="BF45" s="28" t="s">
        <v>27</v>
      </c>
      <c r="BG45" s="24">
        <v>11</v>
      </c>
      <c r="BH45" s="24">
        <v>27.5</v>
      </c>
      <c r="BI45" s="24">
        <v>9</v>
      </c>
      <c r="BJ45" s="24">
        <v>22.5</v>
      </c>
      <c r="BK45" s="24" t="s">
        <v>27</v>
      </c>
      <c r="BL45" s="28" t="s">
        <v>27</v>
      </c>
      <c r="BM45" s="24">
        <v>12</v>
      </c>
      <c r="BN45" s="24">
        <v>30</v>
      </c>
      <c r="BO45" s="24">
        <v>3</v>
      </c>
      <c r="BP45" s="24">
        <v>7.5</v>
      </c>
      <c r="BQ45" s="24">
        <v>13</v>
      </c>
      <c r="BR45" s="24">
        <v>32.5</v>
      </c>
    </row>
    <row r="46" spans="1:70" x14ac:dyDescent="0.15">
      <c r="A46" s="16" t="s">
        <v>0</v>
      </c>
      <c r="B46" s="17" t="s">
        <v>24</v>
      </c>
      <c r="C46" s="18" t="s">
        <v>27</v>
      </c>
      <c r="D46" s="29" t="s">
        <v>27</v>
      </c>
      <c r="E46" s="25">
        <v>93</v>
      </c>
      <c r="F46" s="25">
        <v>228.6</v>
      </c>
      <c r="G46" s="25">
        <v>2</v>
      </c>
      <c r="H46" s="25">
        <v>4.9000000000000004</v>
      </c>
      <c r="I46" s="25">
        <v>9</v>
      </c>
      <c r="J46" s="25">
        <v>22.1</v>
      </c>
      <c r="K46" s="25">
        <v>8</v>
      </c>
      <c r="L46" s="25">
        <v>19.7</v>
      </c>
      <c r="M46" s="25">
        <v>2</v>
      </c>
      <c r="N46" s="25">
        <v>4.9000000000000004</v>
      </c>
      <c r="O46" s="25">
        <v>3</v>
      </c>
      <c r="P46" s="25">
        <v>7.4</v>
      </c>
      <c r="Q46" s="25">
        <v>1</v>
      </c>
      <c r="R46" s="25">
        <v>2.5</v>
      </c>
      <c r="S46" s="25">
        <v>8</v>
      </c>
      <c r="T46" s="25">
        <v>19.7</v>
      </c>
      <c r="U46" s="25">
        <v>7</v>
      </c>
      <c r="V46" s="25">
        <v>17.2</v>
      </c>
      <c r="W46" s="25">
        <v>17</v>
      </c>
      <c r="X46" s="25">
        <v>41.8</v>
      </c>
      <c r="Y46" s="25">
        <v>10</v>
      </c>
      <c r="Z46" s="25">
        <v>24.6</v>
      </c>
      <c r="AA46" s="25">
        <v>5</v>
      </c>
      <c r="AB46" s="25">
        <v>12.3</v>
      </c>
      <c r="AC46" s="25">
        <v>2</v>
      </c>
      <c r="AD46" s="25">
        <v>4.9000000000000004</v>
      </c>
      <c r="AE46" s="18" t="s">
        <v>27</v>
      </c>
      <c r="AF46" s="29" t="s">
        <v>27</v>
      </c>
      <c r="AG46" s="25">
        <v>10</v>
      </c>
      <c r="AH46" s="25">
        <v>24.6</v>
      </c>
      <c r="AI46" s="25">
        <v>3</v>
      </c>
      <c r="AJ46" s="25">
        <v>7.4</v>
      </c>
      <c r="AK46" s="25">
        <v>1</v>
      </c>
      <c r="AL46" s="25">
        <v>2.5</v>
      </c>
      <c r="AM46" s="25">
        <v>3</v>
      </c>
      <c r="AN46" s="25">
        <v>7.4</v>
      </c>
      <c r="AO46" s="25">
        <v>1</v>
      </c>
      <c r="AP46" s="25">
        <v>2.5</v>
      </c>
      <c r="AQ46" s="25">
        <v>16</v>
      </c>
      <c r="AR46" s="25">
        <v>39.299999999999997</v>
      </c>
      <c r="AS46" s="25">
        <v>6</v>
      </c>
      <c r="AT46" s="25">
        <v>14.7</v>
      </c>
      <c r="AU46" s="25">
        <v>6</v>
      </c>
      <c r="AV46" s="25">
        <v>14.7</v>
      </c>
      <c r="AW46" s="25">
        <v>3</v>
      </c>
      <c r="AX46" s="25">
        <v>7.4</v>
      </c>
      <c r="AY46" s="25">
        <v>1</v>
      </c>
      <c r="AZ46" s="25">
        <v>2.5</v>
      </c>
      <c r="BA46" s="25">
        <v>1</v>
      </c>
      <c r="BB46" s="25">
        <v>2.5</v>
      </c>
      <c r="BC46" s="18" t="s">
        <v>27</v>
      </c>
      <c r="BD46" s="29" t="s">
        <v>27</v>
      </c>
      <c r="BE46" s="18" t="s">
        <v>27</v>
      </c>
      <c r="BF46" s="29" t="s">
        <v>27</v>
      </c>
      <c r="BG46" s="25">
        <v>3</v>
      </c>
      <c r="BH46" s="25">
        <v>7.4</v>
      </c>
      <c r="BI46" s="25">
        <v>2</v>
      </c>
      <c r="BJ46" s="25">
        <v>4.9000000000000004</v>
      </c>
      <c r="BK46" s="18" t="s">
        <v>27</v>
      </c>
      <c r="BL46" s="29" t="s">
        <v>27</v>
      </c>
      <c r="BM46" s="25">
        <v>4</v>
      </c>
      <c r="BN46" s="25">
        <v>9.8000000000000007</v>
      </c>
      <c r="BO46" s="25">
        <v>1</v>
      </c>
      <c r="BP46" s="25">
        <v>2.5</v>
      </c>
      <c r="BQ46" s="25">
        <v>7</v>
      </c>
      <c r="BR46" s="25">
        <v>17.2</v>
      </c>
    </row>
    <row r="47" spans="1:70" x14ac:dyDescent="0.15">
      <c r="A47" s="8" t="s">
        <v>13</v>
      </c>
      <c r="B47" s="9"/>
      <c r="C47" s="26" t="s">
        <v>27</v>
      </c>
      <c r="D47" s="30" t="s">
        <v>27</v>
      </c>
      <c r="E47" s="26">
        <v>386</v>
      </c>
      <c r="F47" s="26">
        <v>447.4</v>
      </c>
      <c r="G47" s="26">
        <v>15</v>
      </c>
      <c r="H47" s="26">
        <v>17.399999999999999</v>
      </c>
      <c r="I47" s="26">
        <v>40</v>
      </c>
      <c r="J47" s="26">
        <v>46.4</v>
      </c>
      <c r="K47" s="26">
        <v>41</v>
      </c>
      <c r="L47" s="26">
        <v>47.5</v>
      </c>
      <c r="M47" s="26">
        <v>25</v>
      </c>
      <c r="N47" s="26">
        <v>29</v>
      </c>
      <c r="O47" s="26">
        <v>21</v>
      </c>
      <c r="P47" s="26">
        <v>24.3</v>
      </c>
      <c r="Q47" s="26">
        <v>13</v>
      </c>
      <c r="R47" s="26">
        <v>15.1</v>
      </c>
      <c r="S47" s="26">
        <v>31</v>
      </c>
      <c r="T47" s="26">
        <v>35.9</v>
      </c>
      <c r="U47" s="26">
        <v>62</v>
      </c>
      <c r="V47" s="26">
        <v>71.900000000000006</v>
      </c>
      <c r="W47" s="26">
        <v>15</v>
      </c>
      <c r="X47" s="26">
        <v>17.399999999999999</v>
      </c>
      <c r="Y47" s="26">
        <v>11</v>
      </c>
      <c r="Z47" s="26">
        <v>12.7</v>
      </c>
      <c r="AA47" s="26">
        <v>12</v>
      </c>
      <c r="AB47" s="26">
        <v>13.9</v>
      </c>
      <c r="AC47" s="26">
        <v>15</v>
      </c>
      <c r="AD47" s="26">
        <v>17.399999999999999</v>
      </c>
      <c r="AE47" s="26">
        <v>3</v>
      </c>
      <c r="AF47" s="26">
        <v>3.5</v>
      </c>
      <c r="AG47" s="26">
        <v>109</v>
      </c>
      <c r="AH47" s="26">
        <v>126.3</v>
      </c>
      <c r="AI47" s="26">
        <v>9</v>
      </c>
      <c r="AJ47" s="26">
        <v>10.4</v>
      </c>
      <c r="AK47" s="26">
        <v>14</v>
      </c>
      <c r="AL47" s="26">
        <v>16.2</v>
      </c>
      <c r="AM47" s="26">
        <v>58</v>
      </c>
      <c r="AN47" s="26">
        <v>67.2</v>
      </c>
      <c r="AO47" s="26">
        <v>20</v>
      </c>
      <c r="AP47" s="26">
        <v>23.2</v>
      </c>
      <c r="AQ47" s="26">
        <v>99</v>
      </c>
      <c r="AR47" s="26">
        <v>114.7</v>
      </c>
      <c r="AS47" s="26">
        <v>17</v>
      </c>
      <c r="AT47" s="26">
        <v>19.7</v>
      </c>
      <c r="AU47" s="26">
        <v>52</v>
      </c>
      <c r="AV47" s="26">
        <v>60.3</v>
      </c>
      <c r="AW47" s="26">
        <v>28</v>
      </c>
      <c r="AX47" s="26">
        <v>32.5</v>
      </c>
      <c r="AY47" s="26">
        <v>11</v>
      </c>
      <c r="AZ47" s="26">
        <v>12.7</v>
      </c>
      <c r="BA47" s="26">
        <v>21</v>
      </c>
      <c r="BB47" s="26">
        <v>24.3</v>
      </c>
      <c r="BC47" s="26">
        <v>8</v>
      </c>
      <c r="BD47" s="26">
        <v>9.3000000000000007</v>
      </c>
      <c r="BE47" s="26">
        <v>1</v>
      </c>
      <c r="BF47" s="26">
        <v>1.2</v>
      </c>
      <c r="BG47" s="26">
        <v>22</v>
      </c>
      <c r="BH47" s="26">
        <v>25.5</v>
      </c>
      <c r="BI47" s="26">
        <v>13</v>
      </c>
      <c r="BJ47" s="26">
        <v>15.1</v>
      </c>
      <c r="BK47" s="26">
        <v>9</v>
      </c>
      <c r="BL47" s="26">
        <v>10.4</v>
      </c>
      <c r="BM47" s="26">
        <v>33</v>
      </c>
      <c r="BN47" s="26">
        <v>38.200000000000003</v>
      </c>
      <c r="BO47" s="26">
        <v>8</v>
      </c>
      <c r="BP47" s="26">
        <v>9.3000000000000007</v>
      </c>
      <c r="BQ47" s="26">
        <v>23</v>
      </c>
      <c r="BR47" s="26">
        <v>26.7</v>
      </c>
    </row>
    <row r="48" spans="1:70" x14ac:dyDescent="0.15">
      <c r="A48" s="12" t="s">
        <v>0</v>
      </c>
      <c r="B48" s="13" t="s">
        <v>23</v>
      </c>
      <c r="C48" s="24" t="s">
        <v>27</v>
      </c>
      <c r="D48" s="28" t="s">
        <v>27</v>
      </c>
      <c r="E48" s="24">
        <v>237</v>
      </c>
      <c r="F48" s="24">
        <v>561.9</v>
      </c>
      <c r="G48" s="24">
        <v>13</v>
      </c>
      <c r="H48" s="24">
        <v>30.8</v>
      </c>
      <c r="I48" s="24">
        <v>33</v>
      </c>
      <c r="J48" s="24">
        <v>78.2</v>
      </c>
      <c r="K48" s="24">
        <v>26</v>
      </c>
      <c r="L48" s="24">
        <v>61.6</v>
      </c>
      <c r="M48" s="24">
        <v>16</v>
      </c>
      <c r="N48" s="24">
        <v>37.9</v>
      </c>
      <c r="O48" s="24">
        <v>15</v>
      </c>
      <c r="P48" s="24">
        <v>35.6</v>
      </c>
      <c r="Q48" s="24">
        <v>4</v>
      </c>
      <c r="R48" s="24">
        <v>9.5</v>
      </c>
      <c r="S48" s="24">
        <v>13</v>
      </c>
      <c r="T48" s="24">
        <v>30.8</v>
      </c>
      <c r="U48" s="24">
        <v>53</v>
      </c>
      <c r="V48" s="24">
        <v>125.7</v>
      </c>
      <c r="W48" s="14" t="s">
        <v>27</v>
      </c>
      <c r="X48" s="28" t="s">
        <v>27</v>
      </c>
      <c r="Y48" s="14" t="s">
        <v>27</v>
      </c>
      <c r="Z48" s="28" t="s">
        <v>27</v>
      </c>
      <c r="AA48" s="24">
        <v>5</v>
      </c>
      <c r="AB48" s="24">
        <v>11.9</v>
      </c>
      <c r="AC48" s="24">
        <v>11</v>
      </c>
      <c r="AD48" s="24">
        <v>26.1</v>
      </c>
      <c r="AE48" s="24">
        <v>2</v>
      </c>
      <c r="AF48" s="24">
        <v>4.7</v>
      </c>
      <c r="AG48" s="24">
        <v>87</v>
      </c>
      <c r="AH48" s="24">
        <v>206.3</v>
      </c>
      <c r="AI48" s="24">
        <v>8</v>
      </c>
      <c r="AJ48" s="24">
        <v>19</v>
      </c>
      <c r="AK48" s="24">
        <v>14</v>
      </c>
      <c r="AL48" s="24">
        <v>33.200000000000003</v>
      </c>
      <c r="AM48" s="24">
        <v>44</v>
      </c>
      <c r="AN48" s="24">
        <v>104.3</v>
      </c>
      <c r="AO48" s="24">
        <v>15</v>
      </c>
      <c r="AP48" s="24">
        <v>35.6</v>
      </c>
      <c r="AQ48" s="24">
        <v>74</v>
      </c>
      <c r="AR48" s="24">
        <v>175.4</v>
      </c>
      <c r="AS48" s="24">
        <v>9</v>
      </c>
      <c r="AT48" s="24">
        <v>21.3</v>
      </c>
      <c r="AU48" s="24">
        <v>42</v>
      </c>
      <c r="AV48" s="24">
        <v>99.6</v>
      </c>
      <c r="AW48" s="24">
        <v>22</v>
      </c>
      <c r="AX48" s="24">
        <v>52.2</v>
      </c>
      <c r="AY48" s="24">
        <v>6</v>
      </c>
      <c r="AZ48" s="24">
        <v>14.2</v>
      </c>
      <c r="BA48" s="24">
        <v>17</v>
      </c>
      <c r="BB48" s="24">
        <v>40.299999999999997</v>
      </c>
      <c r="BC48" s="24">
        <v>7</v>
      </c>
      <c r="BD48" s="24">
        <v>16.600000000000001</v>
      </c>
      <c r="BE48" s="24" t="s">
        <v>27</v>
      </c>
      <c r="BF48" s="24" t="s">
        <v>27</v>
      </c>
      <c r="BG48" s="24">
        <v>18</v>
      </c>
      <c r="BH48" s="24">
        <v>42.7</v>
      </c>
      <c r="BI48" s="24">
        <v>10</v>
      </c>
      <c r="BJ48" s="24">
        <v>23.7</v>
      </c>
      <c r="BK48" s="24">
        <v>7</v>
      </c>
      <c r="BL48" s="24">
        <v>16.600000000000001</v>
      </c>
      <c r="BM48" s="24">
        <v>24</v>
      </c>
      <c r="BN48" s="24">
        <v>56.9</v>
      </c>
      <c r="BO48" s="24">
        <v>6</v>
      </c>
      <c r="BP48" s="24">
        <v>14.2</v>
      </c>
      <c r="BQ48" s="24">
        <v>16</v>
      </c>
      <c r="BR48" s="24">
        <v>37.9</v>
      </c>
    </row>
    <row r="49" spans="1:70" x14ac:dyDescent="0.15">
      <c r="A49" s="16" t="s">
        <v>0</v>
      </c>
      <c r="B49" s="17" t="s">
        <v>24</v>
      </c>
      <c r="C49" s="18" t="s">
        <v>27</v>
      </c>
      <c r="D49" s="29" t="s">
        <v>27</v>
      </c>
      <c r="E49" s="25">
        <v>149</v>
      </c>
      <c r="F49" s="25">
        <v>337.9</v>
      </c>
      <c r="G49" s="25">
        <v>2</v>
      </c>
      <c r="H49" s="25">
        <v>4.5</v>
      </c>
      <c r="I49" s="25">
        <v>7</v>
      </c>
      <c r="J49" s="25">
        <v>15.9</v>
      </c>
      <c r="K49" s="25">
        <v>15</v>
      </c>
      <c r="L49" s="25">
        <v>34</v>
      </c>
      <c r="M49" s="25">
        <v>9</v>
      </c>
      <c r="N49" s="25">
        <v>20.399999999999999</v>
      </c>
      <c r="O49" s="25">
        <v>6</v>
      </c>
      <c r="P49" s="25">
        <v>13.6</v>
      </c>
      <c r="Q49" s="25">
        <v>9</v>
      </c>
      <c r="R49" s="25">
        <v>20.399999999999999</v>
      </c>
      <c r="S49" s="25">
        <v>18</v>
      </c>
      <c r="T49" s="25">
        <v>40.799999999999997</v>
      </c>
      <c r="U49" s="25">
        <v>9</v>
      </c>
      <c r="V49" s="25">
        <v>20.399999999999999</v>
      </c>
      <c r="W49" s="25">
        <v>15</v>
      </c>
      <c r="X49" s="25">
        <v>34</v>
      </c>
      <c r="Y49" s="25">
        <v>11</v>
      </c>
      <c r="Z49" s="25">
        <v>24.9</v>
      </c>
      <c r="AA49" s="25">
        <v>7</v>
      </c>
      <c r="AB49" s="25">
        <v>15.9</v>
      </c>
      <c r="AC49" s="25">
        <v>4</v>
      </c>
      <c r="AD49" s="25">
        <v>9.1</v>
      </c>
      <c r="AE49" s="25">
        <v>1</v>
      </c>
      <c r="AF49" s="25">
        <v>2.2999999999999998</v>
      </c>
      <c r="AG49" s="25">
        <v>22</v>
      </c>
      <c r="AH49" s="25">
        <v>49.9</v>
      </c>
      <c r="AI49" s="25">
        <v>1</v>
      </c>
      <c r="AJ49" s="25">
        <v>2.2999999999999998</v>
      </c>
      <c r="AK49" s="25" t="s">
        <v>27</v>
      </c>
      <c r="AL49" s="25" t="s">
        <v>27</v>
      </c>
      <c r="AM49" s="25">
        <v>14</v>
      </c>
      <c r="AN49" s="25">
        <v>31.7</v>
      </c>
      <c r="AO49" s="25">
        <v>5</v>
      </c>
      <c r="AP49" s="25">
        <v>11.3</v>
      </c>
      <c r="AQ49" s="25">
        <v>25</v>
      </c>
      <c r="AR49" s="25">
        <v>56.7</v>
      </c>
      <c r="AS49" s="25">
        <v>8</v>
      </c>
      <c r="AT49" s="25">
        <v>18.100000000000001</v>
      </c>
      <c r="AU49" s="25">
        <v>10</v>
      </c>
      <c r="AV49" s="25">
        <v>22.7</v>
      </c>
      <c r="AW49" s="25">
        <v>6</v>
      </c>
      <c r="AX49" s="25">
        <v>13.6</v>
      </c>
      <c r="AY49" s="25">
        <v>5</v>
      </c>
      <c r="AZ49" s="25">
        <v>11.3</v>
      </c>
      <c r="BA49" s="25">
        <v>4</v>
      </c>
      <c r="BB49" s="25">
        <v>9.1</v>
      </c>
      <c r="BC49" s="25">
        <v>1</v>
      </c>
      <c r="BD49" s="25">
        <v>2.2999999999999998</v>
      </c>
      <c r="BE49" s="25">
        <v>1</v>
      </c>
      <c r="BF49" s="25">
        <v>2.2999999999999998</v>
      </c>
      <c r="BG49" s="25">
        <v>4</v>
      </c>
      <c r="BH49" s="25">
        <v>9.1</v>
      </c>
      <c r="BI49" s="25">
        <v>3</v>
      </c>
      <c r="BJ49" s="25">
        <v>6.8</v>
      </c>
      <c r="BK49" s="25">
        <v>2</v>
      </c>
      <c r="BL49" s="25">
        <v>4.5</v>
      </c>
      <c r="BM49" s="25">
        <v>9</v>
      </c>
      <c r="BN49" s="25">
        <v>20.399999999999999</v>
      </c>
      <c r="BO49" s="25">
        <v>2</v>
      </c>
      <c r="BP49" s="25">
        <v>4.5</v>
      </c>
      <c r="BQ49" s="25">
        <v>7</v>
      </c>
      <c r="BR49" s="25">
        <v>15.9</v>
      </c>
    </row>
    <row r="50" spans="1:70" x14ac:dyDescent="0.15">
      <c r="A50" s="8" t="s">
        <v>14</v>
      </c>
      <c r="B50" s="9"/>
      <c r="C50" s="26">
        <v>1</v>
      </c>
      <c r="D50" s="26">
        <v>1</v>
      </c>
      <c r="E50" s="26">
        <v>615</v>
      </c>
      <c r="F50" s="26">
        <v>625.70000000000005</v>
      </c>
      <c r="G50" s="26">
        <v>23</v>
      </c>
      <c r="H50" s="26">
        <v>23.4</v>
      </c>
      <c r="I50" s="26">
        <v>76</v>
      </c>
      <c r="J50" s="26">
        <v>77.3</v>
      </c>
      <c r="K50" s="26">
        <v>65</v>
      </c>
      <c r="L50" s="26">
        <v>66.099999999999994</v>
      </c>
      <c r="M50" s="26">
        <v>41</v>
      </c>
      <c r="N50" s="26">
        <v>41.7</v>
      </c>
      <c r="O50" s="26">
        <v>36</v>
      </c>
      <c r="P50" s="26">
        <v>36.6</v>
      </c>
      <c r="Q50" s="26">
        <v>17</v>
      </c>
      <c r="R50" s="26">
        <v>17.3</v>
      </c>
      <c r="S50" s="26">
        <v>56</v>
      </c>
      <c r="T50" s="26">
        <v>57</v>
      </c>
      <c r="U50" s="26">
        <v>138</v>
      </c>
      <c r="V50" s="26">
        <v>140.4</v>
      </c>
      <c r="W50" s="26">
        <v>24</v>
      </c>
      <c r="X50" s="26">
        <v>24.4</v>
      </c>
      <c r="Y50" s="26">
        <v>7</v>
      </c>
      <c r="Z50" s="26">
        <v>7.1</v>
      </c>
      <c r="AA50" s="26">
        <v>18</v>
      </c>
      <c r="AB50" s="26">
        <v>18.3</v>
      </c>
      <c r="AC50" s="26">
        <v>18</v>
      </c>
      <c r="AD50" s="26">
        <v>18.3</v>
      </c>
      <c r="AE50" s="26">
        <v>4</v>
      </c>
      <c r="AF50" s="26">
        <v>4.0999999999999996</v>
      </c>
      <c r="AG50" s="26">
        <v>208</v>
      </c>
      <c r="AH50" s="26">
        <v>211.6</v>
      </c>
      <c r="AI50" s="26">
        <v>27</v>
      </c>
      <c r="AJ50" s="26">
        <v>27.5</v>
      </c>
      <c r="AK50" s="26">
        <v>31</v>
      </c>
      <c r="AL50" s="26">
        <v>31.5</v>
      </c>
      <c r="AM50" s="26">
        <v>110</v>
      </c>
      <c r="AN50" s="26">
        <v>111.9</v>
      </c>
      <c r="AO50" s="26">
        <v>27</v>
      </c>
      <c r="AP50" s="26">
        <v>27.5</v>
      </c>
      <c r="AQ50" s="26">
        <v>151</v>
      </c>
      <c r="AR50" s="26">
        <v>153.6</v>
      </c>
      <c r="AS50" s="26">
        <v>21</v>
      </c>
      <c r="AT50" s="26">
        <v>21.4</v>
      </c>
      <c r="AU50" s="26">
        <v>68</v>
      </c>
      <c r="AV50" s="26">
        <v>69.2</v>
      </c>
      <c r="AW50" s="26">
        <v>55</v>
      </c>
      <c r="AX50" s="26">
        <v>56</v>
      </c>
      <c r="AY50" s="26">
        <v>31</v>
      </c>
      <c r="AZ50" s="26">
        <v>31.5</v>
      </c>
      <c r="BA50" s="26">
        <v>50</v>
      </c>
      <c r="BB50" s="26">
        <v>50.9</v>
      </c>
      <c r="BC50" s="26">
        <v>17</v>
      </c>
      <c r="BD50" s="26">
        <v>17.3</v>
      </c>
      <c r="BE50" s="26">
        <v>1</v>
      </c>
      <c r="BF50" s="26">
        <v>1</v>
      </c>
      <c r="BG50" s="26">
        <v>28</v>
      </c>
      <c r="BH50" s="26">
        <v>28.5</v>
      </c>
      <c r="BI50" s="26">
        <v>27</v>
      </c>
      <c r="BJ50" s="26">
        <v>27.5</v>
      </c>
      <c r="BK50" s="26">
        <v>18</v>
      </c>
      <c r="BL50" s="26">
        <v>18.3</v>
      </c>
      <c r="BM50" s="26">
        <v>48</v>
      </c>
      <c r="BN50" s="26">
        <v>48.8</v>
      </c>
      <c r="BO50" s="26">
        <v>6</v>
      </c>
      <c r="BP50" s="26">
        <v>6.1</v>
      </c>
      <c r="BQ50" s="26">
        <v>24</v>
      </c>
      <c r="BR50" s="26">
        <v>24.4</v>
      </c>
    </row>
    <row r="51" spans="1:70" x14ac:dyDescent="0.15">
      <c r="A51" s="12" t="s">
        <v>0</v>
      </c>
      <c r="B51" s="13" t="s">
        <v>23</v>
      </c>
      <c r="C51" s="24">
        <v>1</v>
      </c>
      <c r="D51" s="24">
        <v>2.1</v>
      </c>
      <c r="E51" s="24">
        <v>411</v>
      </c>
      <c r="F51" s="24">
        <v>876.9</v>
      </c>
      <c r="G51" s="24">
        <v>18</v>
      </c>
      <c r="H51" s="24">
        <v>38.4</v>
      </c>
      <c r="I51" s="24">
        <v>57</v>
      </c>
      <c r="J51" s="24">
        <v>121.6</v>
      </c>
      <c r="K51" s="24">
        <v>40</v>
      </c>
      <c r="L51" s="24">
        <v>85.3</v>
      </c>
      <c r="M51" s="24">
        <v>29</v>
      </c>
      <c r="N51" s="24">
        <v>61.9</v>
      </c>
      <c r="O51" s="24">
        <v>26</v>
      </c>
      <c r="P51" s="24">
        <v>55.5</v>
      </c>
      <c r="Q51" s="24">
        <v>15</v>
      </c>
      <c r="R51" s="24">
        <v>32</v>
      </c>
      <c r="S51" s="24">
        <v>32</v>
      </c>
      <c r="T51" s="24">
        <v>68.3</v>
      </c>
      <c r="U51" s="24">
        <v>110</v>
      </c>
      <c r="V51" s="24">
        <v>234.7</v>
      </c>
      <c r="W51" s="24">
        <v>1</v>
      </c>
      <c r="X51" s="24">
        <v>2.1</v>
      </c>
      <c r="Y51" s="14" t="s">
        <v>27</v>
      </c>
      <c r="Z51" s="28" t="s">
        <v>27</v>
      </c>
      <c r="AA51" s="24">
        <v>10</v>
      </c>
      <c r="AB51" s="24">
        <v>21.3</v>
      </c>
      <c r="AC51" s="24">
        <v>14</v>
      </c>
      <c r="AD51" s="24">
        <v>29.9</v>
      </c>
      <c r="AE51" s="24">
        <v>3</v>
      </c>
      <c r="AF51" s="24">
        <v>6.4</v>
      </c>
      <c r="AG51" s="24">
        <v>155</v>
      </c>
      <c r="AH51" s="24">
        <v>330.7</v>
      </c>
      <c r="AI51" s="24">
        <v>22</v>
      </c>
      <c r="AJ51" s="24">
        <v>46.9</v>
      </c>
      <c r="AK51" s="24">
        <v>24</v>
      </c>
      <c r="AL51" s="24">
        <v>51.2</v>
      </c>
      <c r="AM51" s="24">
        <v>83</v>
      </c>
      <c r="AN51" s="24">
        <v>177.1</v>
      </c>
      <c r="AO51" s="24">
        <v>17</v>
      </c>
      <c r="AP51" s="24">
        <v>36.299999999999997</v>
      </c>
      <c r="AQ51" s="24">
        <v>109</v>
      </c>
      <c r="AR51" s="24">
        <v>232.6</v>
      </c>
      <c r="AS51" s="24">
        <v>11</v>
      </c>
      <c r="AT51" s="24">
        <v>23.5</v>
      </c>
      <c r="AU51" s="24">
        <v>48</v>
      </c>
      <c r="AV51" s="24">
        <v>102.4</v>
      </c>
      <c r="AW51" s="24">
        <v>45</v>
      </c>
      <c r="AX51" s="24">
        <v>96</v>
      </c>
      <c r="AY51" s="24">
        <v>22</v>
      </c>
      <c r="AZ51" s="24">
        <v>46.9</v>
      </c>
      <c r="BA51" s="24">
        <v>40</v>
      </c>
      <c r="BB51" s="24">
        <v>85.3</v>
      </c>
      <c r="BC51" s="24">
        <v>15</v>
      </c>
      <c r="BD51" s="24">
        <v>32</v>
      </c>
      <c r="BE51" s="14" t="s">
        <v>27</v>
      </c>
      <c r="BF51" s="28" t="s">
        <v>27</v>
      </c>
      <c r="BG51" s="24">
        <v>17</v>
      </c>
      <c r="BH51" s="24">
        <v>36.299999999999997</v>
      </c>
      <c r="BI51" s="24">
        <v>24</v>
      </c>
      <c r="BJ51" s="24">
        <v>51.2</v>
      </c>
      <c r="BK51" s="24">
        <v>10</v>
      </c>
      <c r="BL51" s="24">
        <v>21.3</v>
      </c>
      <c r="BM51" s="24">
        <v>38</v>
      </c>
      <c r="BN51" s="24">
        <v>81.099999999999994</v>
      </c>
      <c r="BO51" s="24">
        <v>4</v>
      </c>
      <c r="BP51" s="24">
        <v>8.5</v>
      </c>
      <c r="BQ51" s="24">
        <v>19</v>
      </c>
      <c r="BR51" s="24">
        <v>40.5</v>
      </c>
    </row>
    <row r="52" spans="1:70" x14ac:dyDescent="0.15">
      <c r="A52" s="16" t="s">
        <v>0</v>
      </c>
      <c r="B52" s="17" t="s">
        <v>24</v>
      </c>
      <c r="C52" s="25" t="s">
        <v>27</v>
      </c>
      <c r="D52" s="29" t="s">
        <v>27</v>
      </c>
      <c r="E52" s="25">
        <v>204</v>
      </c>
      <c r="F52" s="25">
        <v>396.8</v>
      </c>
      <c r="G52" s="25">
        <v>5</v>
      </c>
      <c r="H52" s="25">
        <v>9.6999999999999993</v>
      </c>
      <c r="I52" s="25">
        <v>19</v>
      </c>
      <c r="J52" s="25">
        <v>37</v>
      </c>
      <c r="K52" s="25">
        <v>25</v>
      </c>
      <c r="L52" s="25">
        <v>48.6</v>
      </c>
      <c r="M52" s="25">
        <v>12</v>
      </c>
      <c r="N52" s="25">
        <v>23.3</v>
      </c>
      <c r="O52" s="25">
        <v>10</v>
      </c>
      <c r="P52" s="25">
        <v>19.399999999999999</v>
      </c>
      <c r="Q52" s="25">
        <v>2</v>
      </c>
      <c r="R52" s="25">
        <v>3.9</v>
      </c>
      <c r="S52" s="25">
        <v>24</v>
      </c>
      <c r="T52" s="25">
        <v>46.7</v>
      </c>
      <c r="U52" s="25">
        <v>28</v>
      </c>
      <c r="V52" s="25">
        <v>54.5</v>
      </c>
      <c r="W52" s="25">
        <v>23</v>
      </c>
      <c r="X52" s="25">
        <v>44.7</v>
      </c>
      <c r="Y52" s="25">
        <v>7</v>
      </c>
      <c r="Z52" s="25">
        <v>13.6</v>
      </c>
      <c r="AA52" s="25">
        <v>8</v>
      </c>
      <c r="AB52" s="25">
        <v>15.6</v>
      </c>
      <c r="AC52" s="25">
        <v>4</v>
      </c>
      <c r="AD52" s="25">
        <v>7.8</v>
      </c>
      <c r="AE52" s="25">
        <v>1</v>
      </c>
      <c r="AF52" s="25">
        <v>1.9</v>
      </c>
      <c r="AG52" s="25">
        <v>53</v>
      </c>
      <c r="AH52" s="25">
        <v>103.1</v>
      </c>
      <c r="AI52" s="25">
        <v>5</v>
      </c>
      <c r="AJ52" s="25">
        <v>9.6999999999999993</v>
      </c>
      <c r="AK52" s="25">
        <v>7</v>
      </c>
      <c r="AL52" s="25">
        <v>13.6</v>
      </c>
      <c r="AM52" s="25">
        <v>27</v>
      </c>
      <c r="AN52" s="25">
        <v>52.5</v>
      </c>
      <c r="AO52" s="25">
        <v>10</v>
      </c>
      <c r="AP52" s="25">
        <v>19.399999999999999</v>
      </c>
      <c r="AQ52" s="25">
        <v>42</v>
      </c>
      <c r="AR52" s="25">
        <v>81.7</v>
      </c>
      <c r="AS52" s="25">
        <v>10</v>
      </c>
      <c r="AT52" s="25">
        <v>19.399999999999999</v>
      </c>
      <c r="AU52" s="25">
        <v>20</v>
      </c>
      <c r="AV52" s="25">
        <v>38.9</v>
      </c>
      <c r="AW52" s="25">
        <v>10</v>
      </c>
      <c r="AX52" s="25">
        <v>19.399999999999999</v>
      </c>
      <c r="AY52" s="25">
        <v>9</v>
      </c>
      <c r="AZ52" s="25">
        <v>17.5</v>
      </c>
      <c r="BA52" s="25">
        <v>10</v>
      </c>
      <c r="BB52" s="25">
        <v>19.399999999999999</v>
      </c>
      <c r="BC52" s="25">
        <v>2</v>
      </c>
      <c r="BD52" s="25">
        <v>3.9</v>
      </c>
      <c r="BE52" s="25">
        <v>1</v>
      </c>
      <c r="BF52" s="25">
        <v>1.9</v>
      </c>
      <c r="BG52" s="25">
        <v>11</v>
      </c>
      <c r="BH52" s="25">
        <v>21.4</v>
      </c>
      <c r="BI52" s="25">
        <v>3</v>
      </c>
      <c r="BJ52" s="25">
        <v>5.8</v>
      </c>
      <c r="BK52" s="25">
        <v>8</v>
      </c>
      <c r="BL52" s="25">
        <v>15.6</v>
      </c>
      <c r="BM52" s="25">
        <v>10</v>
      </c>
      <c r="BN52" s="25">
        <v>19.399999999999999</v>
      </c>
      <c r="BO52" s="25">
        <v>2</v>
      </c>
      <c r="BP52" s="25">
        <v>3.9</v>
      </c>
      <c r="BQ52" s="25">
        <v>5</v>
      </c>
      <c r="BR52" s="25">
        <v>9.6999999999999993</v>
      </c>
    </row>
    <row r="53" spans="1:70" x14ac:dyDescent="0.15">
      <c r="A53" s="8" t="s">
        <v>15</v>
      </c>
      <c r="B53" s="9"/>
      <c r="C53" s="26">
        <v>1</v>
      </c>
      <c r="D53" s="26">
        <v>1.4</v>
      </c>
      <c r="E53" s="26">
        <v>636</v>
      </c>
      <c r="F53" s="26">
        <v>862.6</v>
      </c>
      <c r="G53" s="26">
        <v>23</v>
      </c>
      <c r="H53" s="26">
        <v>31.2</v>
      </c>
      <c r="I53" s="26">
        <v>85</v>
      </c>
      <c r="J53" s="26">
        <v>115.3</v>
      </c>
      <c r="K53" s="26">
        <v>58</v>
      </c>
      <c r="L53" s="26">
        <v>78.7</v>
      </c>
      <c r="M53" s="26">
        <v>30</v>
      </c>
      <c r="N53" s="26">
        <v>40.700000000000003</v>
      </c>
      <c r="O53" s="26">
        <v>31</v>
      </c>
      <c r="P53" s="26">
        <v>42</v>
      </c>
      <c r="Q53" s="26">
        <v>36</v>
      </c>
      <c r="R53" s="26">
        <v>48.8</v>
      </c>
      <c r="S53" s="26">
        <v>64</v>
      </c>
      <c r="T53" s="26">
        <v>86.8</v>
      </c>
      <c r="U53" s="26">
        <v>138</v>
      </c>
      <c r="V53" s="26">
        <v>187.2</v>
      </c>
      <c r="W53" s="26">
        <v>18</v>
      </c>
      <c r="X53" s="26">
        <v>24.4</v>
      </c>
      <c r="Y53" s="26">
        <v>11</v>
      </c>
      <c r="Z53" s="26">
        <v>14.9</v>
      </c>
      <c r="AA53" s="26">
        <v>15</v>
      </c>
      <c r="AB53" s="26">
        <v>20.3</v>
      </c>
      <c r="AC53" s="26">
        <v>27</v>
      </c>
      <c r="AD53" s="26">
        <v>36.6</v>
      </c>
      <c r="AE53" s="26">
        <v>3</v>
      </c>
      <c r="AF53" s="26">
        <v>4.0999999999999996</v>
      </c>
      <c r="AG53" s="26">
        <v>234</v>
      </c>
      <c r="AH53" s="26">
        <v>317.39999999999998</v>
      </c>
      <c r="AI53" s="26">
        <v>30</v>
      </c>
      <c r="AJ53" s="26">
        <v>40.700000000000003</v>
      </c>
      <c r="AK53" s="26">
        <v>26</v>
      </c>
      <c r="AL53" s="26">
        <v>35.299999999999997</v>
      </c>
      <c r="AM53" s="26">
        <v>100</v>
      </c>
      <c r="AN53" s="26">
        <v>135.6</v>
      </c>
      <c r="AO53" s="26">
        <v>56</v>
      </c>
      <c r="AP53" s="26">
        <v>75.900000000000006</v>
      </c>
      <c r="AQ53" s="26">
        <v>183</v>
      </c>
      <c r="AR53" s="26">
        <v>248.2</v>
      </c>
      <c r="AS53" s="26">
        <v>30</v>
      </c>
      <c r="AT53" s="26">
        <v>40.700000000000003</v>
      </c>
      <c r="AU53" s="26">
        <v>68</v>
      </c>
      <c r="AV53" s="26">
        <v>92.2</v>
      </c>
      <c r="AW53" s="26">
        <v>80</v>
      </c>
      <c r="AX53" s="26">
        <v>108.5</v>
      </c>
      <c r="AY53" s="26">
        <v>25</v>
      </c>
      <c r="AZ53" s="26">
        <v>33.9</v>
      </c>
      <c r="BA53" s="26">
        <v>76</v>
      </c>
      <c r="BB53" s="26">
        <v>103.1</v>
      </c>
      <c r="BC53" s="26">
        <v>35</v>
      </c>
      <c r="BD53" s="26">
        <v>47.5</v>
      </c>
      <c r="BE53" s="26">
        <v>2</v>
      </c>
      <c r="BF53" s="26">
        <v>2.7</v>
      </c>
      <c r="BG53" s="26">
        <v>29</v>
      </c>
      <c r="BH53" s="26">
        <v>39.299999999999997</v>
      </c>
      <c r="BI53" s="26">
        <v>40</v>
      </c>
      <c r="BJ53" s="26">
        <v>54.2</v>
      </c>
      <c r="BK53" s="26">
        <v>42</v>
      </c>
      <c r="BL53" s="26">
        <v>57</v>
      </c>
      <c r="BM53" s="26">
        <v>64</v>
      </c>
      <c r="BN53" s="26">
        <v>86.8</v>
      </c>
      <c r="BO53" s="26">
        <v>5</v>
      </c>
      <c r="BP53" s="26">
        <v>6.8</v>
      </c>
      <c r="BQ53" s="26">
        <v>8</v>
      </c>
      <c r="BR53" s="26">
        <v>10.8</v>
      </c>
    </row>
    <row r="54" spans="1:70" x14ac:dyDescent="0.15">
      <c r="A54" s="12" t="s">
        <v>0</v>
      </c>
      <c r="B54" s="13" t="s">
        <v>23</v>
      </c>
      <c r="C54" s="24">
        <v>1</v>
      </c>
      <c r="D54" s="24">
        <v>3</v>
      </c>
      <c r="E54" s="24">
        <v>404</v>
      </c>
      <c r="F54" s="24">
        <v>1218.5999999999999</v>
      </c>
      <c r="G54" s="24">
        <v>21</v>
      </c>
      <c r="H54" s="24">
        <v>63.3</v>
      </c>
      <c r="I54" s="24">
        <v>63</v>
      </c>
      <c r="J54" s="24">
        <v>190</v>
      </c>
      <c r="K54" s="24">
        <v>27</v>
      </c>
      <c r="L54" s="24">
        <v>81.400000000000006</v>
      </c>
      <c r="M54" s="24">
        <v>19</v>
      </c>
      <c r="N54" s="24">
        <v>57.3</v>
      </c>
      <c r="O54" s="24">
        <v>23</v>
      </c>
      <c r="P54" s="24">
        <v>69.400000000000006</v>
      </c>
      <c r="Q54" s="24">
        <v>25</v>
      </c>
      <c r="R54" s="24">
        <v>75.400000000000006</v>
      </c>
      <c r="S54" s="24">
        <v>31</v>
      </c>
      <c r="T54" s="24">
        <v>93.5</v>
      </c>
      <c r="U54" s="24">
        <v>112</v>
      </c>
      <c r="V54" s="24">
        <v>337.8</v>
      </c>
      <c r="W54" s="24">
        <v>1</v>
      </c>
      <c r="X54" s="24">
        <v>3</v>
      </c>
      <c r="Y54" s="14" t="s">
        <v>27</v>
      </c>
      <c r="Z54" s="28" t="s">
        <v>27</v>
      </c>
      <c r="AA54" s="24">
        <v>10</v>
      </c>
      <c r="AB54" s="24">
        <v>30.2</v>
      </c>
      <c r="AC54" s="24">
        <v>19</v>
      </c>
      <c r="AD54" s="24">
        <v>57.3</v>
      </c>
      <c r="AE54" s="24">
        <v>3</v>
      </c>
      <c r="AF54" s="24">
        <v>9</v>
      </c>
      <c r="AG54" s="24">
        <v>149</v>
      </c>
      <c r="AH54" s="24">
        <v>449.4</v>
      </c>
      <c r="AI54" s="24">
        <v>21</v>
      </c>
      <c r="AJ54" s="24">
        <v>63.3</v>
      </c>
      <c r="AK54" s="24">
        <v>19</v>
      </c>
      <c r="AL54" s="24">
        <v>57.3</v>
      </c>
      <c r="AM54" s="24">
        <v>66</v>
      </c>
      <c r="AN54" s="24">
        <v>199.1</v>
      </c>
      <c r="AO54" s="24">
        <v>32</v>
      </c>
      <c r="AP54" s="24">
        <v>96.5</v>
      </c>
      <c r="AQ54" s="24">
        <v>115</v>
      </c>
      <c r="AR54" s="24">
        <v>346.9</v>
      </c>
      <c r="AS54" s="24">
        <v>14</v>
      </c>
      <c r="AT54" s="24">
        <v>42.2</v>
      </c>
      <c r="AU54" s="24">
        <v>40</v>
      </c>
      <c r="AV54" s="24">
        <v>120.6</v>
      </c>
      <c r="AW54" s="24">
        <v>59</v>
      </c>
      <c r="AX54" s="24">
        <v>178</v>
      </c>
      <c r="AY54" s="24">
        <v>18</v>
      </c>
      <c r="AZ54" s="24">
        <v>54.3</v>
      </c>
      <c r="BA54" s="24">
        <v>62</v>
      </c>
      <c r="BB54" s="24">
        <v>187</v>
      </c>
      <c r="BC54" s="24">
        <v>28</v>
      </c>
      <c r="BD54" s="24">
        <v>84.5</v>
      </c>
      <c r="BE54" s="24">
        <v>1</v>
      </c>
      <c r="BF54" s="24">
        <v>3</v>
      </c>
      <c r="BG54" s="24">
        <v>20</v>
      </c>
      <c r="BH54" s="24">
        <v>60.3</v>
      </c>
      <c r="BI54" s="24">
        <v>32</v>
      </c>
      <c r="BJ54" s="24">
        <v>96.5</v>
      </c>
      <c r="BK54" s="24">
        <v>25</v>
      </c>
      <c r="BL54" s="24">
        <v>75.400000000000006</v>
      </c>
      <c r="BM54" s="24">
        <v>47</v>
      </c>
      <c r="BN54" s="24">
        <v>141.80000000000001</v>
      </c>
      <c r="BO54" s="24">
        <v>3</v>
      </c>
      <c r="BP54" s="24">
        <v>9</v>
      </c>
      <c r="BQ54" s="24">
        <v>5</v>
      </c>
      <c r="BR54" s="24">
        <v>15.1</v>
      </c>
    </row>
    <row r="55" spans="1:70" x14ac:dyDescent="0.15">
      <c r="A55" s="16" t="s">
        <v>0</v>
      </c>
      <c r="B55" s="17" t="s">
        <v>24</v>
      </c>
      <c r="C55" s="25" t="s">
        <v>27</v>
      </c>
      <c r="D55" s="29" t="s">
        <v>27</v>
      </c>
      <c r="E55" s="25">
        <v>232</v>
      </c>
      <c r="F55" s="25">
        <v>571.70000000000005</v>
      </c>
      <c r="G55" s="25">
        <v>2</v>
      </c>
      <c r="H55" s="25">
        <v>4.9000000000000004</v>
      </c>
      <c r="I55" s="25">
        <v>22</v>
      </c>
      <c r="J55" s="25">
        <v>54.2</v>
      </c>
      <c r="K55" s="25">
        <v>31</v>
      </c>
      <c r="L55" s="25">
        <v>76.400000000000006</v>
      </c>
      <c r="M55" s="25">
        <v>11</v>
      </c>
      <c r="N55" s="25">
        <v>27.1</v>
      </c>
      <c r="O55" s="25">
        <v>8</v>
      </c>
      <c r="P55" s="25">
        <v>19.7</v>
      </c>
      <c r="Q55" s="25">
        <v>11</v>
      </c>
      <c r="R55" s="25">
        <v>27.1</v>
      </c>
      <c r="S55" s="25">
        <v>33</v>
      </c>
      <c r="T55" s="25">
        <v>81.3</v>
      </c>
      <c r="U55" s="25">
        <v>26</v>
      </c>
      <c r="V55" s="25">
        <v>64.099999999999994</v>
      </c>
      <c r="W55" s="25">
        <v>17</v>
      </c>
      <c r="X55" s="25">
        <v>41.9</v>
      </c>
      <c r="Y55" s="25">
        <v>11</v>
      </c>
      <c r="Z55" s="25">
        <v>27.1</v>
      </c>
      <c r="AA55" s="25">
        <v>5</v>
      </c>
      <c r="AB55" s="25">
        <v>12.3</v>
      </c>
      <c r="AC55" s="25">
        <v>8</v>
      </c>
      <c r="AD55" s="25">
        <v>19.7</v>
      </c>
      <c r="AE55" s="25" t="s">
        <v>27</v>
      </c>
      <c r="AF55" s="25" t="s">
        <v>27</v>
      </c>
      <c r="AG55" s="25">
        <v>85</v>
      </c>
      <c r="AH55" s="25">
        <v>209.5</v>
      </c>
      <c r="AI55" s="25">
        <v>9</v>
      </c>
      <c r="AJ55" s="25">
        <v>22.2</v>
      </c>
      <c r="AK55" s="25">
        <v>7</v>
      </c>
      <c r="AL55" s="25">
        <v>17.3</v>
      </c>
      <c r="AM55" s="25">
        <v>34</v>
      </c>
      <c r="AN55" s="25">
        <v>83.8</v>
      </c>
      <c r="AO55" s="25">
        <v>24</v>
      </c>
      <c r="AP55" s="25">
        <v>59.1</v>
      </c>
      <c r="AQ55" s="25">
        <v>68</v>
      </c>
      <c r="AR55" s="25">
        <v>167.6</v>
      </c>
      <c r="AS55" s="25">
        <v>16</v>
      </c>
      <c r="AT55" s="25">
        <v>39.4</v>
      </c>
      <c r="AU55" s="25">
        <v>28</v>
      </c>
      <c r="AV55" s="25">
        <v>69</v>
      </c>
      <c r="AW55" s="25">
        <v>21</v>
      </c>
      <c r="AX55" s="25">
        <v>51.8</v>
      </c>
      <c r="AY55" s="25">
        <v>7</v>
      </c>
      <c r="AZ55" s="25">
        <v>17.3</v>
      </c>
      <c r="BA55" s="25">
        <v>14</v>
      </c>
      <c r="BB55" s="25">
        <v>34.5</v>
      </c>
      <c r="BC55" s="25">
        <v>7</v>
      </c>
      <c r="BD55" s="25">
        <v>17.3</v>
      </c>
      <c r="BE55" s="25">
        <v>1</v>
      </c>
      <c r="BF55" s="25">
        <v>2.5</v>
      </c>
      <c r="BG55" s="25">
        <v>9</v>
      </c>
      <c r="BH55" s="25">
        <v>22.2</v>
      </c>
      <c r="BI55" s="25">
        <v>8</v>
      </c>
      <c r="BJ55" s="25">
        <v>19.7</v>
      </c>
      <c r="BK55" s="25">
        <v>17</v>
      </c>
      <c r="BL55" s="25">
        <v>41.9</v>
      </c>
      <c r="BM55" s="25">
        <v>17</v>
      </c>
      <c r="BN55" s="25">
        <v>41.9</v>
      </c>
      <c r="BO55" s="25">
        <v>2</v>
      </c>
      <c r="BP55" s="25">
        <v>4.9000000000000004</v>
      </c>
      <c r="BQ55" s="25">
        <v>3</v>
      </c>
      <c r="BR55" s="25">
        <v>7.4</v>
      </c>
    </row>
    <row r="56" spans="1:70" x14ac:dyDescent="0.15">
      <c r="A56" s="8" t="s">
        <v>16</v>
      </c>
      <c r="B56" s="9"/>
      <c r="C56" s="26">
        <v>1</v>
      </c>
      <c r="D56" s="26">
        <v>1.6</v>
      </c>
      <c r="E56" s="26">
        <v>780</v>
      </c>
      <c r="F56" s="26">
        <v>1259.3</v>
      </c>
      <c r="G56" s="26">
        <v>28</v>
      </c>
      <c r="H56" s="26">
        <v>45.2</v>
      </c>
      <c r="I56" s="26">
        <v>80</v>
      </c>
      <c r="J56" s="26">
        <v>129.19999999999999</v>
      </c>
      <c r="K56" s="26">
        <v>92</v>
      </c>
      <c r="L56" s="26">
        <v>148.5</v>
      </c>
      <c r="M56" s="26">
        <v>32</v>
      </c>
      <c r="N56" s="26">
        <v>51.7</v>
      </c>
      <c r="O56" s="26">
        <v>44</v>
      </c>
      <c r="P56" s="26">
        <v>71</v>
      </c>
      <c r="Q56" s="26">
        <v>59</v>
      </c>
      <c r="R56" s="26">
        <v>95.3</v>
      </c>
      <c r="S56" s="26">
        <v>79</v>
      </c>
      <c r="T56" s="26">
        <v>127.5</v>
      </c>
      <c r="U56" s="26">
        <v>132</v>
      </c>
      <c r="V56" s="26">
        <v>213.1</v>
      </c>
      <c r="W56" s="26">
        <v>16</v>
      </c>
      <c r="X56" s="26">
        <v>25.8</v>
      </c>
      <c r="Y56" s="26">
        <v>7</v>
      </c>
      <c r="Z56" s="26">
        <v>11.3</v>
      </c>
      <c r="AA56" s="26">
        <v>25</v>
      </c>
      <c r="AB56" s="26">
        <v>40.4</v>
      </c>
      <c r="AC56" s="26">
        <v>37</v>
      </c>
      <c r="AD56" s="26">
        <v>59.7</v>
      </c>
      <c r="AE56" s="26">
        <v>13</v>
      </c>
      <c r="AF56" s="26">
        <v>21</v>
      </c>
      <c r="AG56" s="26">
        <v>399</v>
      </c>
      <c r="AH56" s="26">
        <v>644.20000000000005</v>
      </c>
      <c r="AI56" s="26">
        <v>28</v>
      </c>
      <c r="AJ56" s="26">
        <v>45.2</v>
      </c>
      <c r="AK56" s="26">
        <v>42</v>
      </c>
      <c r="AL56" s="26">
        <v>67.8</v>
      </c>
      <c r="AM56" s="26">
        <v>195</v>
      </c>
      <c r="AN56" s="26">
        <v>314.8</v>
      </c>
      <c r="AO56" s="26">
        <v>106</v>
      </c>
      <c r="AP56" s="26">
        <v>171.1</v>
      </c>
      <c r="AQ56" s="26">
        <v>294</v>
      </c>
      <c r="AR56" s="26">
        <v>474.7</v>
      </c>
      <c r="AS56" s="26">
        <v>22</v>
      </c>
      <c r="AT56" s="26">
        <v>35.5</v>
      </c>
      <c r="AU56" s="26">
        <v>100</v>
      </c>
      <c r="AV56" s="26">
        <v>161.4</v>
      </c>
      <c r="AW56" s="26">
        <v>169</v>
      </c>
      <c r="AX56" s="26">
        <v>272.8</v>
      </c>
      <c r="AY56" s="26">
        <v>45</v>
      </c>
      <c r="AZ56" s="26">
        <v>72.7</v>
      </c>
      <c r="BA56" s="26">
        <v>135</v>
      </c>
      <c r="BB56" s="26">
        <v>218</v>
      </c>
      <c r="BC56" s="26">
        <v>50</v>
      </c>
      <c r="BD56" s="26">
        <v>80.7</v>
      </c>
      <c r="BE56" s="26">
        <v>2</v>
      </c>
      <c r="BF56" s="26">
        <v>3.2</v>
      </c>
      <c r="BG56" s="26">
        <v>24</v>
      </c>
      <c r="BH56" s="26">
        <v>38.700000000000003</v>
      </c>
      <c r="BI56" s="26">
        <v>58</v>
      </c>
      <c r="BJ56" s="26">
        <v>93.6</v>
      </c>
      <c r="BK56" s="26">
        <v>157</v>
      </c>
      <c r="BL56" s="26">
        <v>253.5</v>
      </c>
      <c r="BM56" s="26">
        <v>81</v>
      </c>
      <c r="BN56" s="26">
        <v>130.80000000000001</v>
      </c>
      <c r="BO56" s="26">
        <v>11</v>
      </c>
      <c r="BP56" s="26">
        <v>17.8</v>
      </c>
      <c r="BQ56" s="26">
        <v>16</v>
      </c>
      <c r="BR56" s="26">
        <v>25.8</v>
      </c>
    </row>
    <row r="57" spans="1:70" x14ac:dyDescent="0.15">
      <c r="A57" s="12" t="s">
        <v>0</v>
      </c>
      <c r="B57" s="13" t="s">
        <v>23</v>
      </c>
      <c r="C57" s="24" t="s">
        <v>27</v>
      </c>
      <c r="D57" s="24" t="s">
        <v>27</v>
      </c>
      <c r="E57" s="24">
        <v>468</v>
      </c>
      <c r="F57" s="24">
        <v>1919.7</v>
      </c>
      <c r="G57" s="24">
        <v>24</v>
      </c>
      <c r="H57" s="24">
        <v>98.4</v>
      </c>
      <c r="I57" s="24">
        <v>50</v>
      </c>
      <c r="J57" s="24">
        <v>205.1</v>
      </c>
      <c r="K57" s="24">
        <v>47</v>
      </c>
      <c r="L57" s="24">
        <v>192.8</v>
      </c>
      <c r="M57" s="24">
        <v>18</v>
      </c>
      <c r="N57" s="24">
        <v>73.8</v>
      </c>
      <c r="O57" s="24">
        <v>30</v>
      </c>
      <c r="P57" s="24">
        <v>123.1</v>
      </c>
      <c r="Q57" s="24">
        <v>35</v>
      </c>
      <c r="R57" s="24">
        <v>143.6</v>
      </c>
      <c r="S57" s="24">
        <v>39</v>
      </c>
      <c r="T57" s="24">
        <v>160</v>
      </c>
      <c r="U57" s="24">
        <v>99</v>
      </c>
      <c r="V57" s="24">
        <v>406.1</v>
      </c>
      <c r="W57" s="24" t="s">
        <v>27</v>
      </c>
      <c r="X57" s="28" t="s">
        <v>27</v>
      </c>
      <c r="Y57" s="14" t="s">
        <v>27</v>
      </c>
      <c r="Z57" s="28" t="s">
        <v>27</v>
      </c>
      <c r="AA57" s="24">
        <v>14</v>
      </c>
      <c r="AB57" s="24">
        <v>57.4</v>
      </c>
      <c r="AC57" s="24">
        <v>26</v>
      </c>
      <c r="AD57" s="24">
        <v>106.6</v>
      </c>
      <c r="AE57" s="24">
        <v>6</v>
      </c>
      <c r="AF57" s="24">
        <v>24.6</v>
      </c>
      <c r="AG57" s="24">
        <v>240</v>
      </c>
      <c r="AH57" s="24">
        <v>984.5</v>
      </c>
      <c r="AI57" s="24">
        <v>19</v>
      </c>
      <c r="AJ57" s="24">
        <v>77.900000000000006</v>
      </c>
      <c r="AK57" s="24">
        <v>30</v>
      </c>
      <c r="AL57" s="24">
        <v>123.1</v>
      </c>
      <c r="AM57" s="24">
        <v>118</v>
      </c>
      <c r="AN57" s="24">
        <v>484</v>
      </c>
      <c r="AO57" s="24">
        <v>59</v>
      </c>
      <c r="AP57" s="24">
        <v>242</v>
      </c>
      <c r="AQ57" s="24">
        <v>164</v>
      </c>
      <c r="AR57" s="24">
        <v>672.7</v>
      </c>
      <c r="AS57" s="24">
        <v>6</v>
      </c>
      <c r="AT57" s="24">
        <v>24.6</v>
      </c>
      <c r="AU57" s="24">
        <v>52</v>
      </c>
      <c r="AV57" s="24">
        <v>213.3</v>
      </c>
      <c r="AW57" s="24">
        <v>104</v>
      </c>
      <c r="AX57" s="24">
        <v>426.6</v>
      </c>
      <c r="AY57" s="24">
        <v>20</v>
      </c>
      <c r="AZ57" s="24">
        <v>82</v>
      </c>
      <c r="BA57" s="24">
        <v>98</v>
      </c>
      <c r="BB57" s="24">
        <v>402</v>
      </c>
      <c r="BC57" s="24">
        <v>49</v>
      </c>
      <c r="BD57" s="24">
        <v>201</v>
      </c>
      <c r="BE57" s="24">
        <v>1</v>
      </c>
      <c r="BF57" s="24">
        <v>4.0999999999999996</v>
      </c>
      <c r="BG57" s="24">
        <v>14</v>
      </c>
      <c r="BH57" s="24">
        <v>57.4</v>
      </c>
      <c r="BI57" s="24">
        <v>31</v>
      </c>
      <c r="BJ57" s="24">
        <v>127.2</v>
      </c>
      <c r="BK57" s="24">
        <v>72</v>
      </c>
      <c r="BL57" s="24">
        <v>295.3</v>
      </c>
      <c r="BM57" s="24">
        <v>45</v>
      </c>
      <c r="BN57" s="24">
        <v>184.6</v>
      </c>
      <c r="BO57" s="24">
        <v>6</v>
      </c>
      <c r="BP57" s="24">
        <v>24.6</v>
      </c>
      <c r="BQ57" s="24">
        <v>12</v>
      </c>
      <c r="BR57" s="24">
        <v>49.2</v>
      </c>
    </row>
    <row r="58" spans="1:70" x14ac:dyDescent="0.15">
      <c r="A58" s="16" t="s">
        <v>0</v>
      </c>
      <c r="B58" s="17" t="s">
        <v>24</v>
      </c>
      <c r="C58" s="25">
        <v>1</v>
      </c>
      <c r="D58" s="25">
        <v>2.7</v>
      </c>
      <c r="E58" s="25">
        <v>312</v>
      </c>
      <c r="F58" s="25">
        <v>830.7</v>
      </c>
      <c r="G58" s="25">
        <v>4</v>
      </c>
      <c r="H58" s="25">
        <v>10.6</v>
      </c>
      <c r="I58" s="25">
        <v>30</v>
      </c>
      <c r="J58" s="25">
        <v>79.900000000000006</v>
      </c>
      <c r="K58" s="25">
        <v>45</v>
      </c>
      <c r="L58" s="25">
        <v>119.8</v>
      </c>
      <c r="M58" s="25">
        <v>14</v>
      </c>
      <c r="N58" s="25">
        <v>37.299999999999997</v>
      </c>
      <c r="O58" s="25">
        <v>14</v>
      </c>
      <c r="P58" s="25">
        <v>37.299999999999997</v>
      </c>
      <c r="Q58" s="25">
        <v>24</v>
      </c>
      <c r="R58" s="25">
        <v>63.9</v>
      </c>
      <c r="S58" s="25">
        <v>40</v>
      </c>
      <c r="T58" s="25">
        <v>106.5</v>
      </c>
      <c r="U58" s="25">
        <v>33</v>
      </c>
      <c r="V58" s="25">
        <v>87.9</v>
      </c>
      <c r="W58" s="25">
        <v>16</v>
      </c>
      <c r="X58" s="25">
        <v>42.6</v>
      </c>
      <c r="Y58" s="25">
        <v>7</v>
      </c>
      <c r="Z58" s="25">
        <v>18.600000000000001</v>
      </c>
      <c r="AA58" s="25">
        <v>11</v>
      </c>
      <c r="AB58" s="25">
        <v>29.3</v>
      </c>
      <c r="AC58" s="25">
        <v>11</v>
      </c>
      <c r="AD58" s="25">
        <v>29.3</v>
      </c>
      <c r="AE58" s="25">
        <v>7</v>
      </c>
      <c r="AF58" s="25">
        <v>18.600000000000001</v>
      </c>
      <c r="AG58" s="25">
        <v>159</v>
      </c>
      <c r="AH58" s="25">
        <v>423.3</v>
      </c>
      <c r="AI58" s="25">
        <v>9</v>
      </c>
      <c r="AJ58" s="25">
        <v>24</v>
      </c>
      <c r="AK58" s="25">
        <v>12</v>
      </c>
      <c r="AL58" s="25">
        <v>31.9</v>
      </c>
      <c r="AM58" s="25">
        <v>77</v>
      </c>
      <c r="AN58" s="25">
        <v>205</v>
      </c>
      <c r="AO58" s="25">
        <v>47</v>
      </c>
      <c r="AP58" s="25">
        <v>125.1</v>
      </c>
      <c r="AQ58" s="25">
        <v>130</v>
      </c>
      <c r="AR58" s="25">
        <v>346.1</v>
      </c>
      <c r="AS58" s="25">
        <v>16</v>
      </c>
      <c r="AT58" s="25">
        <v>42.6</v>
      </c>
      <c r="AU58" s="25">
        <v>48</v>
      </c>
      <c r="AV58" s="25">
        <v>127.8</v>
      </c>
      <c r="AW58" s="25">
        <v>65</v>
      </c>
      <c r="AX58" s="25">
        <v>173.1</v>
      </c>
      <c r="AY58" s="25">
        <v>25</v>
      </c>
      <c r="AZ58" s="25">
        <v>66.599999999999994</v>
      </c>
      <c r="BA58" s="25">
        <v>37</v>
      </c>
      <c r="BB58" s="25">
        <v>98.5</v>
      </c>
      <c r="BC58" s="25">
        <v>1</v>
      </c>
      <c r="BD58" s="25">
        <v>2.7</v>
      </c>
      <c r="BE58" s="25">
        <v>1</v>
      </c>
      <c r="BF58" s="25">
        <v>2.7</v>
      </c>
      <c r="BG58" s="25">
        <v>10</v>
      </c>
      <c r="BH58" s="25">
        <v>26.6</v>
      </c>
      <c r="BI58" s="25">
        <v>27</v>
      </c>
      <c r="BJ58" s="25">
        <v>71.900000000000006</v>
      </c>
      <c r="BK58" s="25">
        <v>85</v>
      </c>
      <c r="BL58" s="25">
        <v>226.3</v>
      </c>
      <c r="BM58" s="25">
        <v>36</v>
      </c>
      <c r="BN58" s="25">
        <v>95.8</v>
      </c>
      <c r="BO58" s="25">
        <v>5</v>
      </c>
      <c r="BP58" s="25">
        <v>13.3</v>
      </c>
      <c r="BQ58" s="25">
        <v>4</v>
      </c>
      <c r="BR58" s="25">
        <v>10.6</v>
      </c>
    </row>
    <row r="59" spans="1:70" x14ac:dyDescent="0.15">
      <c r="A59" s="8" t="s">
        <v>17</v>
      </c>
      <c r="B59" s="9"/>
      <c r="C59" s="26">
        <v>1</v>
      </c>
      <c r="D59" s="26">
        <v>2.1</v>
      </c>
      <c r="E59" s="26">
        <v>829</v>
      </c>
      <c r="F59" s="26">
        <v>1705.8</v>
      </c>
      <c r="G59" s="26">
        <v>19</v>
      </c>
      <c r="H59" s="26">
        <v>39.1</v>
      </c>
      <c r="I59" s="26">
        <v>82</v>
      </c>
      <c r="J59" s="26">
        <v>168.7</v>
      </c>
      <c r="K59" s="26">
        <v>109</v>
      </c>
      <c r="L59" s="26">
        <v>224.3</v>
      </c>
      <c r="M59" s="26">
        <v>35</v>
      </c>
      <c r="N59" s="26">
        <v>72</v>
      </c>
      <c r="O59" s="26">
        <v>52</v>
      </c>
      <c r="P59" s="26">
        <v>107</v>
      </c>
      <c r="Q59" s="26">
        <v>61</v>
      </c>
      <c r="R59" s="26">
        <v>125.5</v>
      </c>
      <c r="S59" s="26">
        <v>74</v>
      </c>
      <c r="T59" s="26">
        <v>152.30000000000001</v>
      </c>
      <c r="U59" s="26">
        <v>128</v>
      </c>
      <c r="V59" s="26">
        <v>263.39999999999998</v>
      </c>
      <c r="W59" s="26">
        <v>20</v>
      </c>
      <c r="X59" s="26">
        <v>41.2</v>
      </c>
      <c r="Y59" s="26">
        <v>6</v>
      </c>
      <c r="Z59" s="26">
        <v>12.3</v>
      </c>
      <c r="AA59" s="26">
        <v>10</v>
      </c>
      <c r="AB59" s="26">
        <v>20.6</v>
      </c>
      <c r="AC59" s="26">
        <v>42</v>
      </c>
      <c r="AD59" s="26">
        <v>86.4</v>
      </c>
      <c r="AE59" s="26">
        <v>41</v>
      </c>
      <c r="AF59" s="26">
        <v>84.4</v>
      </c>
      <c r="AG59" s="26">
        <v>673</v>
      </c>
      <c r="AH59" s="26">
        <v>1384.8</v>
      </c>
      <c r="AI59" s="26">
        <v>54</v>
      </c>
      <c r="AJ59" s="26">
        <v>111.1</v>
      </c>
      <c r="AK59" s="26">
        <v>72</v>
      </c>
      <c r="AL59" s="26">
        <v>148.19999999999999</v>
      </c>
      <c r="AM59" s="26">
        <v>235</v>
      </c>
      <c r="AN59" s="26">
        <v>483.5</v>
      </c>
      <c r="AO59" s="26">
        <v>252</v>
      </c>
      <c r="AP59" s="26">
        <v>518.5</v>
      </c>
      <c r="AQ59" s="26">
        <v>395</v>
      </c>
      <c r="AR59" s="26">
        <v>812.8</v>
      </c>
      <c r="AS59" s="26">
        <v>33</v>
      </c>
      <c r="AT59" s="26">
        <v>67.900000000000006</v>
      </c>
      <c r="AU59" s="26">
        <v>105</v>
      </c>
      <c r="AV59" s="26">
        <v>216.1</v>
      </c>
      <c r="AW59" s="26">
        <v>249</v>
      </c>
      <c r="AX59" s="26">
        <v>512.4</v>
      </c>
      <c r="AY59" s="26">
        <v>32</v>
      </c>
      <c r="AZ59" s="26">
        <v>65.8</v>
      </c>
      <c r="BA59" s="26">
        <v>204</v>
      </c>
      <c r="BB59" s="26">
        <v>419.8</v>
      </c>
      <c r="BC59" s="26">
        <v>42</v>
      </c>
      <c r="BD59" s="26">
        <v>86.4</v>
      </c>
      <c r="BE59" s="26">
        <v>3</v>
      </c>
      <c r="BF59" s="26">
        <v>6.2</v>
      </c>
      <c r="BG59" s="26">
        <v>16</v>
      </c>
      <c r="BH59" s="26">
        <v>32.9</v>
      </c>
      <c r="BI59" s="26">
        <v>112</v>
      </c>
      <c r="BJ59" s="26">
        <v>230.5</v>
      </c>
      <c r="BK59" s="26">
        <v>494</v>
      </c>
      <c r="BL59" s="26">
        <v>1016.5</v>
      </c>
      <c r="BM59" s="26">
        <v>113</v>
      </c>
      <c r="BN59" s="26">
        <v>232.5</v>
      </c>
      <c r="BO59" s="26">
        <v>1</v>
      </c>
      <c r="BP59" s="26">
        <v>2.1</v>
      </c>
      <c r="BQ59" s="26">
        <v>8</v>
      </c>
      <c r="BR59" s="26">
        <v>16.5</v>
      </c>
    </row>
    <row r="60" spans="1:70" x14ac:dyDescent="0.15">
      <c r="A60" s="12" t="s">
        <v>0</v>
      </c>
      <c r="B60" s="13" t="s">
        <v>23</v>
      </c>
      <c r="C60" s="24">
        <v>1</v>
      </c>
      <c r="D60" s="24">
        <v>6</v>
      </c>
      <c r="E60" s="24">
        <v>450</v>
      </c>
      <c r="F60" s="24">
        <v>2722.3</v>
      </c>
      <c r="G60" s="24">
        <v>16</v>
      </c>
      <c r="H60" s="24">
        <v>96.8</v>
      </c>
      <c r="I60" s="24">
        <v>51</v>
      </c>
      <c r="J60" s="24">
        <v>308.5</v>
      </c>
      <c r="K60" s="24">
        <v>50</v>
      </c>
      <c r="L60" s="24">
        <v>302.5</v>
      </c>
      <c r="M60" s="24">
        <v>20</v>
      </c>
      <c r="N60" s="24">
        <v>121</v>
      </c>
      <c r="O60" s="24">
        <v>29</v>
      </c>
      <c r="P60" s="24">
        <v>175.4</v>
      </c>
      <c r="Q60" s="24">
        <v>36</v>
      </c>
      <c r="R60" s="24">
        <v>217.8</v>
      </c>
      <c r="S60" s="24">
        <v>31</v>
      </c>
      <c r="T60" s="24">
        <v>187.5</v>
      </c>
      <c r="U60" s="24">
        <v>86</v>
      </c>
      <c r="V60" s="24">
        <v>520.29999999999995</v>
      </c>
      <c r="W60" s="14" t="s">
        <v>27</v>
      </c>
      <c r="X60" s="28" t="s">
        <v>27</v>
      </c>
      <c r="Y60" s="14" t="s">
        <v>27</v>
      </c>
      <c r="Z60" s="28" t="s">
        <v>27</v>
      </c>
      <c r="AA60" s="24">
        <v>6</v>
      </c>
      <c r="AB60" s="24">
        <v>36.299999999999997</v>
      </c>
      <c r="AC60" s="24">
        <v>21</v>
      </c>
      <c r="AD60" s="24">
        <v>127</v>
      </c>
      <c r="AE60" s="24">
        <v>17</v>
      </c>
      <c r="AF60" s="24">
        <v>102.8</v>
      </c>
      <c r="AG60" s="24">
        <v>293</v>
      </c>
      <c r="AH60" s="24">
        <v>1772.5</v>
      </c>
      <c r="AI60" s="24">
        <v>25</v>
      </c>
      <c r="AJ60" s="24">
        <v>151.19999999999999</v>
      </c>
      <c r="AK60" s="24">
        <v>36</v>
      </c>
      <c r="AL60" s="24">
        <v>217.8</v>
      </c>
      <c r="AM60" s="24">
        <v>98</v>
      </c>
      <c r="AN60" s="24">
        <v>592.9</v>
      </c>
      <c r="AO60" s="24">
        <v>110</v>
      </c>
      <c r="AP60" s="24">
        <v>665.5</v>
      </c>
      <c r="AQ60" s="24">
        <v>170</v>
      </c>
      <c r="AR60" s="24">
        <v>1028.4000000000001</v>
      </c>
      <c r="AS60" s="24">
        <v>7</v>
      </c>
      <c r="AT60" s="24">
        <v>42.3</v>
      </c>
      <c r="AU60" s="24">
        <v>36</v>
      </c>
      <c r="AV60" s="24">
        <v>217.8</v>
      </c>
      <c r="AW60" s="24">
        <v>125</v>
      </c>
      <c r="AX60" s="24">
        <v>756.2</v>
      </c>
      <c r="AY60" s="24">
        <v>15</v>
      </c>
      <c r="AZ60" s="24">
        <v>90.7</v>
      </c>
      <c r="BA60" s="24">
        <v>113</v>
      </c>
      <c r="BB60" s="24">
        <v>683.6</v>
      </c>
      <c r="BC60" s="24">
        <v>37</v>
      </c>
      <c r="BD60" s="24">
        <v>223.8</v>
      </c>
      <c r="BE60" s="24">
        <v>1</v>
      </c>
      <c r="BF60" s="24">
        <v>6</v>
      </c>
      <c r="BG60" s="24">
        <v>10</v>
      </c>
      <c r="BH60" s="24">
        <v>60.5</v>
      </c>
      <c r="BI60" s="24">
        <v>57</v>
      </c>
      <c r="BJ60" s="24">
        <v>344.8</v>
      </c>
      <c r="BK60" s="24">
        <v>168</v>
      </c>
      <c r="BL60" s="24">
        <v>1016.3</v>
      </c>
      <c r="BM60" s="24">
        <v>54</v>
      </c>
      <c r="BN60" s="24">
        <v>326.7</v>
      </c>
      <c r="BO60" s="24">
        <v>1</v>
      </c>
      <c r="BP60" s="24">
        <v>6</v>
      </c>
      <c r="BQ60" s="24">
        <v>4</v>
      </c>
      <c r="BR60" s="24">
        <v>24.2</v>
      </c>
    </row>
    <row r="61" spans="1:70" x14ac:dyDescent="0.15">
      <c r="A61" s="16" t="s">
        <v>0</v>
      </c>
      <c r="B61" s="17" t="s">
        <v>24</v>
      </c>
      <c r="C61" s="25" t="s">
        <v>27</v>
      </c>
      <c r="D61" s="25" t="s">
        <v>27</v>
      </c>
      <c r="E61" s="25">
        <v>379</v>
      </c>
      <c r="F61" s="25">
        <v>1181.8</v>
      </c>
      <c r="G61" s="25">
        <v>3</v>
      </c>
      <c r="H61" s="25">
        <v>9.4</v>
      </c>
      <c r="I61" s="25">
        <v>31</v>
      </c>
      <c r="J61" s="25">
        <v>96.7</v>
      </c>
      <c r="K61" s="25">
        <v>59</v>
      </c>
      <c r="L61" s="25">
        <v>184</v>
      </c>
      <c r="M61" s="25">
        <v>15</v>
      </c>
      <c r="N61" s="25">
        <v>46.8</v>
      </c>
      <c r="O61" s="25">
        <v>23</v>
      </c>
      <c r="P61" s="25">
        <v>71.7</v>
      </c>
      <c r="Q61" s="25">
        <v>25</v>
      </c>
      <c r="R61" s="25">
        <v>78</v>
      </c>
      <c r="S61" s="25">
        <v>43</v>
      </c>
      <c r="T61" s="25">
        <v>134.1</v>
      </c>
      <c r="U61" s="25">
        <v>42</v>
      </c>
      <c r="V61" s="25">
        <v>131</v>
      </c>
      <c r="W61" s="25">
        <v>20</v>
      </c>
      <c r="X61" s="25">
        <v>62.4</v>
      </c>
      <c r="Y61" s="25">
        <v>6</v>
      </c>
      <c r="Z61" s="25">
        <v>18.7</v>
      </c>
      <c r="AA61" s="25">
        <v>4</v>
      </c>
      <c r="AB61" s="25">
        <v>12.5</v>
      </c>
      <c r="AC61" s="25">
        <v>21</v>
      </c>
      <c r="AD61" s="25">
        <v>65.5</v>
      </c>
      <c r="AE61" s="25">
        <v>24</v>
      </c>
      <c r="AF61" s="25">
        <v>74.8</v>
      </c>
      <c r="AG61" s="25">
        <v>380</v>
      </c>
      <c r="AH61" s="25">
        <v>1184.9000000000001</v>
      </c>
      <c r="AI61" s="25">
        <v>29</v>
      </c>
      <c r="AJ61" s="25">
        <v>90.4</v>
      </c>
      <c r="AK61" s="25">
        <v>36</v>
      </c>
      <c r="AL61" s="25">
        <v>112.3</v>
      </c>
      <c r="AM61" s="25">
        <v>137</v>
      </c>
      <c r="AN61" s="25">
        <v>427.2</v>
      </c>
      <c r="AO61" s="25">
        <v>142</v>
      </c>
      <c r="AP61" s="25">
        <v>442.8</v>
      </c>
      <c r="AQ61" s="25">
        <v>225</v>
      </c>
      <c r="AR61" s="25">
        <v>701.6</v>
      </c>
      <c r="AS61" s="25">
        <v>26</v>
      </c>
      <c r="AT61" s="25">
        <v>81.099999999999994</v>
      </c>
      <c r="AU61" s="25">
        <v>69</v>
      </c>
      <c r="AV61" s="25">
        <v>215.2</v>
      </c>
      <c r="AW61" s="25">
        <v>124</v>
      </c>
      <c r="AX61" s="25">
        <v>386.7</v>
      </c>
      <c r="AY61" s="25">
        <v>17</v>
      </c>
      <c r="AZ61" s="25">
        <v>53</v>
      </c>
      <c r="BA61" s="25">
        <v>91</v>
      </c>
      <c r="BB61" s="25">
        <v>283.8</v>
      </c>
      <c r="BC61" s="25">
        <v>5</v>
      </c>
      <c r="BD61" s="25">
        <v>15.6</v>
      </c>
      <c r="BE61" s="25">
        <v>2</v>
      </c>
      <c r="BF61" s="25">
        <v>6.2</v>
      </c>
      <c r="BG61" s="25">
        <v>6</v>
      </c>
      <c r="BH61" s="25">
        <v>18.7</v>
      </c>
      <c r="BI61" s="25">
        <v>55</v>
      </c>
      <c r="BJ61" s="25">
        <v>171.5</v>
      </c>
      <c r="BK61" s="25">
        <v>326</v>
      </c>
      <c r="BL61" s="25">
        <v>1016.6</v>
      </c>
      <c r="BM61" s="25">
        <v>59</v>
      </c>
      <c r="BN61" s="25">
        <v>184</v>
      </c>
      <c r="BO61" s="25" t="s">
        <v>27</v>
      </c>
      <c r="BP61" s="25" t="s">
        <v>27</v>
      </c>
      <c r="BQ61" s="25">
        <v>4</v>
      </c>
      <c r="BR61" s="25">
        <v>12.5</v>
      </c>
    </row>
    <row r="62" spans="1:70" x14ac:dyDescent="0.15">
      <c r="A62" s="8" t="s">
        <v>18</v>
      </c>
      <c r="B62" s="9"/>
      <c r="C62" s="26">
        <v>4</v>
      </c>
      <c r="D62" s="30"/>
      <c r="E62" s="26">
        <v>540</v>
      </c>
      <c r="F62" s="30"/>
      <c r="G62" s="26">
        <v>11</v>
      </c>
      <c r="H62" s="30"/>
      <c r="I62" s="26">
        <v>60</v>
      </c>
      <c r="J62" s="30"/>
      <c r="K62" s="26">
        <v>70</v>
      </c>
      <c r="L62" s="30"/>
      <c r="M62" s="26">
        <v>20</v>
      </c>
      <c r="N62" s="30"/>
      <c r="O62" s="26">
        <v>25</v>
      </c>
      <c r="P62" s="30"/>
      <c r="Q62" s="26">
        <v>45</v>
      </c>
      <c r="R62" s="30"/>
      <c r="S62" s="26">
        <v>59</v>
      </c>
      <c r="T62" s="30"/>
      <c r="U62" s="26">
        <v>73</v>
      </c>
      <c r="V62" s="30"/>
      <c r="W62" s="26">
        <v>16</v>
      </c>
      <c r="X62" s="30"/>
      <c r="Y62" s="26">
        <v>5</v>
      </c>
      <c r="Z62" s="30"/>
      <c r="AA62" s="26">
        <v>11</v>
      </c>
      <c r="AB62" s="30"/>
      <c r="AC62" s="26">
        <v>33</v>
      </c>
      <c r="AD62" s="30"/>
      <c r="AE62" s="26">
        <v>48</v>
      </c>
      <c r="AF62" s="30"/>
      <c r="AG62" s="26">
        <v>774</v>
      </c>
      <c r="AH62" s="30"/>
      <c r="AI62" s="26">
        <v>59</v>
      </c>
      <c r="AJ62" s="30"/>
      <c r="AK62" s="26">
        <v>51</v>
      </c>
      <c r="AL62" s="30"/>
      <c r="AM62" s="26">
        <v>225</v>
      </c>
      <c r="AN62" s="30"/>
      <c r="AO62" s="26">
        <v>360</v>
      </c>
      <c r="AP62" s="30"/>
      <c r="AQ62" s="26">
        <v>382</v>
      </c>
      <c r="AR62" s="30"/>
      <c r="AS62" s="26">
        <v>23</v>
      </c>
      <c r="AT62" s="30"/>
      <c r="AU62" s="26">
        <v>77</v>
      </c>
      <c r="AV62" s="30"/>
      <c r="AW62" s="26">
        <v>277</v>
      </c>
      <c r="AX62" s="30"/>
      <c r="AY62" s="26">
        <v>37</v>
      </c>
      <c r="AZ62" s="30"/>
      <c r="BA62" s="26">
        <v>251</v>
      </c>
      <c r="BB62" s="30"/>
      <c r="BC62" s="26">
        <v>40</v>
      </c>
      <c r="BD62" s="30"/>
      <c r="BE62" s="26">
        <v>2</v>
      </c>
      <c r="BF62" s="30"/>
      <c r="BG62" s="26">
        <v>13</v>
      </c>
      <c r="BH62" s="30"/>
      <c r="BI62" s="26">
        <v>86</v>
      </c>
      <c r="BJ62" s="30"/>
      <c r="BK62" s="26">
        <v>853</v>
      </c>
      <c r="BL62" s="30"/>
      <c r="BM62" s="26">
        <v>104</v>
      </c>
      <c r="BN62" s="30"/>
      <c r="BO62" s="26">
        <v>1</v>
      </c>
      <c r="BP62" s="30"/>
      <c r="BQ62" s="26">
        <v>6</v>
      </c>
      <c r="BR62" s="30"/>
    </row>
    <row r="63" spans="1:70" x14ac:dyDescent="0.15">
      <c r="A63" s="12" t="s">
        <v>0</v>
      </c>
      <c r="B63" s="13" t="s">
        <v>23</v>
      </c>
      <c r="C63" s="24">
        <v>3</v>
      </c>
      <c r="D63" s="28"/>
      <c r="E63" s="24">
        <v>224</v>
      </c>
      <c r="F63" s="28"/>
      <c r="G63" s="24">
        <v>8</v>
      </c>
      <c r="H63" s="28"/>
      <c r="I63" s="24">
        <v>26</v>
      </c>
      <c r="J63" s="28"/>
      <c r="K63" s="24">
        <v>18</v>
      </c>
      <c r="L63" s="28"/>
      <c r="M63" s="24">
        <v>9</v>
      </c>
      <c r="N63" s="28"/>
      <c r="O63" s="24">
        <v>10</v>
      </c>
      <c r="P63" s="28"/>
      <c r="Q63" s="24">
        <v>19</v>
      </c>
      <c r="R63" s="28"/>
      <c r="S63" s="24">
        <v>17</v>
      </c>
      <c r="T63" s="28"/>
      <c r="U63" s="24">
        <v>39</v>
      </c>
      <c r="V63" s="28"/>
      <c r="W63" s="14" t="s">
        <v>27</v>
      </c>
      <c r="X63" s="28"/>
      <c r="Y63" s="14" t="s">
        <v>27</v>
      </c>
      <c r="Z63" s="28"/>
      <c r="AA63" s="24">
        <v>5</v>
      </c>
      <c r="AB63" s="28"/>
      <c r="AC63" s="24">
        <v>11</v>
      </c>
      <c r="AD63" s="28"/>
      <c r="AE63" s="24">
        <v>16</v>
      </c>
      <c r="AF63" s="28"/>
      <c r="AG63" s="24">
        <v>246</v>
      </c>
      <c r="AH63" s="28"/>
      <c r="AI63" s="24">
        <v>17</v>
      </c>
      <c r="AJ63" s="28"/>
      <c r="AK63" s="24">
        <v>16</v>
      </c>
      <c r="AL63" s="28"/>
      <c r="AM63" s="24">
        <v>74</v>
      </c>
      <c r="AN63" s="28"/>
      <c r="AO63" s="24">
        <v>120</v>
      </c>
      <c r="AP63" s="28"/>
      <c r="AQ63" s="24">
        <v>129</v>
      </c>
      <c r="AR63" s="28"/>
      <c r="AS63" s="24">
        <v>5</v>
      </c>
      <c r="AT63" s="28"/>
      <c r="AU63" s="24">
        <v>28</v>
      </c>
      <c r="AV63" s="28"/>
      <c r="AW63" s="24">
        <v>95</v>
      </c>
      <c r="AX63" s="28"/>
      <c r="AY63" s="24">
        <v>13</v>
      </c>
      <c r="AZ63" s="28"/>
      <c r="BA63" s="24">
        <v>123</v>
      </c>
      <c r="BB63" s="28"/>
      <c r="BC63" s="24">
        <v>30</v>
      </c>
      <c r="BD63" s="28"/>
      <c r="BE63" s="24" t="s">
        <v>27</v>
      </c>
      <c r="BF63" s="28"/>
      <c r="BG63" s="24">
        <v>3</v>
      </c>
      <c r="BH63" s="28"/>
      <c r="BI63" s="24">
        <v>43</v>
      </c>
      <c r="BJ63" s="28"/>
      <c r="BK63" s="24">
        <v>216</v>
      </c>
      <c r="BL63" s="28"/>
      <c r="BM63" s="24">
        <v>42</v>
      </c>
      <c r="BN63" s="28"/>
      <c r="BO63" s="24">
        <v>1</v>
      </c>
      <c r="BP63" s="28"/>
      <c r="BQ63" s="24">
        <v>3</v>
      </c>
      <c r="BR63" s="28"/>
    </row>
    <row r="64" spans="1:70" x14ac:dyDescent="0.15">
      <c r="A64" s="16" t="s">
        <v>0</v>
      </c>
      <c r="B64" s="17" t="s">
        <v>24</v>
      </c>
      <c r="C64" s="25">
        <v>1</v>
      </c>
      <c r="D64" s="29"/>
      <c r="E64" s="25">
        <v>316</v>
      </c>
      <c r="F64" s="29"/>
      <c r="G64" s="25">
        <v>3</v>
      </c>
      <c r="H64" s="29"/>
      <c r="I64" s="25">
        <v>34</v>
      </c>
      <c r="J64" s="29"/>
      <c r="K64" s="25">
        <v>52</v>
      </c>
      <c r="L64" s="29"/>
      <c r="M64" s="25">
        <v>11</v>
      </c>
      <c r="N64" s="29"/>
      <c r="O64" s="25">
        <v>15</v>
      </c>
      <c r="P64" s="29"/>
      <c r="Q64" s="25">
        <v>26</v>
      </c>
      <c r="R64" s="29"/>
      <c r="S64" s="25">
        <v>42</v>
      </c>
      <c r="T64" s="29"/>
      <c r="U64" s="25">
        <v>34</v>
      </c>
      <c r="V64" s="29"/>
      <c r="W64" s="25">
        <v>16</v>
      </c>
      <c r="X64" s="29"/>
      <c r="Y64" s="25">
        <v>5</v>
      </c>
      <c r="Z64" s="29"/>
      <c r="AA64" s="25">
        <v>6</v>
      </c>
      <c r="AB64" s="29"/>
      <c r="AC64" s="25">
        <v>22</v>
      </c>
      <c r="AD64" s="29"/>
      <c r="AE64" s="25">
        <v>32</v>
      </c>
      <c r="AF64" s="29"/>
      <c r="AG64" s="25">
        <v>528</v>
      </c>
      <c r="AH64" s="29"/>
      <c r="AI64" s="25">
        <v>42</v>
      </c>
      <c r="AJ64" s="29"/>
      <c r="AK64" s="25">
        <v>35</v>
      </c>
      <c r="AL64" s="29"/>
      <c r="AM64" s="25">
        <v>151</v>
      </c>
      <c r="AN64" s="29"/>
      <c r="AO64" s="25">
        <v>240</v>
      </c>
      <c r="AP64" s="29"/>
      <c r="AQ64" s="25">
        <v>253</v>
      </c>
      <c r="AR64" s="29"/>
      <c r="AS64" s="25">
        <v>18</v>
      </c>
      <c r="AT64" s="29"/>
      <c r="AU64" s="25">
        <v>49</v>
      </c>
      <c r="AV64" s="29"/>
      <c r="AW64" s="25">
        <v>182</v>
      </c>
      <c r="AX64" s="29"/>
      <c r="AY64" s="25">
        <v>24</v>
      </c>
      <c r="AZ64" s="29"/>
      <c r="BA64" s="25">
        <v>128</v>
      </c>
      <c r="BB64" s="29"/>
      <c r="BC64" s="25">
        <v>10</v>
      </c>
      <c r="BD64" s="29"/>
      <c r="BE64" s="25">
        <v>2</v>
      </c>
      <c r="BF64" s="29"/>
      <c r="BG64" s="25">
        <v>10</v>
      </c>
      <c r="BH64" s="29"/>
      <c r="BI64" s="25">
        <v>43</v>
      </c>
      <c r="BJ64" s="29"/>
      <c r="BK64" s="25">
        <v>637</v>
      </c>
      <c r="BL64" s="29"/>
      <c r="BM64" s="25">
        <v>62</v>
      </c>
      <c r="BN64" s="29"/>
      <c r="BO64" s="25" t="s">
        <v>27</v>
      </c>
      <c r="BP64" s="29"/>
      <c r="BQ64" s="25">
        <v>3</v>
      </c>
      <c r="BR64" s="29"/>
    </row>
    <row r="65" spans="1:70" x14ac:dyDescent="0.15">
      <c r="A65" s="8" t="s">
        <v>19</v>
      </c>
      <c r="B65" s="9"/>
      <c r="C65" s="26">
        <v>2</v>
      </c>
      <c r="D65" s="30"/>
      <c r="E65" s="26">
        <v>171</v>
      </c>
      <c r="F65" s="30"/>
      <c r="G65" s="26">
        <v>2</v>
      </c>
      <c r="H65" s="30"/>
      <c r="I65" s="26">
        <v>19</v>
      </c>
      <c r="J65" s="30"/>
      <c r="K65" s="26">
        <v>28</v>
      </c>
      <c r="L65" s="30"/>
      <c r="M65" s="26">
        <v>7</v>
      </c>
      <c r="N65" s="30"/>
      <c r="O65" s="26">
        <v>6</v>
      </c>
      <c r="P65" s="30"/>
      <c r="Q65" s="26">
        <v>13</v>
      </c>
      <c r="R65" s="30"/>
      <c r="S65" s="26">
        <v>14</v>
      </c>
      <c r="T65" s="30"/>
      <c r="U65" s="26">
        <v>19</v>
      </c>
      <c r="V65" s="30"/>
      <c r="W65" s="26">
        <v>11</v>
      </c>
      <c r="X65" s="30"/>
      <c r="Y65" s="26">
        <v>6</v>
      </c>
      <c r="Z65" s="30"/>
      <c r="AA65" s="26">
        <v>2</v>
      </c>
      <c r="AB65" s="30"/>
      <c r="AC65" s="26">
        <v>19</v>
      </c>
      <c r="AD65" s="30"/>
      <c r="AE65" s="26">
        <v>19</v>
      </c>
      <c r="AF65" s="30"/>
      <c r="AG65" s="26">
        <v>365</v>
      </c>
      <c r="AH65" s="30"/>
      <c r="AI65" s="26">
        <v>17</v>
      </c>
      <c r="AJ65" s="30"/>
      <c r="AK65" s="26">
        <v>19</v>
      </c>
      <c r="AL65" s="30"/>
      <c r="AM65" s="26">
        <v>86</v>
      </c>
      <c r="AN65" s="30"/>
      <c r="AO65" s="26">
        <v>209</v>
      </c>
      <c r="AP65" s="30"/>
      <c r="AQ65" s="26">
        <v>196</v>
      </c>
      <c r="AR65" s="30"/>
      <c r="AS65" s="26">
        <v>8</v>
      </c>
      <c r="AT65" s="30"/>
      <c r="AU65" s="26">
        <v>24</v>
      </c>
      <c r="AV65" s="30"/>
      <c r="AW65" s="26">
        <v>160</v>
      </c>
      <c r="AX65" s="30"/>
      <c r="AY65" s="26">
        <v>11</v>
      </c>
      <c r="AZ65" s="30"/>
      <c r="BA65" s="26">
        <v>111</v>
      </c>
      <c r="BB65" s="30"/>
      <c r="BC65" s="26">
        <v>13</v>
      </c>
      <c r="BD65" s="30"/>
      <c r="BE65" s="26">
        <v>2</v>
      </c>
      <c r="BF65" s="30"/>
      <c r="BG65" s="26">
        <v>3</v>
      </c>
      <c r="BH65" s="30"/>
      <c r="BI65" s="26">
        <v>33</v>
      </c>
      <c r="BJ65" s="30"/>
      <c r="BK65" s="26">
        <v>674</v>
      </c>
      <c r="BL65" s="30"/>
      <c r="BM65" s="26">
        <v>48</v>
      </c>
      <c r="BN65" s="30"/>
      <c r="BO65" s="19" t="s">
        <v>27</v>
      </c>
      <c r="BP65" s="30"/>
      <c r="BQ65" s="26" t="s">
        <v>27</v>
      </c>
      <c r="BR65" s="30"/>
    </row>
    <row r="66" spans="1:70" x14ac:dyDescent="0.15">
      <c r="A66" s="12" t="s">
        <v>0</v>
      </c>
      <c r="B66" s="13" t="s">
        <v>23</v>
      </c>
      <c r="C66" s="24" t="s">
        <v>27</v>
      </c>
      <c r="D66" s="28"/>
      <c r="E66" s="24">
        <v>56</v>
      </c>
      <c r="F66" s="28"/>
      <c r="G66" s="24">
        <v>1</v>
      </c>
      <c r="H66" s="28"/>
      <c r="I66" s="24">
        <v>8</v>
      </c>
      <c r="J66" s="28"/>
      <c r="K66" s="24">
        <v>5</v>
      </c>
      <c r="L66" s="28"/>
      <c r="M66" s="24">
        <v>6</v>
      </c>
      <c r="N66" s="28"/>
      <c r="O66" s="24">
        <v>2</v>
      </c>
      <c r="P66" s="28"/>
      <c r="Q66" s="24">
        <v>2</v>
      </c>
      <c r="R66" s="28"/>
      <c r="S66" s="24">
        <v>3</v>
      </c>
      <c r="T66" s="28"/>
      <c r="U66" s="24">
        <v>7</v>
      </c>
      <c r="V66" s="28"/>
      <c r="W66" s="14" t="s">
        <v>27</v>
      </c>
      <c r="X66" s="28"/>
      <c r="Y66" s="14" t="s">
        <v>27</v>
      </c>
      <c r="Z66" s="28"/>
      <c r="AA66" s="24">
        <v>2</v>
      </c>
      <c r="AB66" s="28"/>
      <c r="AC66" s="24">
        <v>6</v>
      </c>
      <c r="AD66" s="28"/>
      <c r="AE66" s="24">
        <v>6</v>
      </c>
      <c r="AF66" s="28"/>
      <c r="AG66" s="24">
        <v>95</v>
      </c>
      <c r="AH66" s="28"/>
      <c r="AI66" s="24">
        <v>6</v>
      </c>
      <c r="AJ66" s="28"/>
      <c r="AK66" s="24">
        <v>4</v>
      </c>
      <c r="AL66" s="28"/>
      <c r="AM66" s="24">
        <v>25</v>
      </c>
      <c r="AN66" s="28"/>
      <c r="AO66" s="24">
        <v>48</v>
      </c>
      <c r="AP66" s="28"/>
      <c r="AQ66" s="24">
        <v>35</v>
      </c>
      <c r="AR66" s="28"/>
      <c r="AS66" s="24">
        <v>1</v>
      </c>
      <c r="AT66" s="28"/>
      <c r="AU66" s="24">
        <v>3</v>
      </c>
      <c r="AV66" s="28"/>
      <c r="AW66" s="24">
        <v>31</v>
      </c>
      <c r="AX66" s="28"/>
      <c r="AY66" s="24">
        <v>4</v>
      </c>
      <c r="AZ66" s="28"/>
      <c r="BA66" s="24">
        <v>39</v>
      </c>
      <c r="BB66" s="28"/>
      <c r="BC66" s="24">
        <v>8</v>
      </c>
      <c r="BD66" s="28"/>
      <c r="BE66" s="24">
        <v>1</v>
      </c>
      <c r="BF66" s="28"/>
      <c r="BG66" s="24" t="s">
        <v>27</v>
      </c>
      <c r="BH66" s="28"/>
      <c r="BI66" s="24">
        <v>10</v>
      </c>
      <c r="BJ66" s="28"/>
      <c r="BK66" s="24">
        <v>130</v>
      </c>
      <c r="BL66" s="28"/>
      <c r="BM66" s="24">
        <v>11</v>
      </c>
      <c r="BN66" s="28"/>
      <c r="BO66" s="14" t="s">
        <v>27</v>
      </c>
      <c r="BP66" s="28"/>
      <c r="BQ66" s="24" t="s">
        <v>27</v>
      </c>
      <c r="BR66" s="28"/>
    </row>
    <row r="67" spans="1:70" x14ac:dyDescent="0.15">
      <c r="A67" s="16" t="s">
        <v>0</v>
      </c>
      <c r="B67" s="17" t="s">
        <v>24</v>
      </c>
      <c r="C67" s="25">
        <v>2</v>
      </c>
      <c r="D67" s="29"/>
      <c r="E67" s="25">
        <v>115</v>
      </c>
      <c r="F67" s="29"/>
      <c r="G67" s="25">
        <v>1</v>
      </c>
      <c r="H67" s="29"/>
      <c r="I67" s="25">
        <v>11</v>
      </c>
      <c r="J67" s="29"/>
      <c r="K67" s="25">
        <v>23</v>
      </c>
      <c r="L67" s="29"/>
      <c r="M67" s="25">
        <v>1</v>
      </c>
      <c r="N67" s="29"/>
      <c r="O67" s="25">
        <v>4</v>
      </c>
      <c r="P67" s="29"/>
      <c r="Q67" s="25">
        <v>11</v>
      </c>
      <c r="R67" s="29"/>
      <c r="S67" s="25">
        <v>11</v>
      </c>
      <c r="T67" s="29"/>
      <c r="U67" s="25">
        <v>12</v>
      </c>
      <c r="V67" s="29"/>
      <c r="W67" s="25">
        <v>11</v>
      </c>
      <c r="X67" s="29"/>
      <c r="Y67" s="25">
        <v>6</v>
      </c>
      <c r="Z67" s="29"/>
      <c r="AA67" s="25" t="s">
        <v>27</v>
      </c>
      <c r="AB67" s="29"/>
      <c r="AC67" s="25">
        <v>13</v>
      </c>
      <c r="AD67" s="29"/>
      <c r="AE67" s="25">
        <v>13</v>
      </c>
      <c r="AF67" s="29"/>
      <c r="AG67" s="25">
        <v>270</v>
      </c>
      <c r="AH67" s="29"/>
      <c r="AI67" s="25">
        <v>11</v>
      </c>
      <c r="AJ67" s="29"/>
      <c r="AK67" s="25">
        <v>15</v>
      </c>
      <c r="AL67" s="29"/>
      <c r="AM67" s="25">
        <v>61</v>
      </c>
      <c r="AN67" s="29"/>
      <c r="AO67" s="25">
        <v>161</v>
      </c>
      <c r="AP67" s="29"/>
      <c r="AQ67" s="25">
        <v>161</v>
      </c>
      <c r="AR67" s="29"/>
      <c r="AS67" s="25">
        <v>7</v>
      </c>
      <c r="AT67" s="29"/>
      <c r="AU67" s="25">
        <v>21</v>
      </c>
      <c r="AV67" s="29"/>
      <c r="AW67" s="25">
        <v>129</v>
      </c>
      <c r="AX67" s="29"/>
      <c r="AY67" s="25">
        <v>7</v>
      </c>
      <c r="AZ67" s="29"/>
      <c r="BA67" s="25">
        <v>72</v>
      </c>
      <c r="BB67" s="29"/>
      <c r="BC67" s="25">
        <v>5</v>
      </c>
      <c r="BD67" s="29"/>
      <c r="BE67" s="25">
        <v>1</v>
      </c>
      <c r="BF67" s="29"/>
      <c r="BG67" s="25">
        <v>3</v>
      </c>
      <c r="BH67" s="29"/>
      <c r="BI67" s="25">
        <v>23</v>
      </c>
      <c r="BJ67" s="29"/>
      <c r="BK67" s="25">
        <v>544</v>
      </c>
      <c r="BL67" s="29"/>
      <c r="BM67" s="25">
        <v>37</v>
      </c>
      <c r="BN67" s="29"/>
      <c r="BO67" s="18" t="s">
        <v>27</v>
      </c>
      <c r="BP67" s="29"/>
      <c r="BQ67" s="25" t="s">
        <v>27</v>
      </c>
      <c r="BR67" s="29"/>
    </row>
    <row r="68" spans="1:70" x14ac:dyDescent="0.15">
      <c r="A68" s="8" t="s">
        <v>20</v>
      </c>
      <c r="B68" s="9"/>
      <c r="C68" s="19" t="s">
        <v>27</v>
      </c>
      <c r="D68" s="30"/>
      <c r="E68" s="26">
        <v>19</v>
      </c>
      <c r="F68" s="30"/>
      <c r="G68" s="19" t="s">
        <v>27</v>
      </c>
      <c r="H68" s="30"/>
      <c r="I68" s="26">
        <v>2</v>
      </c>
      <c r="J68" s="30"/>
      <c r="K68" s="26">
        <v>2</v>
      </c>
      <c r="L68" s="30"/>
      <c r="M68" s="26">
        <v>2</v>
      </c>
      <c r="N68" s="30"/>
      <c r="O68" s="26">
        <v>1</v>
      </c>
      <c r="P68" s="30"/>
      <c r="Q68" s="26">
        <v>1</v>
      </c>
      <c r="R68" s="30"/>
      <c r="S68" s="26" t="s">
        <v>27</v>
      </c>
      <c r="T68" s="30"/>
      <c r="U68" s="26">
        <v>3</v>
      </c>
      <c r="V68" s="30"/>
      <c r="W68" s="26">
        <v>1</v>
      </c>
      <c r="X68" s="30"/>
      <c r="Y68" s="19" t="s">
        <v>27</v>
      </c>
      <c r="Z68" s="30"/>
      <c r="AA68" s="19" t="s">
        <v>27</v>
      </c>
      <c r="AB68" s="30"/>
      <c r="AC68" s="26">
        <v>1</v>
      </c>
      <c r="AD68" s="30"/>
      <c r="AE68" s="26">
        <v>7</v>
      </c>
      <c r="AF68" s="30"/>
      <c r="AG68" s="26">
        <v>71</v>
      </c>
      <c r="AH68" s="30"/>
      <c r="AI68" s="26">
        <v>1</v>
      </c>
      <c r="AJ68" s="30"/>
      <c r="AK68" s="26">
        <v>4</v>
      </c>
      <c r="AL68" s="30"/>
      <c r="AM68" s="26">
        <v>13</v>
      </c>
      <c r="AN68" s="30"/>
      <c r="AO68" s="26">
        <v>47</v>
      </c>
      <c r="AP68" s="30"/>
      <c r="AQ68" s="26">
        <v>45</v>
      </c>
      <c r="AR68" s="30"/>
      <c r="AS68" s="26">
        <v>2</v>
      </c>
      <c r="AT68" s="30"/>
      <c r="AU68" s="26">
        <v>4</v>
      </c>
      <c r="AV68" s="30"/>
      <c r="AW68" s="26">
        <v>37</v>
      </c>
      <c r="AX68" s="30"/>
      <c r="AY68" s="26">
        <v>2</v>
      </c>
      <c r="AZ68" s="30"/>
      <c r="BA68" s="26">
        <v>18</v>
      </c>
      <c r="BB68" s="30"/>
      <c r="BC68" s="26">
        <v>1</v>
      </c>
      <c r="BD68" s="30"/>
      <c r="BE68" s="26" t="s">
        <v>27</v>
      </c>
      <c r="BF68" s="30"/>
      <c r="BG68" s="19" t="s">
        <v>27</v>
      </c>
      <c r="BH68" s="30"/>
      <c r="BI68" s="26">
        <v>4</v>
      </c>
      <c r="BJ68" s="30"/>
      <c r="BK68" s="26">
        <v>237</v>
      </c>
      <c r="BL68" s="30"/>
      <c r="BM68" s="26">
        <v>10</v>
      </c>
      <c r="BN68" s="30"/>
      <c r="BO68" s="19" t="s">
        <v>27</v>
      </c>
      <c r="BP68" s="30"/>
      <c r="BQ68" s="19" t="s">
        <v>27</v>
      </c>
      <c r="BR68" s="30"/>
    </row>
    <row r="69" spans="1:70" x14ac:dyDescent="0.15">
      <c r="A69" s="12" t="s">
        <v>0</v>
      </c>
      <c r="B69" s="13" t="s">
        <v>23</v>
      </c>
      <c r="C69" s="14" t="s">
        <v>27</v>
      </c>
      <c r="D69" s="28"/>
      <c r="E69" s="24">
        <v>8</v>
      </c>
      <c r="F69" s="28"/>
      <c r="G69" s="14" t="s">
        <v>27</v>
      </c>
      <c r="H69" s="28"/>
      <c r="I69" s="24">
        <v>2</v>
      </c>
      <c r="J69" s="28"/>
      <c r="K69" s="24">
        <v>1</v>
      </c>
      <c r="L69" s="28"/>
      <c r="M69" s="24" t="s">
        <v>27</v>
      </c>
      <c r="N69" s="28"/>
      <c r="O69" s="24">
        <v>1</v>
      </c>
      <c r="P69" s="28"/>
      <c r="Q69" s="14" t="s">
        <v>27</v>
      </c>
      <c r="R69" s="28"/>
      <c r="S69" s="14" t="s">
        <v>27</v>
      </c>
      <c r="T69" s="28"/>
      <c r="U69" s="14" t="s">
        <v>27</v>
      </c>
      <c r="V69" s="28"/>
      <c r="W69" s="14" t="s">
        <v>27</v>
      </c>
      <c r="X69" s="28"/>
      <c r="Y69" s="14" t="s">
        <v>27</v>
      </c>
      <c r="Z69" s="28"/>
      <c r="AA69" s="14" t="s">
        <v>27</v>
      </c>
      <c r="AB69" s="28"/>
      <c r="AC69" s="14" t="s">
        <v>27</v>
      </c>
      <c r="AD69" s="28"/>
      <c r="AE69" s="24">
        <v>1</v>
      </c>
      <c r="AF69" s="28"/>
      <c r="AG69" s="24">
        <v>8</v>
      </c>
      <c r="AH69" s="28"/>
      <c r="AI69" s="24" t="s">
        <v>27</v>
      </c>
      <c r="AJ69" s="28"/>
      <c r="AK69" s="24" t="s">
        <v>27</v>
      </c>
      <c r="AL69" s="28"/>
      <c r="AM69" s="24">
        <v>2</v>
      </c>
      <c r="AN69" s="28"/>
      <c r="AO69" s="24">
        <v>4</v>
      </c>
      <c r="AP69" s="28"/>
      <c r="AQ69" s="24">
        <v>6</v>
      </c>
      <c r="AR69" s="28"/>
      <c r="AS69" s="24">
        <v>1</v>
      </c>
      <c r="AT69" s="28"/>
      <c r="AU69" s="24">
        <v>1</v>
      </c>
      <c r="AV69" s="28"/>
      <c r="AW69" s="24">
        <v>4</v>
      </c>
      <c r="AX69" s="28"/>
      <c r="AY69" s="14" t="s">
        <v>27</v>
      </c>
      <c r="AZ69" s="28"/>
      <c r="BA69" s="24">
        <v>5</v>
      </c>
      <c r="BB69" s="28"/>
      <c r="BC69" s="24">
        <v>1</v>
      </c>
      <c r="BD69" s="28"/>
      <c r="BE69" s="14" t="s">
        <v>27</v>
      </c>
      <c r="BF69" s="28"/>
      <c r="BG69" s="14" t="s">
        <v>27</v>
      </c>
      <c r="BH69" s="28"/>
      <c r="BI69" s="24">
        <v>2</v>
      </c>
      <c r="BJ69" s="28"/>
      <c r="BK69" s="24">
        <v>20</v>
      </c>
      <c r="BL69" s="28"/>
      <c r="BM69" s="24" t="s">
        <v>27</v>
      </c>
      <c r="BN69" s="28"/>
      <c r="BO69" s="14" t="s">
        <v>27</v>
      </c>
      <c r="BP69" s="28"/>
      <c r="BQ69" s="14" t="s">
        <v>27</v>
      </c>
      <c r="BR69" s="28"/>
    </row>
    <row r="70" spans="1:70" x14ac:dyDescent="0.15">
      <c r="A70" s="16" t="s">
        <v>0</v>
      </c>
      <c r="B70" s="17" t="s">
        <v>24</v>
      </c>
      <c r="C70" s="18" t="s">
        <v>27</v>
      </c>
      <c r="D70" s="29"/>
      <c r="E70" s="25">
        <v>11</v>
      </c>
      <c r="F70" s="29"/>
      <c r="G70" s="18" t="s">
        <v>27</v>
      </c>
      <c r="H70" s="29"/>
      <c r="I70" s="25" t="s">
        <v>27</v>
      </c>
      <c r="J70" s="29"/>
      <c r="K70" s="25">
        <v>1</v>
      </c>
      <c r="L70" s="29"/>
      <c r="M70" s="25">
        <v>2</v>
      </c>
      <c r="N70" s="29"/>
      <c r="O70" s="18" t="s">
        <v>27</v>
      </c>
      <c r="P70" s="29"/>
      <c r="Q70" s="25">
        <v>1</v>
      </c>
      <c r="R70" s="29"/>
      <c r="S70" s="25" t="s">
        <v>27</v>
      </c>
      <c r="T70" s="29"/>
      <c r="U70" s="25">
        <v>3</v>
      </c>
      <c r="V70" s="29"/>
      <c r="W70" s="25">
        <v>1</v>
      </c>
      <c r="X70" s="29"/>
      <c r="Y70" s="18" t="s">
        <v>27</v>
      </c>
      <c r="Z70" s="29"/>
      <c r="AA70" s="18" t="s">
        <v>27</v>
      </c>
      <c r="AB70" s="29"/>
      <c r="AC70" s="25">
        <v>1</v>
      </c>
      <c r="AD70" s="29"/>
      <c r="AE70" s="25">
        <v>6</v>
      </c>
      <c r="AF70" s="29"/>
      <c r="AG70" s="25">
        <v>63</v>
      </c>
      <c r="AH70" s="29"/>
      <c r="AI70" s="25">
        <v>1</v>
      </c>
      <c r="AJ70" s="29"/>
      <c r="AK70" s="25">
        <v>4</v>
      </c>
      <c r="AL70" s="29"/>
      <c r="AM70" s="25">
        <v>11</v>
      </c>
      <c r="AN70" s="29"/>
      <c r="AO70" s="25">
        <v>43</v>
      </c>
      <c r="AP70" s="29"/>
      <c r="AQ70" s="25">
        <v>39</v>
      </c>
      <c r="AR70" s="29"/>
      <c r="AS70" s="25">
        <v>1</v>
      </c>
      <c r="AT70" s="29"/>
      <c r="AU70" s="25">
        <v>3</v>
      </c>
      <c r="AV70" s="29"/>
      <c r="AW70" s="25">
        <v>33</v>
      </c>
      <c r="AX70" s="29"/>
      <c r="AY70" s="25">
        <v>2</v>
      </c>
      <c r="AZ70" s="29"/>
      <c r="BA70" s="25">
        <v>13</v>
      </c>
      <c r="BB70" s="29"/>
      <c r="BC70" s="25" t="s">
        <v>27</v>
      </c>
      <c r="BD70" s="29"/>
      <c r="BE70" s="25" t="s">
        <v>27</v>
      </c>
      <c r="BF70" s="29"/>
      <c r="BG70" s="18" t="s">
        <v>27</v>
      </c>
      <c r="BH70" s="29"/>
      <c r="BI70" s="25">
        <v>2</v>
      </c>
      <c r="BJ70" s="29"/>
      <c r="BK70" s="25">
        <v>217</v>
      </c>
      <c r="BL70" s="29"/>
      <c r="BM70" s="25">
        <v>10</v>
      </c>
      <c r="BN70" s="29"/>
      <c r="BO70" s="18" t="s">
        <v>27</v>
      </c>
      <c r="BP70" s="29"/>
      <c r="BQ70" s="18" t="s">
        <v>27</v>
      </c>
      <c r="BR70" s="29"/>
    </row>
    <row r="71" spans="1:70" x14ac:dyDescent="0.15">
      <c r="A71" s="8" t="s">
        <v>1</v>
      </c>
      <c r="B71" s="9"/>
      <c r="C71" s="19" t="s">
        <v>27</v>
      </c>
      <c r="D71" s="30"/>
      <c r="E71" s="19" t="s">
        <v>27</v>
      </c>
      <c r="F71" s="30"/>
      <c r="G71" s="19" t="s">
        <v>27</v>
      </c>
      <c r="H71" s="30"/>
      <c r="I71" s="19" t="s">
        <v>27</v>
      </c>
      <c r="J71" s="30"/>
      <c r="K71" s="19" t="s">
        <v>27</v>
      </c>
      <c r="L71" s="30"/>
      <c r="M71" s="19" t="s">
        <v>27</v>
      </c>
      <c r="N71" s="30"/>
      <c r="O71" s="19" t="s">
        <v>27</v>
      </c>
      <c r="P71" s="30"/>
      <c r="Q71" s="19" t="s">
        <v>27</v>
      </c>
      <c r="R71" s="30"/>
      <c r="S71" s="19" t="s">
        <v>27</v>
      </c>
      <c r="T71" s="30"/>
      <c r="U71" s="19" t="s">
        <v>27</v>
      </c>
      <c r="V71" s="30"/>
      <c r="W71" s="19" t="s">
        <v>27</v>
      </c>
      <c r="X71" s="30"/>
      <c r="Y71" s="19" t="s">
        <v>27</v>
      </c>
      <c r="Z71" s="30"/>
      <c r="AA71" s="19" t="s">
        <v>27</v>
      </c>
      <c r="AB71" s="30"/>
      <c r="AC71" s="19" t="s">
        <v>27</v>
      </c>
      <c r="AD71" s="30"/>
      <c r="AE71" s="19" t="s">
        <v>27</v>
      </c>
      <c r="AF71" s="30"/>
      <c r="AG71" s="19" t="s">
        <v>27</v>
      </c>
      <c r="AH71" s="30"/>
      <c r="AI71" s="19" t="s">
        <v>27</v>
      </c>
      <c r="AJ71" s="30"/>
      <c r="AK71" s="19" t="s">
        <v>27</v>
      </c>
      <c r="AL71" s="30"/>
      <c r="AM71" s="19" t="s">
        <v>27</v>
      </c>
      <c r="AN71" s="30"/>
      <c r="AO71" s="19" t="s">
        <v>27</v>
      </c>
      <c r="AP71" s="30"/>
      <c r="AQ71" s="19" t="s">
        <v>27</v>
      </c>
      <c r="AR71" s="30"/>
      <c r="AS71" s="19" t="s">
        <v>27</v>
      </c>
      <c r="AT71" s="30"/>
      <c r="AU71" s="19" t="s">
        <v>27</v>
      </c>
      <c r="AV71" s="30"/>
      <c r="AW71" s="19" t="s">
        <v>27</v>
      </c>
      <c r="AX71" s="30"/>
      <c r="AY71" s="19" t="s">
        <v>27</v>
      </c>
      <c r="AZ71" s="30"/>
      <c r="BA71" s="19" t="s">
        <v>27</v>
      </c>
      <c r="BB71" s="30"/>
      <c r="BC71" s="19" t="s">
        <v>27</v>
      </c>
      <c r="BD71" s="30"/>
      <c r="BE71" s="19" t="s">
        <v>27</v>
      </c>
      <c r="BF71" s="30"/>
      <c r="BG71" s="19" t="s">
        <v>27</v>
      </c>
      <c r="BH71" s="30"/>
      <c r="BI71" s="19" t="s">
        <v>27</v>
      </c>
      <c r="BJ71" s="30"/>
      <c r="BK71" s="19" t="s">
        <v>27</v>
      </c>
      <c r="BL71" s="30"/>
      <c r="BM71" s="19" t="s">
        <v>27</v>
      </c>
      <c r="BN71" s="30"/>
      <c r="BO71" s="19" t="s">
        <v>27</v>
      </c>
      <c r="BP71" s="30"/>
      <c r="BQ71" s="19" t="s">
        <v>27</v>
      </c>
      <c r="BR71" s="30"/>
    </row>
    <row r="72" spans="1:70" x14ac:dyDescent="0.15">
      <c r="A72" s="12" t="s">
        <v>0</v>
      </c>
      <c r="B72" s="13" t="s">
        <v>23</v>
      </c>
      <c r="C72" s="14" t="s">
        <v>27</v>
      </c>
      <c r="D72" s="28"/>
      <c r="E72" s="14" t="s">
        <v>27</v>
      </c>
      <c r="F72" s="28"/>
      <c r="G72" s="14" t="s">
        <v>27</v>
      </c>
      <c r="H72" s="28"/>
      <c r="I72" s="14" t="s">
        <v>27</v>
      </c>
      <c r="J72" s="28"/>
      <c r="K72" s="14" t="s">
        <v>27</v>
      </c>
      <c r="L72" s="28"/>
      <c r="M72" s="14" t="s">
        <v>27</v>
      </c>
      <c r="N72" s="28"/>
      <c r="O72" s="14" t="s">
        <v>27</v>
      </c>
      <c r="P72" s="28"/>
      <c r="Q72" s="14" t="s">
        <v>27</v>
      </c>
      <c r="R72" s="28"/>
      <c r="S72" s="14" t="s">
        <v>27</v>
      </c>
      <c r="T72" s="28"/>
      <c r="U72" s="14" t="s">
        <v>27</v>
      </c>
      <c r="V72" s="28"/>
      <c r="W72" s="14" t="s">
        <v>27</v>
      </c>
      <c r="X72" s="28"/>
      <c r="Y72" s="14" t="s">
        <v>27</v>
      </c>
      <c r="Z72" s="28"/>
      <c r="AA72" s="14" t="s">
        <v>27</v>
      </c>
      <c r="AB72" s="28"/>
      <c r="AC72" s="14" t="s">
        <v>27</v>
      </c>
      <c r="AD72" s="28"/>
      <c r="AE72" s="14" t="s">
        <v>27</v>
      </c>
      <c r="AF72" s="28"/>
      <c r="AG72" s="14" t="s">
        <v>27</v>
      </c>
      <c r="AH72" s="28"/>
      <c r="AI72" s="14" t="s">
        <v>27</v>
      </c>
      <c r="AJ72" s="28"/>
      <c r="AK72" s="14" t="s">
        <v>27</v>
      </c>
      <c r="AL72" s="28"/>
      <c r="AM72" s="14" t="s">
        <v>27</v>
      </c>
      <c r="AN72" s="28"/>
      <c r="AO72" s="14" t="s">
        <v>27</v>
      </c>
      <c r="AP72" s="28"/>
      <c r="AQ72" s="14" t="s">
        <v>27</v>
      </c>
      <c r="AR72" s="28"/>
      <c r="AS72" s="14" t="s">
        <v>27</v>
      </c>
      <c r="AT72" s="28"/>
      <c r="AU72" s="14" t="s">
        <v>27</v>
      </c>
      <c r="AV72" s="28"/>
      <c r="AW72" s="14" t="s">
        <v>27</v>
      </c>
      <c r="AX72" s="28"/>
      <c r="AY72" s="14" t="s">
        <v>27</v>
      </c>
      <c r="AZ72" s="28"/>
      <c r="BA72" s="14" t="s">
        <v>27</v>
      </c>
      <c r="BB72" s="28"/>
      <c r="BC72" s="14" t="s">
        <v>27</v>
      </c>
      <c r="BD72" s="28"/>
      <c r="BE72" s="14" t="s">
        <v>27</v>
      </c>
      <c r="BF72" s="28"/>
      <c r="BG72" s="14" t="s">
        <v>27</v>
      </c>
      <c r="BH72" s="28"/>
      <c r="BI72" s="14" t="s">
        <v>27</v>
      </c>
      <c r="BJ72" s="28"/>
      <c r="BK72" s="14" t="s">
        <v>27</v>
      </c>
      <c r="BL72" s="28"/>
      <c r="BM72" s="14" t="s">
        <v>27</v>
      </c>
      <c r="BN72" s="28"/>
      <c r="BO72" s="14" t="s">
        <v>27</v>
      </c>
      <c r="BP72" s="28"/>
      <c r="BQ72" s="14" t="s">
        <v>27</v>
      </c>
      <c r="BR72" s="28"/>
    </row>
    <row r="73" spans="1:70" x14ac:dyDescent="0.15">
      <c r="A73" s="16" t="s">
        <v>0</v>
      </c>
      <c r="B73" s="17" t="s">
        <v>24</v>
      </c>
      <c r="C73" s="18" t="s">
        <v>27</v>
      </c>
      <c r="D73" s="29"/>
      <c r="E73" s="18" t="s">
        <v>27</v>
      </c>
      <c r="F73" s="29"/>
      <c r="G73" s="18" t="s">
        <v>27</v>
      </c>
      <c r="H73" s="29"/>
      <c r="I73" s="18" t="s">
        <v>27</v>
      </c>
      <c r="J73" s="29"/>
      <c r="K73" s="18" t="s">
        <v>27</v>
      </c>
      <c r="L73" s="29"/>
      <c r="M73" s="18" t="s">
        <v>27</v>
      </c>
      <c r="N73" s="29"/>
      <c r="O73" s="18" t="s">
        <v>27</v>
      </c>
      <c r="P73" s="29"/>
      <c r="Q73" s="18" t="s">
        <v>27</v>
      </c>
      <c r="R73" s="29"/>
      <c r="S73" s="18" t="s">
        <v>27</v>
      </c>
      <c r="T73" s="29"/>
      <c r="U73" s="18" t="s">
        <v>27</v>
      </c>
      <c r="V73" s="29"/>
      <c r="W73" s="18" t="s">
        <v>27</v>
      </c>
      <c r="X73" s="29"/>
      <c r="Y73" s="18" t="s">
        <v>27</v>
      </c>
      <c r="Z73" s="29"/>
      <c r="AA73" s="18" t="s">
        <v>27</v>
      </c>
      <c r="AB73" s="29"/>
      <c r="AC73" s="18" t="s">
        <v>27</v>
      </c>
      <c r="AD73" s="29"/>
      <c r="AE73" s="18" t="s">
        <v>27</v>
      </c>
      <c r="AF73" s="29"/>
      <c r="AG73" s="18" t="s">
        <v>27</v>
      </c>
      <c r="AH73" s="29"/>
      <c r="AI73" s="18" t="s">
        <v>27</v>
      </c>
      <c r="AJ73" s="29"/>
      <c r="AK73" s="18" t="s">
        <v>27</v>
      </c>
      <c r="AL73" s="29"/>
      <c r="AM73" s="18" t="s">
        <v>27</v>
      </c>
      <c r="AN73" s="29"/>
      <c r="AO73" s="18" t="s">
        <v>27</v>
      </c>
      <c r="AP73" s="29"/>
      <c r="AQ73" s="18" t="s">
        <v>27</v>
      </c>
      <c r="AR73" s="29"/>
      <c r="AS73" s="18" t="s">
        <v>27</v>
      </c>
      <c r="AT73" s="29"/>
      <c r="AU73" s="18" t="s">
        <v>27</v>
      </c>
      <c r="AV73" s="29"/>
      <c r="AW73" s="18" t="s">
        <v>27</v>
      </c>
      <c r="AX73" s="29"/>
      <c r="AY73" s="18" t="s">
        <v>27</v>
      </c>
      <c r="AZ73" s="29"/>
      <c r="BA73" s="18" t="s">
        <v>27</v>
      </c>
      <c r="BB73" s="29"/>
      <c r="BC73" s="18" t="s">
        <v>27</v>
      </c>
      <c r="BD73" s="29"/>
      <c r="BE73" s="18" t="s">
        <v>27</v>
      </c>
      <c r="BF73" s="29"/>
      <c r="BG73" s="18" t="s">
        <v>27</v>
      </c>
      <c r="BH73" s="29"/>
      <c r="BI73" s="18" t="s">
        <v>27</v>
      </c>
      <c r="BJ73" s="29"/>
      <c r="BK73" s="18" t="s">
        <v>27</v>
      </c>
      <c r="BL73" s="29"/>
      <c r="BM73" s="18" t="s">
        <v>27</v>
      </c>
      <c r="BN73" s="29"/>
      <c r="BO73" s="18" t="s">
        <v>27</v>
      </c>
      <c r="BP73" s="29"/>
      <c r="BQ73" s="18" t="s">
        <v>27</v>
      </c>
      <c r="BR73" s="29"/>
    </row>
  </sheetData>
  <mergeCells count="35">
    <mergeCell ref="K3:L3"/>
    <mergeCell ref="M3:N3"/>
    <mergeCell ref="O3:P3"/>
    <mergeCell ref="A3:B4"/>
    <mergeCell ref="C3:D3"/>
    <mergeCell ref="E3:F3"/>
    <mergeCell ref="G3:H3"/>
    <mergeCell ref="I3:J3"/>
    <mergeCell ref="Q3:R3"/>
    <mergeCell ref="S3:T3"/>
    <mergeCell ref="AS3:AT3"/>
    <mergeCell ref="AU3:AV3"/>
    <mergeCell ref="Y3:Z3"/>
    <mergeCell ref="AA3:AB3"/>
    <mergeCell ref="AC3:AD3"/>
    <mergeCell ref="AE3:AF3"/>
    <mergeCell ref="AG3:AH3"/>
    <mergeCell ref="AI3:AJ3"/>
    <mergeCell ref="U3:V3"/>
    <mergeCell ref="W3:X3"/>
    <mergeCell ref="AK3:AL3"/>
    <mergeCell ref="AM3:AN3"/>
    <mergeCell ref="AO3:AP3"/>
    <mergeCell ref="AQ3:AR3"/>
    <mergeCell ref="AW3:AX3"/>
    <mergeCell ref="BA3:BB3"/>
    <mergeCell ref="BC3:BD3"/>
    <mergeCell ref="BQ3:BR3"/>
    <mergeCell ref="BE3:BF3"/>
    <mergeCell ref="BG3:BH3"/>
    <mergeCell ref="BI3:BJ3"/>
    <mergeCell ref="BK3:BL3"/>
    <mergeCell ref="BM3:BN3"/>
    <mergeCell ref="BO3:BP3"/>
    <mergeCell ref="AY3:AZ3"/>
  </mergeCells>
  <phoneticPr fontId="1"/>
  <pageMargins left="0.19685039370078741" right="0.19685039370078741" top="0.78740157480314965" bottom="0.39370078740157483" header="0.51181102362204722" footer="0.51181102362204722"/>
  <pageSetup paperSize="9" scale="60" fitToWidth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73"/>
  <sheetViews>
    <sheetView showGridLines="0" zoomScaleNormal="100" workbookViewId="0">
      <pane xSplit="4" ySplit="4" topLeftCell="CE5" activePane="bottomRight" state="frozen"/>
      <selection pane="topRight" activeCell="E1" sqref="E1"/>
      <selection pane="bottomLeft" activeCell="A5" sqref="A5"/>
      <selection pane="bottomRight" activeCell="BT1" sqref="BT1:DA1048576"/>
    </sheetView>
  </sheetViews>
  <sheetFormatPr defaultColWidth="9" defaultRowHeight="12" x14ac:dyDescent="0.15"/>
  <cols>
    <col min="1" max="1" width="6.5" style="1" bestFit="1" customWidth="1"/>
    <col min="2" max="2" width="3.125" style="2" bestFit="1" customWidth="1"/>
    <col min="3" max="3" width="5.125" style="3" customWidth="1"/>
    <col min="4" max="4" width="5.125" style="4" customWidth="1"/>
    <col min="5" max="5" width="6.125" style="3" customWidth="1"/>
    <col min="6" max="6" width="6.625" style="4" customWidth="1"/>
    <col min="7" max="7" width="5.125" style="3" customWidth="1"/>
    <col min="8" max="8" width="5.625" style="4" customWidth="1"/>
    <col min="9" max="9" width="5.125" style="3" customWidth="1"/>
    <col min="10" max="10" width="6.125" style="4" customWidth="1"/>
    <col min="11" max="11" width="5.125" style="3" customWidth="1"/>
    <col min="12" max="12" width="6.125" style="4" customWidth="1"/>
    <col min="13" max="13" width="5.125" style="3" customWidth="1"/>
    <col min="14" max="14" width="5.625" style="4" customWidth="1"/>
    <col min="15" max="15" width="5.125" style="3" customWidth="1"/>
    <col min="16" max="16" width="6.125" style="4" customWidth="1"/>
    <col min="17" max="17" width="5.125" style="3" customWidth="1"/>
    <col min="18" max="18" width="6.125" style="4" customWidth="1"/>
    <col min="19" max="19" width="5.125" style="3" customWidth="1"/>
    <col min="20" max="20" width="6.125" style="4" customWidth="1"/>
    <col min="21" max="21" width="5.125" style="3" customWidth="1"/>
    <col min="22" max="22" width="6.125" style="4" customWidth="1"/>
    <col min="23" max="23" width="5.125" style="3" customWidth="1"/>
    <col min="24" max="24" width="5.625" style="4" customWidth="1"/>
    <col min="25" max="25" width="5.125" style="3" customWidth="1"/>
    <col min="26" max="26" width="5.625" style="4" customWidth="1"/>
    <col min="27" max="27" width="5.125" style="3" customWidth="1"/>
    <col min="28" max="28" width="5.625" style="4" customWidth="1"/>
    <col min="29" max="29" width="5.125" style="3" customWidth="1"/>
    <col min="30" max="30" width="6.125" style="4" customWidth="1"/>
    <col min="31" max="31" width="5.125" style="3" customWidth="1"/>
    <col min="32" max="32" width="5.625" style="4" customWidth="1"/>
    <col min="33" max="33" width="6.125" style="3" customWidth="1"/>
    <col min="34" max="34" width="6.625" style="4" customWidth="1"/>
    <col min="35" max="35" width="5.125" style="3" customWidth="1"/>
    <col min="36" max="36" width="6.125" style="4" customWidth="1"/>
    <col min="37" max="37" width="5.125" style="3" customWidth="1"/>
    <col min="38" max="38" width="6.125" style="4" customWidth="1"/>
    <col min="39" max="39" width="6.125" style="3" customWidth="1"/>
    <col min="40" max="40" width="6.125" style="4" customWidth="1"/>
    <col min="41" max="41" width="6.125" style="3" customWidth="1"/>
    <col min="42" max="42" width="6.625" style="4" customWidth="1"/>
    <col min="43" max="43" width="6.125" style="3" customWidth="1"/>
    <col min="44" max="44" width="6.625" style="4" customWidth="1"/>
    <col min="45" max="45" width="5.125" style="3" customWidth="1"/>
    <col min="46" max="46" width="5.625" style="4" customWidth="1"/>
    <col min="47" max="47" width="5.125" style="3" customWidth="1"/>
    <col min="48" max="48" width="6.125" style="4" customWidth="1"/>
    <col min="49" max="49" width="6.125" style="3" customWidth="1"/>
    <col min="50" max="50" width="6.125" style="4" customWidth="1"/>
    <col min="51" max="51" width="5.125" style="3" customWidth="1"/>
    <col min="52" max="52" width="6.125" style="4" customWidth="1"/>
    <col min="53" max="53" width="6.125" style="3" customWidth="1"/>
    <col min="54" max="54" width="6.625" style="4" customWidth="1"/>
    <col min="55" max="55" width="5.125" style="3" customWidth="1"/>
    <col min="56" max="56" width="6.125" style="4" customWidth="1"/>
    <col min="57" max="57" width="5.125" style="3" customWidth="1"/>
    <col min="58" max="58" width="5.125" style="4" customWidth="1"/>
    <col min="59" max="59" width="5.125" style="3" customWidth="1"/>
    <col min="60" max="60" width="5.625" style="4" customWidth="1"/>
    <col min="61" max="61" width="5.125" style="3" customWidth="1"/>
    <col min="62" max="62" width="6.125" style="4" customWidth="1"/>
    <col min="63" max="63" width="6.125" style="3" customWidth="1"/>
    <col min="64" max="64" width="6.625" style="4" customWidth="1"/>
    <col min="65" max="65" width="5.125" style="3" customWidth="1"/>
    <col min="66" max="66" width="6.125" style="4" customWidth="1"/>
    <col min="67" max="67" width="5.125" style="3" customWidth="1"/>
    <col min="68" max="68" width="5.625" style="4" customWidth="1"/>
    <col min="69" max="69" width="5.125" style="3" customWidth="1"/>
    <col min="70" max="70" width="5.625" style="4" customWidth="1"/>
    <col min="71" max="71" width="2.625" style="3" customWidth="1"/>
    <col min="72" max="105" width="5.625" style="3" customWidth="1"/>
    <col min="106" max="16384" width="9" style="3"/>
  </cols>
  <sheetData>
    <row r="1" spans="1:105" ht="17.25" x14ac:dyDescent="0.15">
      <c r="A1" s="3"/>
      <c r="C1" s="22" t="s">
        <v>28</v>
      </c>
    </row>
    <row r="3" spans="1:105" s="20" customFormat="1" ht="50.25" customHeight="1" x14ac:dyDescent="0.15">
      <c r="A3" s="36" t="s">
        <v>50</v>
      </c>
      <c r="B3" s="37"/>
      <c r="C3" s="31" t="s">
        <v>29</v>
      </c>
      <c r="D3" s="31"/>
      <c r="E3" s="31" t="s">
        <v>63</v>
      </c>
      <c r="F3" s="31"/>
      <c r="G3" s="31" t="s">
        <v>53</v>
      </c>
      <c r="H3" s="31"/>
      <c r="I3" s="31" t="s">
        <v>54</v>
      </c>
      <c r="J3" s="31"/>
      <c r="K3" s="31" t="s">
        <v>55</v>
      </c>
      <c r="L3" s="31"/>
      <c r="M3" s="31" t="s">
        <v>56</v>
      </c>
      <c r="N3" s="31"/>
      <c r="O3" s="31" t="s">
        <v>57</v>
      </c>
      <c r="P3" s="31"/>
      <c r="Q3" s="31" t="s">
        <v>58</v>
      </c>
      <c r="R3" s="31"/>
      <c r="S3" s="31" t="s">
        <v>59</v>
      </c>
      <c r="T3" s="31"/>
      <c r="U3" s="31" t="s">
        <v>60</v>
      </c>
      <c r="V3" s="31"/>
      <c r="W3" s="31" t="s">
        <v>61</v>
      </c>
      <c r="X3" s="31"/>
      <c r="Y3" s="31" t="s">
        <v>62</v>
      </c>
      <c r="Z3" s="31"/>
      <c r="AA3" s="31" t="s">
        <v>30</v>
      </c>
      <c r="AB3" s="31"/>
      <c r="AC3" s="31" t="s">
        <v>31</v>
      </c>
      <c r="AD3" s="31"/>
      <c r="AE3" s="31" t="s">
        <v>32</v>
      </c>
      <c r="AF3" s="31"/>
      <c r="AG3" s="31" t="s">
        <v>33</v>
      </c>
      <c r="AH3" s="31"/>
      <c r="AI3" s="31" t="s">
        <v>34</v>
      </c>
      <c r="AJ3" s="31"/>
      <c r="AK3" s="31" t="s">
        <v>35</v>
      </c>
      <c r="AL3" s="31"/>
      <c r="AM3" s="31" t="s">
        <v>36</v>
      </c>
      <c r="AN3" s="31"/>
      <c r="AO3" s="31" t="s">
        <v>37</v>
      </c>
      <c r="AP3" s="31"/>
      <c r="AQ3" s="31" t="s">
        <v>52</v>
      </c>
      <c r="AR3" s="31"/>
      <c r="AS3" s="31" t="s">
        <v>38</v>
      </c>
      <c r="AT3" s="31"/>
      <c r="AU3" s="31" t="s">
        <v>39</v>
      </c>
      <c r="AV3" s="31"/>
      <c r="AW3" s="31" t="s">
        <v>40</v>
      </c>
      <c r="AX3" s="31"/>
      <c r="AY3" s="31" t="s">
        <v>41</v>
      </c>
      <c r="AZ3" s="31"/>
      <c r="BA3" s="31" t="s">
        <v>42</v>
      </c>
      <c r="BB3" s="31"/>
      <c r="BC3" s="31" t="s">
        <v>51</v>
      </c>
      <c r="BD3" s="31"/>
      <c r="BE3" s="31" t="s">
        <v>43</v>
      </c>
      <c r="BF3" s="31"/>
      <c r="BG3" s="31" t="s">
        <v>44</v>
      </c>
      <c r="BH3" s="31"/>
      <c r="BI3" s="31" t="s">
        <v>45</v>
      </c>
      <c r="BJ3" s="31"/>
      <c r="BK3" s="31" t="s">
        <v>46</v>
      </c>
      <c r="BL3" s="31"/>
      <c r="BM3" s="31" t="s">
        <v>47</v>
      </c>
      <c r="BN3" s="31"/>
      <c r="BO3" s="31" t="s">
        <v>48</v>
      </c>
      <c r="BP3" s="31"/>
      <c r="BQ3" s="31" t="s">
        <v>49</v>
      </c>
      <c r="BR3" s="31"/>
    </row>
    <row r="4" spans="1:105" s="7" customFormat="1" x14ac:dyDescent="0.15">
      <c r="A4" s="38"/>
      <c r="B4" s="39"/>
      <c r="C4" s="5" t="s">
        <v>21</v>
      </c>
      <c r="D4" s="6" t="s">
        <v>22</v>
      </c>
      <c r="E4" s="5" t="s">
        <v>21</v>
      </c>
      <c r="F4" s="6" t="s">
        <v>22</v>
      </c>
      <c r="G4" s="5" t="s">
        <v>21</v>
      </c>
      <c r="H4" s="6" t="s">
        <v>22</v>
      </c>
      <c r="I4" s="5" t="s">
        <v>21</v>
      </c>
      <c r="J4" s="6" t="s">
        <v>22</v>
      </c>
      <c r="K4" s="5" t="s">
        <v>21</v>
      </c>
      <c r="L4" s="6" t="s">
        <v>22</v>
      </c>
      <c r="M4" s="5" t="s">
        <v>21</v>
      </c>
      <c r="N4" s="6" t="s">
        <v>22</v>
      </c>
      <c r="O4" s="5" t="s">
        <v>21</v>
      </c>
      <c r="P4" s="6" t="s">
        <v>22</v>
      </c>
      <c r="Q4" s="5" t="s">
        <v>21</v>
      </c>
      <c r="R4" s="6" t="s">
        <v>22</v>
      </c>
      <c r="S4" s="5" t="s">
        <v>21</v>
      </c>
      <c r="T4" s="6" t="s">
        <v>22</v>
      </c>
      <c r="U4" s="5" t="s">
        <v>21</v>
      </c>
      <c r="V4" s="6" t="s">
        <v>22</v>
      </c>
      <c r="W4" s="5" t="s">
        <v>21</v>
      </c>
      <c r="X4" s="6" t="s">
        <v>22</v>
      </c>
      <c r="Y4" s="5" t="s">
        <v>21</v>
      </c>
      <c r="Z4" s="6" t="s">
        <v>22</v>
      </c>
      <c r="AA4" s="5" t="s">
        <v>21</v>
      </c>
      <c r="AB4" s="6" t="s">
        <v>22</v>
      </c>
      <c r="AC4" s="5" t="s">
        <v>21</v>
      </c>
      <c r="AD4" s="6" t="s">
        <v>22</v>
      </c>
      <c r="AE4" s="5" t="s">
        <v>21</v>
      </c>
      <c r="AF4" s="6" t="s">
        <v>22</v>
      </c>
      <c r="AG4" s="5" t="s">
        <v>21</v>
      </c>
      <c r="AH4" s="6" t="s">
        <v>22</v>
      </c>
      <c r="AI4" s="5" t="s">
        <v>21</v>
      </c>
      <c r="AJ4" s="6" t="s">
        <v>22</v>
      </c>
      <c r="AK4" s="5" t="s">
        <v>21</v>
      </c>
      <c r="AL4" s="6" t="s">
        <v>22</v>
      </c>
      <c r="AM4" s="5" t="s">
        <v>21</v>
      </c>
      <c r="AN4" s="6" t="s">
        <v>22</v>
      </c>
      <c r="AO4" s="5" t="s">
        <v>21</v>
      </c>
      <c r="AP4" s="6" t="s">
        <v>22</v>
      </c>
      <c r="AQ4" s="5" t="s">
        <v>21</v>
      </c>
      <c r="AR4" s="6" t="s">
        <v>22</v>
      </c>
      <c r="AS4" s="5" t="s">
        <v>21</v>
      </c>
      <c r="AT4" s="6" t="s">
        <v>22</v>
      </c>
      <c r="AU4" s="5" t="s">
        <v>21</v>
      </c>
      <c r="AV4" s="6" t="s">
        <v>22</v>
      </c>
      <c r="AW4" s="5" t="s">
        <v>21</v>
      </c>
      <c r="AX4" s="6" t="s">
        <v>22</v>
      </c>
      <c r="AY4" s="5" t="s">
        <v>21</v>
      </c>
      <c r="AZ4" s="6" t="s">
        <v>22</v>
      </c>
      <c r="BA4" s="5" t="s">
        <v>21</v>
      </c>
      <c r="BB4" s="6" t="s">
        <v>22</v>
      </c>
      <c r="BC4" s="5" t="s">
        <v>21</v>
      </c>
      <c r="BD4" s="6" t="s">
        <v>22</v>
      </c>
      <c r="BE4" s="5" t="s">
        <v>21</v>
      </c>
      <c r="BF4" s="6" t="s">
        <v>22</v>
      </c>
      <c r="BG4" s="5" t="s">
        <v>21</v>
      </c>
      <c r="BH4" s="6" t="s">
        <v>22</v>
      </c>
      <c r="BI4" s="5" t="s">
        <v>21</v>
      </c>
      <c r="BJ4" s="6" t="s">
        <v>22</v>
      </c>
      <c r="BK4" s="5" t="s">
        <v>21</v>
      </c>
      <c r="BL4" s="6" t="s">
        <v>22</v>
      </c>
      <c r="BM4" s="5" t="s">
        <v>21</v>
      </c>
      <c r="BN4" s="6" t="s">
        <v>22</v>
      </c>
      <c r="BO4" s="5" t="s">
        <v>21</v>
      </c>
      <c r="BP4" s="6" t="s">
        <v>22</v>
      </c>
      <c r="BQ4" s="5" t="s">
        <v>21</v>
      </c>
      <c r="BR4" s="6" t="s">
        <v>22</v>
      </c>
    </row>
    <row r="5" spans="1:105" x14ac:dyDescent="0.15">
      <c r="A5" s="8" t="s">
        <v>64</v>
      </c>
      <c r="B5" s="9"/>
      <c r="C5" s="23">
        <v>10</v>
      </c>
      <c r="D5" s="23">
        <v>0.9</v>
      </c>
      <c r="E5" s="11">
        <v>4483</v>
      </c>
      <c r="F5" s="23">
        <v>385.5</v>
      </c>
      <c r="G5" s="23">
        <v>136</v>
      </c>
      <c r="H5" s="23">
        <v>11.7</v>
      </c>
      <c r="I5" s="23">
        <v>495</v>
      </c>
      <c r="J5" s="23">
        <v>42.6</v>
      </c>
      <c r="K5" s="23">
        <v>514</v>
      </c>
      <c r="L5" s="23">
        <v>44.2</v>
      </c>
      <c r="M5" s="23">
        <v>218</v>
      </c>
      <c r="N5" s="23">
        <v>18.7</v>
      </c>
      <c r="O5" s="23">
        <v>238</v>
      </c>
      <c r="P5" s="23">
        <v>20.5</v>
      </c>
      <c r="Q5" s="23">
        <v>255</v>
      </c>
      <c r="R5" s="23">
        <v>21.9</v>
      </c>
      <c r="S5" s="23">
        <v>426</v>
      </c>
      <c r="T5" s="23">
        <v>36.6</v>
      </c>
      <c r="U5" s="23">
        <v>755</v>
      </c>
      <c r="V5" s="23">
        <v>64.900000000000006</v>
      </c>
      <c r="W5" s="23">
        <v>171</v>
      </c>
      <c r="X5" s="23">
        <v>14.7</v>
      </c>
      <c r="Y5" s="23">
        <v>85</v>
      </c>
      <c r="Z5" s="23">
        <v>7.3</v>
      </c>
      <c r="AA5" s="23">
        <v>112</v>
      </c>
      <c r="AB5" s="23">
        <v>9.6</v>
      </c>
      <c r="AC5" s="23">
        <v>212</v>
      </c>
      <c r="AD5" s="23">
        <v>18.2</v>
      </c>
      <c r="AE5" s="23">
        <v>144</v>
      </c>
      <c r="AF5" s="23">
        <v>12.4</v>
      </c>
      <c r="AG5" s="11">
        <v>3017</v>
      </c>
      <c r="AH5" s="23">
        <v>259.39999999999998</v>
      </c>
      <c r="AI5" s="23">
        <v>246</v>
      </c>
      <c r="AJ5" s="23">
        <v>21.2</v>
      </c>
      <c r="AK5" s="23">
        <v>285</v>
      </c>
      <c r="AL5" s="23">
        <v>24.5</v>
      </c>
      <c r="AM5" s="11">
        <v>1135</v>
      </c>
      <c r="AN5" s="23">
        <v>97.6</v>
      </c>
      <c r="AO5" s="11">
        <v>1091</v>
      </c>
      <c r="AP5" s="23">
        <v>93.8</v>
      </c>
      <c r="AQ5" s="11">
        <v>1856</v>
      </c>
      <c r="AR5" s="23">
        <v>159.6</v>
      </c>
      <c r="AS5" s="23">
        <v>186</v>
      </c>
      <c r="AT5" s="23">
        <v>16</v>
      </c>
      <c r="AU5" s="23">
        <v>561</v>
      </c>
      <c r="AV5" s="23">
        <v>48.2</v>
      </c>
      <c r="AW5" s="11">
        <v>1070</v>
      </c>
      <c r="AX5" s="23">
        <v>92</v>
      </c>
      <c r="AY5" s="23">
        <v>211</v>
      </c>
      <c r="AZ5" s="23">
        <v>18.100000000000001</v>
      </c>
      <c r="BA5" s="23">
        <v>887</v>
      </c>
      <c r="BB5" s="23">
        <v>76.3</v>
      </c>
      <c r="BC5" s="23">
        <v>214</v>
      </c>
      <c r="BD5" s="23">
        <v>18.399999999999999</v>
      </c>
      <c r="BE5" s="23">
        <v>14</v>
      </c>
      <c r="BF5" s="23">
        <v>1.2</v>
      </c>
      <c r="BG5" s="23">
        <v>181</v>
      </c>
      <c r="BH5" s="23">
        <v>15.6</v>
      </c>
      <c r="BI5" s="23">
        <v>390</v>
      </c>
      <c r="BJ5" s="23">
        <v>33.5</v>
      </c>
      <c r="BK5" s="11">
        <v>2484</v>
      </c>
      <c r="BL5" s="23">
        <v>213.6</v>
      </c>
      <c r="BM5" s="23">
        <v>566</v>
      </c>
      <c r="BN5" s="23">
        <v>48.7</v>
      </c>
      <c r="BO5" s="23">
        <v>48</v>
      </c>
      <c r="BP5" s="23">
        <v>4.0999999999999996</v>
      </c>
      <c r="BQ5" s="23">
        <v>233</v>
      </c>
      <c r="BR5" s="23">
        <v>20</v>
      </c>
      <c r="BT5" s="3" t="str">
        <f>IF(C5=SUM(C6:C7),"OK","NG")</f>
        <v>OK</v>
      </c>
      <c r="BU5" s="3" t="str">
        <f>IF(E5=SUM(E6:E7),"OK","NG")</f>
        <v>OK</v>
      </c>
      <c r="BV5" s="3" t="str">
        <f>IF(G5=SUM(G6:G7),"OK","NG")</f>
        <v>OK</v>
      </c>
      <c r="BW5" s="3" t="str">
        <f>IF(I5=SUM(I6:I7),"OK","NG")</f>
        <v>OK</v>
      </c>
      <c r="BX5" s="3" t="str">
        <f>IF(K5=SUM(K6:K7),"OK","NG")</f>
        <v>OK</v>
      </c>
      <c r="BY5" s="3" t="str">
        <f>IF(M5=SUM(M6:M7),"OK","NG")</f>
        <v>OK</v>
      </c>
      <c r="BZ5" s="3" t="str">
        <f>IF(O5=SUM(O6:O7),"OK","NG")</f>
        <v>OK</v>
      </c>
      <c r="CA5" s="3" t="str">
        <f>IF(Q5=SUM(Q6:Q7),"OK","NG")</f>
        <v>OK</v>
      </c>
      <c r="CB5" s="3" t="str">
        <f>IF(S5=SUM(S6:S7),"OK","NG")</f>
        <v>OK</v>
      </c>
      <c r="CC5" s="3" t="str">
        <f>IF(U5=SUM(U6:U7),"OK","NG")</f>
        <v>OK</v>
      </c>
      <c r="CD5" s="3" t="str">
        <f>IF(W5=SUM(W6:W7),"OK","NG")</f>
        <v>OK</v>
      </c>
      <c r="CE5" s="3" t="str">
        <f>IF(Y5=SUM(Y6:Y7),"OK","NG")</f>
        <v>OK</v>
      </c>
      <c r="CF5" s="3" t="str">
        <f>IF(AA5=SUM(AA6:AA7),"OK","NG")</f>
        <v>OK</v>
      </c>
      <c r="CG5" s="3" t="str">
        <f>IF(AC5=SUM(AC6:AC7),"OK","NG")</f>
        <v>OK</v>
      </c>
      <c r="CH5" s="3" t="str">
        <f>IF(AE5=SUM(AE6:AE7),"OK","NG")</f>
        <v>OK</v>
      </c>
      <c r="CI5" s="3" t="str">
        <f>IF(AG5=SUM(AG6:AG7),"OK","NG")</f>
        <v>OK</v>
      </c>
      <c r="CJ5" s="3" t="str">
        <f>IF(AI5=SUM(AI6:AI7),"OK","NG")</f>
        <v>OK</v>
      </c>
      <c r="CK5" s="3" t="str">
        <f>IF(AK5=SUM(AK6:AK7),"OK","NG")</f>
        <v>OK</v>
      </c>
      <c r="CL5" s="3" t="str">
        <f>IF(AM5=SUM(AM6:AM7),"OK","NG")</f>
        <v>OK</v>
      </c>
      <c r="CM5" s="3" t="str">
        <f>IF(AO5=SUM(AO6:AO7),"OK","NG")</f>
        <v>OK</v>
      </c>
      <c r="CN5" s="3" t="str">
        <f>IF(AQ5=SUM(AQ6:AQ7),"OK","NG")</f>
        <v>OK</v>
      </c>
      <c r="CO5" s="3" t="str">
        <f>IF(AS5=SUM(AS6:AS7),"OK","NG")</f>
        <v>OK</v>
      </c>
      <c r="CP5" s="3" t="str">
        <f>IF(AU5=SUM(AU6:AU7),"OK","NG")</f>
        <v>OK</v>
      </c>
      <c r="CQ5" s="3" t="str">
        <f>IF(AW5=SUM(AW6:AW7),"OK","NG")</f>
        <v>OK</v>
      </c>
      <c r="CR5" s="3" t="str">
        <f>IF(AY5=SUM(AY6:AY7),"OK","NG")</f>
        <v>OK</v>
      </c>
      <c r="CS5" s="3" t="str">
        <f>IF(BA5=SUM(BA6:BA7),"OK","NG")</f>
        <v>OK</v>
      </c>
      <c r="CT5" s="3" t="str">
        <f>IF(BC5=SUM(BC6:BC7),"OK","NG")</f>
        <v>OK</v>
      </c>
      <c r="CU5" s="3" t="str">
        <f>IF(BE5=SUM(BE6:BE7),"OK","NG")</f>
        <v>OK</v>
      </c>
      <c r="CV5" s="3" t="str">
        <f>IF(BG5=SUM(BG6:BG7),"OK","NG")</f>
        <v>OK</v>
      </c>
      <c r="CW5" s="3" t="str">
        <f>IF(BI5=SUM(BI6:BI7),"OK","NG")</f>
        <v>OK</v>
      </c>
      <c r="CX5" s="3" t="str">
        <f>IF(BK5=SUM(BK6:BK7),"OK","NG")</f>
        <v>OK</v>
      </c>
      <c r="CY5" s="3" t="str">
        <f>IF(BM5=SUM(BM6:BM7),"OK","NG")</f>
        <v>OK</v>
      </c>
      <c r="CZ5" s="3" t="str">
        <f>IF(BO5=SUM(BO6:BO7),"OK","NG")</f>
        <v>OK</v>
      </c>
      <c r="DA5" s="3" t="str">
        <f>IF(BQ5=SUM(BQ6:BQ7),"OK","NG")</f>
        <v>OK</v>
      </c>
    </row>
    <row r="6" spans="1:105" x14ac:dyDescent="0.15">
      <c r="A6" s="12"/>
      <c r="B6" s="13" t="s">
        <v>23</v>
      </c>
      <c r="C6" s="24">
        <v>6</v>
      </c>
      <c r="D6" s="24">
        <v>1.1000000000000001</v>
      </c>
      <c r="E6" s="15">
        <v>2537</v>
      </c>
      <c r="F6" s="24">
        <v>452</v>
      </c>
      <c r="G6" s="24">
        <v>112</v>
      </c>
      <c r="H6" s="24">
        <v>20</v>
      </c>
      <c r="I6" s="24">
        <v>325</v>
      </c>
      <c r="J6" s="24">
        <v>57.9</v>
      </c>
      <c r="K6" s="24">
        <v>246</v>
      </c>
      <c r="L6" s="24">
        <v>43.8</v>
      </c>
      <c r="M6" s="24">
        <v>138</v>
      </c>
      <c r="N6" s="24">
        <v>24.6</v>
      </c>
      <c r="O6" s="24">
        <v>153</v>
      </c>
      <c r="P6" s="24">
        <v>27.3</v>
      </c>
      <c r="Q6" s="24">
        <v>145</v>
      </c>
      <c r="R6" s="24">
        <v>25.8</v>
      </c>
      <c r="S6" s="24">
        <v>195</v>
      </c>
      <c r="T6" s="24">
        <v>34.700000000000003</v>
      </c>
      <c r="U6" s="24">
        <v>554</v>
      </c>
      <c r="V6" s="24">
        <v>98.7</v>
      </c>
      <c r="W6" s="24">
        <v>2</v>
      </c>
      <c r="X6" s="24">
        <v>0.4</v>
      </c>
      <c r="Y6" s="14">
        <v>0</v>
      </c>
      <c r="Z6" s="28">
        <v>0</v>
      </c>
      <c r="AA6" s="24">
        <v>63</v>
      </c>
      <c r="AB6" s="24">
        <v>11.2</v>
      </c>
      <c r="AC6" s="24">
        <v>124</v>
      </c>
      <c r="AD6" s="24">
        <v>22.1</v>
      </c>
      <c r="AE6" s="24">
        <v>60</v>
      </c>
      <c r="AF6" s="24">
        <v>10.7</v>
      </c>
      <c r="AG6" s="15">
        <v>1426</v>
      </c>
      <c r="AH6" s="24">
        <v>254</v>
      </c>
      <c r="AI6" s="24">
        <v>134</v>
      </c>
      <c r="AJ6" s="24">
        <v>23.9</v>
      </c>
      <c r="AK6" s="24">
        <v>167</v>
      </c>
      <c r="AL6" s="24">
        <v>29.8</v>
      </c>
      <c r="AM6" s="24">
        <v>606</v>
      </c>
      <c r="AN6" s="24">
        <v>108</v>
      </c>
      <c r="AO6" s="24">
        <v>415</v>
      </c>
      <c r="AP6" s="24">
        <v>73.900000000000006</v>
      </c>
      <c r="AQ6" s="24">
        <v>880</v>
      </c>
      <c r="AR6" s="24">
        <v>156.80000000000001</v>
      </c>
      <c r="AS6" s="24">
        <v>75</v>
      </c>
      <c r="AT6" s="24">
        <v>13.4</v>
      </c>
      <c r="AU6" s="24">
        <v>296</v>
      </c>
      <c r="AV6" s="24">
        <v>52.7</v>
      </c>
      <c r="AW6" s="24">
        <v>494</v>
      </c>
      <c r="AX6" s="24">
        <v>88</v>
      </c>
      <c r="AY6" s="24">
        <v>111</v>
      </c>
      <c r="AZ6" s="24">
        <v>19.8</v>
      </c>
      <c r="BA6" s="24">
        <v>511</v>
      </c>
      <c r="BB6" s="24">
        <v>91</v>
      </c>
      <c r="BC6" s="24">
        <v>182</v>
      </c>
      <c r="BD6" s="24">
        <v>32.4</v>
      </c>
      <c r="BE6" s="24">
        <v>5</v>
      </c>
      <c r="BF6" s="24">
        <v>0.9</v>
      </c>
      <c r="BG6" s="24">
        <v>114</v>
      </c>
      <c r="BH6" s="24">
        <v>20.3</v>
      </c>
      <c r="BI6" s="24">
        <v>223</v>
      </c>
      <c r="BJ6" s="24">
        <v>39.700000000000003</v>
      </c>
      <c r="BK6" s="24">
        <v>648</v>
      </c>
      <c r="BL6" s="24">
        <v>115.4</v>
      </c>
      <c r="BM6" s="24">
        <v>313</v>
      </c>
      <c r="BN6" s="24">
        <v>55.8</v>
      </c>
      <c r="BO6" s="24">
        <v>35</v>
      </c>
      <c r="BP6" s="24">
        <v>6.2</v>
      </c>
      <c r="BQ6" s="24">
        <v>169</v>
      </c>
      <c r="BR6" s="24">
        <v>30.1</v>
      </c>
      <c r="BT6" s="3" t="str">
        <f>IF(C6=SUM(C9,C12,C15,C18,C21,C24,C27,C30,C33,C36,C39,C42,C45,C48,C51,C54,C57,C60,C63,C66,C69,C72),"OK","NG")</f>
        <v>OK</v>
      </c>
      <c r="BU6" s="3" t="str">
        <f>IF(E6=SUM(E9,E12,E15,E18,E21,E24,E27,E30,E33,E36,E39,E42,E45,E48,E51,E54,E57,E60,E63,E66,E69,E72),"OK","NG")</f>
        <v>OK</v>
      </c>
      <c r="BV6" s="3" t="str">
        <f>IF(G6=SUM(G9,G12,G15,G18,G21,G24,G27,G30,G33,G36,G39,G42,G45,G48,G51,G54,G57,G60,G63,G66,G69,G72),"OK","NG")</f>
        <v>OK</v>
      </c>
      <c r="BW6" s="3" t="str">
        <f>IF(I6=SUM(I9,I12,I15,I18,I21,I24,I27,I30,I33,I36,I39,I42,I45,I48,I51,I54,I57,I60,I63,I66,I69,I72),"OK","NG")</f>
        <v>OK</v>
      </c>
      <c r="BX6" s="3" t="str">
        <f>IF(K6=SUM(K9,K12,K15,K18,K21,K24,K27,K30,K33,K36,K39,K42,K45,K48,K51,K54,K57,K60,K63,K66,K69,K72),"OK","NG")</f>
        <v>OK</v>
      </c>
      <c r="BY6" s="3" t="str">
        <f>IF(M6=SUM(M9,M12,M15,M18,M21,M24,M27,M30,M33,M36,M39,M42,M45,M48,M51,M54,M57,M60,M63,M66,M69,M72),"OK","NG")</f>
        <v>OK</v>
      </c>
      <c r="BZ6" s="3" t="str">
        <f>IF(O6=SUM(O9,O12,O15,O18,O21,O24,O27,O30,O33,O36,O39,O42,O45,O48,O51,O54,O57,O60,O63,O66,O69,O72),"OK","NG")</f>
        <v>OK</v>
      </c>
      <c r="CA6" s="3" t="str">
        <f>IF(Q6=SUM(Q9,Q12,Q15,Q18,Q21,Q24,Q27,Q30,Q33,Q36,Q39,Q42,Q45,Q48,Q51,Q54,Q57,Q60,Q63,Q66,Q69,Q72),"OK","NG")</f>
        <v>OK</v>
      </c>
      <c r="CB6" s="3" t="str">
        <f>IF(S6=SUM(S9,S12,S15,S18,S21,S24,S27,S30,S33,S36,S39,S42,S45,S48,S51,S54,S57,S60,S63,S66,S69,S72),"OK","NG")</f>
        <v>OK</v>
      </c>
      <c r="CC6" s="3" t="str">
        <f>IF(U6=SUM(U9,U12,U15,U18,U21,U24,U27,U30,U33,U36,U39,U42,U45,U48,U51,U54,U57,U60,U63,U66,U69,U72),"OK","NG")</f>
        <v>OK</v>
      </c>
      <c r="CD6" s="3" t="str">
        <f>IF(W6=SUM(W9,W12,W15,W18,W21,W24,W27,W30,W33,W36,W39,W42,W45,W48,W51,W54,W57,W60,W63,W66,W69,W72),"OK","NG")</f>
        <v>OK</v>
      </c>
      <c r="CE6" s="3" t="str">
        <f>IF(Y6=SUM(Y9,Y12,Y15,Y18,Y21,Y24,Y27,Y30,Y33,Y36,Y39,Y42,Y45,Y48,Y51,Y54,Y57,Y60,Y63,Y66,Y69,Y72),"OK","NG")</f>
        <v>OK</v>
      </c>
      <c r="CF6" s="3" t="str">
        <f>IF(AA6=SUM(AA9,AA12,AA15,AA18,AA21,AA24,AA27,AA30,AA33,AA36,AA39,AA42,AA45,AA48,AA51,AA54,AA57,AA60,AA63,AA66,AA69,AA72),"OK","NG")</f>
        <v>OK</v>
      </c>
      <c r="CG6" s="3" t="str">
        <f>IF(AC6=SUM(AC9,AC12,AC15,AC18,AC21,AC24,AC27,AC30,AC33,AC36,AC39,AC42,AC45,AC48,AC51,AC54,AC57,AC60,AC63,AC66,AC69,AC72),"OK","NG")</f>
        <v>OK</v>
      </c>
      <c r="CH6" s="3" t="str">
        <f>IF(AE6=SUM(AE9,AE12,AE15,AE18,AE21,AE24,AE27,AE30,AE33,AE36,AE39,AE42,AE45,AE48,AE51,AE54,AE57,AE60,AE63,AE66,AE69,AE72),"OK","NG")</f>
        <v>OK</v>
      </c>
      <c r="CI6" s="3" t="str">
        <f>IF(AG6=SUM(AG9,AG12,AG15,AG18,AG21,AG24,AG27,AG30,AG33,AG36,AG39,AG42,AG45,AG48,AG51,AG54,AG57,AG60,AG63,AG66,AG69,AG72),"OK","NG")</f>
        <v>OK</v>
      </c>
      <c r="CJ6" s="3" t="str">
        <f>IF(AI6=SUM(AI9,AI12,AI15,AI18,AI21,AI24,AI27,AI30,AI33,AI36,AI39,AI42,AI45,AI48,AI51,AI54,AI57,AI60,AI63,AI66,AI69,AI72),"OK","NG")</f>
        <v>OK</v>
      </c>
      <c r="CK6" s="3" t="str">
        <f>IF(AK6=SUM(AK9,AK12,AK15,AK18,AK21,AK24,AK27,AK30,AK33,AK36,AK39,AK42,AK45,AK48,AK51,AK54,AK57,AK60,AK63,AK66,AK69,AK72),"OK","NG")</f>
        <v>OK</v>
      </c>
      <c r="CL6" s="3" t="str">
        <f>IF(AM6=SUM(AM9,AM12,AM15,AM18,AM21,AM24,AM27,AM30,AM33,AM36,AM39,AM42,AM45,AM48,AM51,AM54,AM57,AM60,AM63,AM66,AM69,AM72),"OK","NG")</f>
        <v>OK</v>
      </c>
      <c r="CM6" s="3" t="str">
        <f>IF(AO6=SUM(AO9,AO12,AO15,AO18,AO21,AO24,AO27,AO30,AO33,AO36,AO39,AO42,AO45,AO48,AO51,AO54,AO57,AO60,AO63,AO66,AO69,AO72),"OK","NG")</f>
        <v>OK</v>
      </c>
      <c r="CN6" s="3" t="str">
        <f>IF(AQ6=SUM(AQ9,AQ12,AQ15,AQ18,AQ21,AQ24,AQ27,AQ30,AQ33,AQ36,AQ39,AQ42,AQ45,AQ48,AQ51,AQ54,AQ57,AQ60,AQ63,AQ66,AQ69,AQ72),"OK","NG")</f>
        <v>OK</v>
      </c>
      <c r="CO6" s="3" t="str">
        <f>IF(AS6=SUM(AS9,AS12,AS15,AS18,AS21,AS24,AS27,AS30,AS33,AS36,AS39,AS42,AS45,AS48,AS51,AS54,AS57,AS60,AS63,AS66,AS69,AS72),"OK","NG")</f>
        <v>OK</v>
      </c>
      <c r="CP6" s="3" t="str">
        <f>IF(AU6=SUM(AU9,AU12,AU15,AU18,AU21,AU24,AU27,AU30,AU33,AU36,AU39,AU42,AU45,AU48,AU51,AU54,AU57,AU60,AU63,AU66,AU69,AU72),"OK","NG")</f>
        <v>OK</v>
      </c>
      <c r="CQ6" s="3" t="str">
        <f>IF(AW6=SUM(AW9,AW12,AW15,AW18,AW21,AW24,AW27,AW30,AW33,AW36,AW39,AW42,AW45,AW48,AW51,AW54,AW57,AW60,AW63,AW66,AW69,AW72),"OK","NG")</f>
        <v>OK</v>
      </c>
      <c r="CR6" s="3" t="str">
        <f>IF(AY6=SUM(AY9,AY12,AY15,AY18,AY21,AY24,AY27,AY30,AY33,AY36,AY39,AY42,AY45,AY48,AY51,AY54,AY57,AY60,AY63,AY66,AY69,AY72),"OK","NG")</f>
        <v>OK</v>
      </c>
      <c r="CS6" s="3" t="str">
        <f>IF(BA6=SUM(BA9,BA12,BA15,BA18,BA21,BA24,BA27,BA30,BA33,BA36,BA39,BA42,BA45,BA48,BA51,BA54,BA57,BA60,BA63,BA66,BA69,BA72),"OK","NG")</f>
        <v>OK</v>
      </c>
      <c r="CT6" s="3" t="str">
        <f>IF(BC6=SUM(BC9,BC12,BC15,BC18,BC21,BC24,BC27,BC30,BC33,BC36,BC39,BC42,BC45,BC48,BC51,BC54,BC57,BC60,BC63,BC66,BC69,BC72),"OK","NG")</f>
        <v>OK</v>
      </c>
      <c r="CU6" s="3" t="str">
        <f>IF(BE6=SUM(BE9,BE12,BE15,BE18,BE21,BE24,BE27,BE30,BE33,BE36,BE39,BE42,BE45,BE48,BE51,BE54,BE57,BE60,BE63,BE66,BE69,BE72),"OK","NG")</f>
        <v>OK</v>
      </c>
      <c r="CV6" s="3" t="str">
        <f>IF(BG6=SUM(BG9,BG12,BG15,BG18,BG21,BG24,BG27,BG30,BG33,BG36,BG39,BG42,BG45,BG48,BG51,BG54,BG57,BG60,BG63,BG66,BG69,BG72),"OK","NG")</f>
        <v>OK</v>
      </c>
      <c r="CW6" s="3" t="str">
        <f>IF(BI6=SUM(BI9,BI12,BI15,BI18,BI21,BI24,BI27,BI30,BI33,BI36,BI39,BI42,BI45,BI48,BI51,BI54,BI57,BI60,BI63,BI66,BI69,BI72),"OK","NG")</f>
        <v>OK</v>
      </c>
      <c r="CX6" s="3" t="str">
        <f>IF(BK6=SUM(BK9,BK12,BK15,BK18,BK21,BK24,BK27,BK30,BK33,BK36,BK39,BK42,BK45,BK48,BK51,BK54,BK57,BK60,BK63,BK66,BK69,BK72),"OK","NG")</f>
        <v>OK</v>
      </c>
      <c r="CY6" s="3" t="str">
        <f>IF(BM6=SUM(BM9,BM12,BM15,BM18,BM21,BM24,BM27,BM30,BM33,BM36,BM39,BM42,BM45,BM48,BM51,BM54,BM57,BM60,BM63,BM66,BM69,BM72),"OK","NG")</f>
        <v>OK</v>
      </c>
      <c r="CZ6" s="3" t="str">
        <f>IF(BO6=SUM(BO9,BO12,BO15,BO18,BO21,BO24,BO27,BO30,BO33,BO36,BO39,BO42,BO45,BO48,BO51,BO54,BO57,BO60,BO63,BO66,BO69,BO72),"OK","NG")</f>
        <v>OK</v>
      </c>
      <c r="DA6" s="3" t="str">
        <f>IF(BQ6=SUM(BQ9,BQ12,BQ15,BQ18,BQ21,BQ24,BQ27,BQ30,BQ33,BQ36,BQ39,BQ42,BQ45,BQ48,BQ51,BQ54,BQ57,BQ60,BQ63,BQ66,BQ69,BQ72),"OK","NG")</f>
        <v>OK</v>
      </c>
    </row>
    <row r="7" spans="1:105" x14ac:dyDescent="0.15">
      <c r="A7" s="16" t="s">
        <v>0</v>
      </c>
      <c r="B7" s="17" t="s">
        <v>24</v>
      </c>
      <c r="C7" s="25">
        <v>4</v>
      </c>
      <c r="D7" s="25">
        <v>0.7</v>
      </c>
      <c r="E7" s="21">
        <v>1946</v>
      </c>
      <c r="F7" s="25">
        <v>323.39999999999998</v>
      </c>
      <c r="G7" s="25">
        <v>24</v>
      </c>
      <c r="H7" s="25">
        <v>4</v>
      </c>
      <c r="I7" s="25">
        <v>170</v>
      </c>
      <c r="J7" s="25">
        <v>28.3</v>
      </c>
      <c r="K7" s="25">
        <v>268</v>
      </c>
      <c r="L7" s="25">
        <v>44.5</v>
      </c>
      <c r="M7" s="25">
        <v>80</v>
      </c>
      <c r="N7" s="25">
        <v>13.3</v>
      </c>
      <c r="O7" s="25">
        <v>85</v>
      </c>
      <c r="P7" s="25">
        <v>14.1</v>
      </c>
      <c r="Q7" s="25">
        <v>110</v>
      </c>
      <c r="R7" s="25">
        <v>18.3</v>
      </c>
      <c r="S7" s="25">
        <v>231</v>
      </c>
      <c r="T7" s="25">
        <v>38.4</v>
      </c>
      <c r="U7" s="25">
        <v>201</v>
      </c>
      <c r="V7" s="25">
        <v>33.4</v>
      </c>
      <c r="W7" s="25">
        <v>169</v>
      </c>
      <c r="X7" s="25">
        <v>28.1</v>
      </c>
      <c r="Y7" s="25">
        <v>85</v>
      </c>
      <c r="Z7" s="25">
        <v>14.1</v>
      </c>
      <c r="AA7" s="25">
        <v>49</v>
      </c>
      <c r="AB7" s="25">
        <v>8.1</v>
      </c>
      <c r="AC7" s="25">
        <v>88</v>
      </c>
      <c r="AD7" s="25">
        <v>14.6</v>
      </c>
      <c r="AE7" s="25">
        <v>84</v>
      </c>
      <c r="AF7" s="25">
        <v>14</v>
      </c>
      <c r="AG7" s="21">
        <v>1591</v>
      </c>
      <c r="AH7" s="25">
        <v>264.39999999999998</v>
      </c>
      <c r="AI7" s="25">
        <v>112</v>
      </c>
      <c r="AJ7" s="25">
        <v>18.600000000000001</v>
      </c>
      <c r="AK7" s="25">
        <v>118</v>
      </c>
      <c r="AL7" s="25">
        <v>19.600000000000001</v>
      </c>
      <c r="AM7" s="25">
        <v>529</v>
      </c>
      <c r="AN7" s="25">
        <v>87.9</v>
      </c>
      <c r="AO7" s="25">
        <v>676</v>
      </c>
      <c r="AP7" s="25">
        <v>112.3</v>
      </c>
      <c r="AQ7" s="25">
        <v>976</v>
      </c>
      <c r="AR7" s="25">
        <v>162.19999999999999</v>
      </c>
      <c r="AS7" s="25">
        <v>111</v>
      </c>
      <c r="AT7" s="25">
        <v>18.399999999999999</v>
      </c>
      <c r="AU7" s="25">
        <v>265</v>
      </c>
      <c r="AV7" s="25">
        <v>44</v>
      </c>
      <c r="AW7" s="25">
        <v>576</v>
      </c>
      <c r="AX7" s="25">
        <v>95.7</v>
      </c>
      <c r="AY7" s="25">
        <v>100</v>
      </c>
      <c r="AZ7" s="25">
        <v>16.600000000000001</v>
      </c>
      <c r="BA7" s="25">
        <v>376</v>
      </c>
      <c r="BB7" s="25">
        <v>62.5</v>
      </c>
      <c r="BC7" s="25">
        <v>32</v>
      </c>
      <c r="BD7" s="25">
        <v>5.3</v>
      </c>
      <c r="BE7" s="25">
        <v>9</v>
      </c>
      <c r="BF7" s="25">
        <v>1.5</v>
      </c>
      <c r="BG7" s="25">
        <v>67</v>
      </c>
      <c r="BH7" s="25">
        <v>11.1</v>
      </c>
      <c r="BI7" s="25">
        <v>167</v>
      </c>
      <c r="BJ7" s="25">
        <v>27.8</v>
      </c>
      <c r="BK7" s="21">
        <v>1836</v>
      </c>
      <c r="BL7" s="25">
        <v>305.10000000000002</v>
      </c>
      <c r="BM7" s="25">
        <v>253</v>
      </c>
      <c r="BN7" s="25">
        <v>42</v>
      </c>
      <c r="BO7" s="25">
        <v>13</v>
      </c>
      <c r="BP7" s="25">
        <v>2.2000000000000002</v>
      </c>
      <c r="BQ7" s="25">
        <v>64</v>
      </c>
      <c r="BR7" s="25">
        <v>10.6</v>
      </c>
      <c r="BT7" s="3" t="str">
        <f>IF(C7=SUM(C10,C13,C16,C19,C22,C25,C28,C31,C34,C37,C40,C43,C46,C49,C52,C55,C58,C61,C64,C67,C70,C73),"OK","NG")</f>
        <v>OK</v>
      </c>
      <c r="BU7" s="3" t="str">
        <f>IF(E7=SUM(E10,E13,E16,E19,E22,E25,E28,E31,E34,E37,E40,E43,E46,E49,E52,E55,E58,E61,E64,E67,E70,E73),"OK","NG")</f>
        <v>OK</v>
      </c>
      <c r="BV7" s="3" t="str">
        <f>IF(G7=SUM(G10,G13,G16,G19,G22,G25,G28,G31,G34,G37,G40,G43,G46,G49,G52,G55,G58,G61,G64,G67,G70,G73),"OK","NG")</f>
        <v>OK</v>
      </c>
      <c r="BW7" s="3" t="str">
        <f>IF(I7=SUM(I10,I13,I16,I19,I22,I25,I28,I31,I34,I37,I40,I43,I46,I49,I52,I55,I58,I61,I64,I67,I70,I73),"OK","NG")</f>
        <v>OK</v>
      </c>
      <c r="BX7" s="3" t="str">
        <f>IF(K7=SUM(K10,K13,K16,K19,K22,K25,K28,K31,K34,K37,K40,K43,K46,K49,K52,K55,K58,K61,K64,K67,K70,K73),"OK","NG")</f>
        <v>OK</v>
      </c>
      <c r="BY7" s="3" t="str">
        <f>IF(M7=SUM(M10,M13,M16,M19,M22,M25,M28,M31,M34,M37,M40,M43,M46,M49,M52,M55,M58,M61,M64,M67,M70,M73),"OK","NG")</f>
        <v>OK</v>
      </c>
      <c r="BZ7" s="3" t="str">
        <f>IF(O7=SUM(O10,O13,O16,O19,O22,O25,O28,O31,O34,O37,O40,O43,O46,O49,O52,O55,O58,O61,O64,O67,O70,O73),"OK","NG")</f>
        <v>OK</v>
      </c>
      <c r="CA7" s="3" t="str">
        <f>IF(Q7=SUM(Q10,Q13,Q16,Q19,Q22,Q25,Q28,Q31,Q34,Q37,Q40,Q43,Q46,Q49,Q52,Q55,Q58,Q61,Q64,Q67,Q70,Q73),"OK","NG")</f>
        <v>OK</v>
      </c>
      <c r="CB7" s="3" t="str">
        <f>IF(S7=SUM(S10,S13,S16,S19,S22,S25,S28,S31,S34,S37,S40,S43,S46,S49,S52,S55,S58,S61,S64,S67,S70,S73),"OK","NG")</f>
        <v>OK</v>
      </c>
      <c r="CC7" s="3" t="str">
        <f>IF(U7=SUM(U10,U13,U16,U19,U22,U25,U28,U31,U34,U37,U40,U43,U46,U49,U52,U55,U58,U61,U64,U67,U70,U73),"OK","NG")</f>
        <v>OK</v>
      </c>
      <c r="CD7" s="3" t="str">
        <f>IF(W7=SUM(W10,W13,W16,W19,W22,W25,W28,W31,W34,W37,W40,W43,W46,W49,W52,W55,W58,W61,W64,W67,W70,W73),"OK","NG")</f>
        <v>OK</v>
      </c>
      <c r="CE7" s="3" t="str">
        <f>IF(Y7=SUM(Y10,Y13,Y16,Y19,Y22,Y25,Y28,Y31,Y34,Y37,Y40,Y43,Y46,Y49,Y52,Y55,Y58,Y61,Y64,Y67,Y70,Y73),"OK","NG")</f>
        <v>OK</v>
      </c>
      <c r="CF7" s="3" t="str">
        <f>IF(AA7=SUM(AA10,AA13,AA16,AA19,AA22,AA25,AA28,AA31,AA34,AA37,AA40,AA43,AA46,AA49,AA52,AA55,AA58,AA61,AA64,AA67,AA70,AA73),"OK","NG")</f>
        <v>OK</v>
      </c>
      <c r="CG7" s="3" t="str">
        <f>IF(AC7=SUM(AC10,AC13,AC16,AC19,AC22,AC25,AC28,AC31,AC34,AC37,AC40,AC43,AC46,AC49,AC52,AC55,AC58,AC61,AC64,AC67,AC70,AC73),"OK","NG")</f>
        <v>OK</v>
      </c>
      <c r="CH7" s="3" t="str">
        <f>IF(AE7=SUM(AE10,AE13,AE16,AE19,AE22,AE25,AE28,AE31,AE34,AE37,AE40,AE43,AE46,AE49,AE52,AE55,AE58,AE61,AE64,AE67,AE70,AE73),"OK","NG")</f>
        <v>OK</v>
      </c>
      <c r="CI7" s="3" t="str">
        <f>IF(AG7=SUM(AG10,AG13,AG16,AG19,AG22,AG25,AG28,AG31,AG34,AG37,AG40,AG43,AG46,AG49,AG52,AG55,AG58,AG61,AG64,AG67,AG70,AG73),"OK","NG")</f>
        <v>OK</v>
      </c>
      <c r="CJ7" s="3" t="str">
        <f>IF(AI7=SUM(AI10,AI13,AI16,AI19,AI22,AI25,AI28,AI31,AI34,AI37,AI40,AI43,AI46,AI49,AI52,AI55,AI58,AI61,AI64,AI67,AI70,AI73),"OK","NG")</f>
        <v>OK</v>
      </c>
      <c r="CK7" s="3" t="str">
        <f>IF(AK7=SUM(AK10,AK13,AK16,AK19,AK22,AK25,AK28,AK31,AK34,AK37,AK40,AK43,AK46,AK49,AK52,AK55,AK58,AK61,AK64,AK67,AK70,AK73),"OK","NG")</f>
        <v>OK</v>
      </c>
      <c r="CL7" s="3" t="str">
        <f>IF(AM7=SUM(AM10,AM13,AM16,AM19,AM22,AM25,AM28,AM31,AM34,AM37,AM40,AM43,AM46,AM49,AM52,AM55,AM58,AM61,AM64,AM67,AM70,AM73),"OK","NG")</f>
        <v>OK</v>
      </c>
      <c r="CM7" s="3" t="str">
        <f>IF(AO7=SUM(AO10,AO13,AO16,AO19,AO22,AO25,AO28,AO31,AO34,AO37,AO40,AO43,AO46,AO49,AO52,AO55,AO58,AO61,AO64,AO67,AO70,AO73),"OK","NG")</f>
        <v>OK</v>
      </c>
      <c r="CN7" s="3" t="str">
        <f>IF(AQ7=SUM(AQ10,AQ13,AQ16,AQ19,AQ22,AQ25,AQ28,AQ31,AQ34,AQ37,AQ40,AQ43,AQ46,AQ49,AQ52,AQ55,AQ58,AQ61,AQ64,AQ67,AQ70,AQ73),"OK","NG")</f>
        <v>OK</v>
      </c>
      <c r="CO7" s="3" t="str">
        <f>IF(AS7=SUM(AS10,AS13,AS16,AS19,AS22,AS25,AS28,AS31,AS34,AS37,AS40,AS43,AS46,AS49,AS52,AS55,AS58,AS61,AS64,AS67,AS70,AS73),"OK","NG")</f>
        <v>OK</v>
      </c>
      <c r="CP7" s="3" t="str">
        <f>IF(AU7=SUM(AU10,AU13,AU16,AU19,AU22,AU25,AU28,AU31,AU34,AU37,AU40,AU43,AU46,AU49,AU52,AU55,AU58,AU61,AU64,AU67,AU70,AU73),"OK","NG")</f>
        <v>OK</v>
      </c>
      <c r="CQ7" s="3" t="str">
        <f>IF(AW7=SUM(AW10,AW13,AW16,AW19,AW22,AW25,AW28,AW31,AW34,AW37,AW40,AW43,AW46,AW49,AW52,AW55,AW58,AW61,AW64,AW67,AW70,AW73),"OK","NG")</f>
        <v>OK</v>
      </c>
      <c r="CR7" s="3" t="str">
        <f>IF(AY7=SUM(AY10,AY13,AY16,AY19,AY22,AY25,AY28,AY31,AY34,AY37,AY40,AY43,AY46,AY49,AY52,AY55,AY58,AY61,AY64,AY67,AY70,AY73),"OK","NG")</f>
        <v>OK</v>
      </c>
      <c r="CS7" s="3" t="str">
        <f>IF(BA7=SUM(BA10,BA13,BA16,BA19,BA22,BA25,BA28,BA31,BA34,BA37,BA40,BA43,BA46,BA49,BA52,BA55,BA58,BA61,BA64,BA67,BA70,BA73),"OK","NG")</f>
        <v>OK</v>
      </c>
      <c r="CT7" s="3" t="str">
        <f>IF(BC7=SUM(BC10,BC13,BC16,BC19,BC22,BC25,BC28,BC31,BC34,BC37,BC40,BC43,BC46,BC49,BC52,BC55,BC58,BC61,BC64,BC67,BC70,BC73),"OK","NG")</f>
        <v>OK</v>
      </c>
      <c r="CU7" s="3" t="str">
        <f>IF(BE7=SUM(BE10,BE13,BE16,BE19,BE22,BE25,BE28,BE31,BE34,BE37,BE40,BE43,BE46,BE49,BE52,BE55,BE58,BE61,BE64,BE67,BE70,BE73),"OK","NG")</f>
        <v>OK</v>
      </c>
      <c r="CV7" s="3" t="str">
        <f>IF(BG7=SUM(BG10,BG13,BG16,BG19,BG22,BG25,BG28,BG31,BG34,BG37,BG40,BG43,BG46,BG49,BG52,BG55,BG58,BG61,BG64,BG67,BG70,BG73),"OK","NG")</f>
        <v>OK</v>
      </c>
      <c r="CW7" s="3" t="str">
        <f>IF(BI7=SUM(BI10,BI13,BI16,BI19,BI22,BI25,BI28,BI31,BI34,BI37,BI40,BI43,BI46,BI49,BI52,BI55,BI58,BI61,BI64,BI67,BI70,BI73),"OK","NG")</f>
        <v>OK</v>
      </c>
      <c r="CX7" s="3" t="str">
        <f>IF(BK7=SUM(BK10,BK13,BK16,BK19,BK22,BK25,BK28,BK31,BK34,BK37,BK40,BK43,BK46,BK49,BK52,BK55,BK58,BK61,BK64,BK67,BK70,BK73),"OK","NG")</f>
        <v>OK</v>
      </c>
      <c r="CY7" s="3" t="str">
        <f>IF(BM7=SUM(BM10,BM13,BM16,BM19,BM22,BM25,BM28,BM31,BM34,BM37,BM40,BM43,BM46,BM49,BM52,BM55,BM58,BM61,BM64,BM67,BM70,BM73),"OK","NG")</f>
        <v>OK</v>
      </c>
      <c r="CZ7" s="3" t="str">
        <f>IF(BO7=SUM(BO10,BO13,BO16,BO19,BO22,BO25,BO28,BO31,BO34,BO37,BO40,BO43,BO46,BO49,BO52,BO55,BO58,BO61,BO64,BO67,BO70,BO73),"OK","NG")</f>
        <v>OK</v>
      </c>
      <c r="DA7" s="3" t="str">
        <f>IF(BQ7=SUM(BQ10,BQ13,BQ16,BQ19,BQ22,BQ25,BQ28,BQ31,BQ34,BQ37,BQ40,BQ43,BQ46,BQ49,BQ52,BQ55,BQ58,BQ61,BQ64,BQ67,BQ70,BQ73),"OK","NG")</f>
        <v>OK</v>
      </c>
    </row>
    <row r="8" spans="1:105" x14ac:dyDescent="0.15">
      <c r="A8" s="8" t="s">
        <v>2</v>
      </c>
      <c r="B8" s="9"/>
      <c r="C8" s="10">
        <v>0</v>
      </c>
      <c r="D8" s="27">
        <v>0</v>
      </c>
      <c r="E8" s="23">
        <v>0</v>
      </c>
      <c r="F8" s="23">
        <v>0</v>
      </c>
      <c r="G8" s="10">
        <v>0</v>
      </c>
      <c r="H8" s="27">
        <v>0</v>
      </c>
      <c r="I8" s="10">
        <v>0</v>
      </c>
      <c r="J8" s="27">
        <v>0</v>
      </c>
      <c r="K8" s="10">
        <v>0</v>
      </c>
      <c r="L8" s="27">
        <v>0</v>
      </c>
      <c r="M8" s="10">
        <v>0</v>
      </c>
      <c r="N8" s="27">
        <v>0</v>
      </c>
      <c r="O8" s="10">
        <v>0</v>
      </c>
      <c r="P8" s="27">
        <v>0</v>
      </c>
      <c r="Q8" s="10">
        <v>0</v>
      </c>
      <c r="R8" s="27">
        <v>0</v>
      </c>
      <c r="S8" s="10">
        <v>0</v>
      </c>
      <c r="T8" s="27">
        <v>0</v>
      </c>
      <c r="U8" s="10">
        <v>0</v>
      </c>
      <c r="V8" s="27">
        <v>0</v>
      </c>
      <c r="W8" s="10">
        <v>0</v>
      </c>
      <c r="X8" s="27">
        <v>0</v>
      </c>
      <c r="Y8" s="10">
        <v>0</v>
      </c>
      <c r="Z8" s="27">
        <v>0</v>
      </c>
      <c r="AA8" s="10">
        <v>0</v>
      </c>
      <c r="AB8" s="27">
        <v>0</v>
      </c>
      <c r="AC8" s="10">
        <v>0</v>
      </c>
      <c r="AD8" s="27">
        <v>0</v>
      </c>
      <c r="AE8" s="10">
        <v>0</v>
      </c>
      <c r="AF8" s="27">
        <v>0</v>
      </c>
      <c r="AG8" s="23">
        <v>1</v>
      </c>
      <c r="AH8" s="23">
        <v>3.2</v>
      </c>
      <c r="AI8" s="10">
        <v>0</v>
      </c>
      <c r="AJ8" s="27">
        <v>0</v>
      </c>
      <c r="AK8" s="10">
        <v>0</v>
      </c>
      <c r="AL8" s="27">
        <v>0</v>
      </c>
      <c r="AM8" s="10">
        <v>0</v>
      </c>
      <c r="AN8" s="27">
        <v>0</v>
      </c>
      <c r="AO8" s="23">
        <v>0</v>
      </c>
      <c r="AP8" s="27">
        <v>0</v>
      </c>
      <c r="AQ8" s="10">
        <v>0</v>
      </c>
      <c r="AR8" s="27">
        <v>0</v>
      </c>
      <c r="AS8" s="10">
        <v>0</v>
      </c>
      <c r="AT8" s="27">
        <v>0</v>
      </c>
      <c r="AU8" s="10">
        <v>0</v>
      </c>
      <c r="AV8" s="27">
        <v>0</v>
      </c>
      <c r="AW8" s="10">
        <v>0</v>
      </c>
      <c r="AX8" s="27">
        <v>0</v>
      </c>
      <c r="AY8" s="10">
        <v>0</v>
      </c>
      <c r="AZ8" s="27">
        <v>0</v>
      </c>
      <c r="BA8" s="10">
        <v>0</v>
      </c>
      <c r="BB8" s="27">
        <v>0</v>
      </c>
      <c r="BC8" s="10">
        <v>0</v>
      </c>
      <c r="BD8" s="27">
        <v>0</v>
      </c>
      <c r="BE8" s="10">
        <v>0</v>
      </c>
      <c r="BF8" s="27">
        <v>0</v>
      </c>
      <c r="BG8" s="10">
        <v>0</v>
      </c>
      <c r="BH8" s="27">
        <v>0</v>
      </c>
      <c r="BI8" s="10">
        <v>0</v>
      </c>
      <c r="BJ8" s="27">
        <v>0</v>
      </c>
      <c r="BK8" s="10">
        <v>0</v>
      </c>
      <c r="BL8" s="27">
        <v>0</v>
      </c>
      <c r="BM8" s="23">
        <v>0</v>
      </c>
      <c r="BN8" s="23">
        <v>0</v>
      </c>
      <c r="BO8" s="23">
        <v>0</v>
      </c>
      <c r="BP8" s="23">
        <v>0</v>
      </c>
      <c r="BQ8" s="10">
        <v>0</v>
      </c>
      <c r="BR8" s="27">
        <v>0</v>
      </c>
      <c r="BT8" s="3" t="str">
        <f t="shared" ref="BT8" si="0">IF(C8=SUM(C9:C10),"OK","NG")</f>
        <v>OK</v>
      </c>
      <c r="BU8" s="3" t="str">
        <f t="shared" ref="BU8" si="1">IF(E8=SUM(E9:E10),"OK","NG")</f>
        <v>OK</v>
      </c>
      <c r="BV8" s="3" t="str">
        <f t="shared" ref="BV8" si="2">IF(G8=SUM(G9:G10),"OK","NG")</f>
        <v>OK</v>
      </c>
      <c r="BW8" s="3" t="str">
        <f t="shared" ref="BW8" si="3">IF(I8=SUM(I9:I10),"OK","NG")</f>
        <v>OK</v>
      </c>
      <c r="BX8" s="3" t="str">
        <f t="shared" ref="BX8" si="4">IF(K8=SUM(K9:K10),"OK","NG")</f>
        <v>OK</v>
      </c>
      <c r="BY8" s="3" t="str">
        <f t="shared" ref="BY8" si="5">IF(M8=SUM(M9:M10),"OK","NG")</f>
        <v>OK</v>
      </c>
      <c r="BZ8" s="3" t="str">
        <f t="shared" ref="BZ8" si="6">IF(O8=SUM(O9:O10),"OK","NG")</f>
        <v>OK</v>
      </c>
      <c r="CA8" s="3" t="str">
        <f t="shared" ref="CA8" si="7">IF(Q8=SUM(Q9:Q10),"OK","NG")</f>
        <v>OK</v>
      </c>
      <c r="CB8" s="3" t="str">
        <f t="shared" ref="CB8" si="8">IF(S8=SUM(S9:S10),"OK","NG")</f>
        <v>OK</v>
      </c>
      <c r="CC8" s="3" t="str">
        <f t="shared" ref="CC8" si="9">IF(U8=SUM(U9:U10),"OK","NG")</f>
        <v>OK</v>
      </c>
      <c r="CD8" s="3" t="str">
        <f t="shared" ref="CD8" si="10">IF(W8=SUM(W9:W10),"OK","NG")</f>
        <v>OK</v>
      </c>
      <c r="CE8" s="3" t="str">
        <f t="shared" ref="CE8" si="11">IF(Y8=SUM(Y9:Y10),"OK","NG")</f>
        <v>OK</v>
      </c>
      <c r="CF8" s="3" t="str">
        <f t="shared" ref="CF8" si="12">IF(AA8=SUM(AA9:AA10),"OK","NG")</f>
        <v>OK</v>
      </c>
      <c r="CG8" s="3" t="str">
        <f t="shared" ref="CG8" si="13">IF(AC8=SUM(AC9:AC10),"OK","NG")</f>
        <v>OK</v>
      </c>
      <c r="CH8" s="3" t="str">
        <f t="shared" ref="CH8" si="14">IF(AE8=SUM(AE9:AE10),"OK","NG")</f>
        <v>OK</v>
      </c>
      <c r="CI8" s="3" t="str">
        <f t="shared" ref="CI8" si="15">IF(AG8=SUM(AG9:AG10),"OK","NG")</f>
        <v>OK</v>
      </c>
      <c r="CJ8" s="3" t="str">
        <f t="shared" ref="CJ8" si="16">IF(AI8=SUM(AI9:AI10),"OK","NG")</f>
        <v>OK</v>
      </c>
      <c r="CK8" s="3" t="str">
        <f t="shared" ref="CK8" si="17">IF(AK8=SUM(AK9:AK10),"OK","NG")</f>
        <v>OK</v>
      </c>
      <c r="CL8" s="3" t="str">
        <f t="shared" ref="CL8" si="18">IF(AM8=SUM(AM9:AM10),"OK","NG")</f>
        <v>OK</v>
      </c>
      <c r="CM8" s="3" t="str">
        <f t="shared" ref="CM8" si="19">IF(AO8=SUM(AO9:AO10),"OK","NG")</f>
        <v>OK</v>
      </c>
      <c r="CN8" s="3" t="str">
        <f t="shared" ref="CN8" si="20">IF(AQ8=SUM(AQ9:AQ10),"OK","NG")</f>
        <v>OK</v>
      </c>
      <c r="CO8" s="3" t="str">
        <f t="shared" ref="CO8" si="21">IF(AS8=SUM(AS9:AS10),"OK","NG")</f>
        <v>OK</v>
      </c>
      <c r="CP8" s="3" t="str">
        <f t="shared" ref="CP8" si="22">IF(AU8=SUM(AU9:AU10),"OK","NG")</f>
        <v>OK</v>
      </c>
      <c r="CQ8" s="3" t="str">
        <f t="shared" ref="CQ8" si="23">IF(AW8=SUM(AW9:AW10),"OK","NG")</f>
        <v>OK</v>
      </c>
      <c r="CR8" s="3" t="str">
        <f t="shared" ref="CR8" si="24">IF(AY8=SUM(AY9:AY10),"OK","NG")</f>
        <v>OK</v>
      </c>
      <c r="CS8" s="3" t="str">
        <f t="shared" ref="CS8" si="25">IF(BA8=SUM(BA9:BA10),"OK","NG")</f>
        <v>OK</v>
      </c>
      <c r="CT8" s="3" t="str">
        <f t="shared" ref="CT8" si="26">IF(BC8=SUM(BC9:BC10),"OK","NG")</f>
        <v>OK</v>
      </c>
      <c r="CU8" s="3" t="str">
        <f t="shared" ref="CU8" si="27">IF(BE8=SUM(BE9:BE10),"OK","NG")</f>
        <v>OK</v>
      </c>
      <c r="CV8" s="3" t="str">
        <f t="shared" ref="CV8" si="28">IF(BG8=SUM(BG9:BG10),"OK","NG")</f>
        <v>OK</v>
      </c>
      <c r="CW8" s="3" t="str">
        <f t="shared" ref="CW8" si="29">IF(BI8=SUM(BI9:BI10),"OK","NG")</f>
        <v>OK</v>
      </c>
      <c r="CX8" s="3" t="str">
        <f t="shared" ref="CX8" si="30">IF(BK8=SUM(BK9:BK10),"OK","NG")</f>
        <v>OK</v>
      </c>
      <c r="CY8" s="3" t="str">
        <f t="shared" ref="CY8" si="31">IF(BM8=SUM(BM9:BM10),"OK","NG")</f>
        <v>OK</v>
      </c>
      <c r="CZ8" s="3" t="str">
        <f t="shared" ref="CZ8" si="32">IF(BO8=SUM(BO9:BO10),"OK","NG")</f>
        <v>OK</v>
      </c>
      <c r="DA8" s="3" t="str">
        <f t="shared" ref="DA8" si="33">IF(BQ8=SUM(BQ9:BQ10),"OK","NG")</f>
        <v>OK</v>
      </c>
    </row>
    <row r="9" spans="1:105" x14ac:dyDescent="0.15">
      <c r="A9" s="12" t="s">
        <v>0</v>
      </c>
      <c r="B9" s="13" t="s">
        <v>23</v>
      </c>
      <c r="C9" s="14">
        <v>0</v>
      </c>
      <c r="D9" s="28">
        <v>0</v>
      </c>
      <c r="E9" s="14">
        <v>0</v>
      </c>
      <c r="F9" s="28">
        <v>0</v>
      </c>
      <c r="G9" s="14">
        <v>0</v>
      </c>
      <c r="H9" s="28">
        <v>0</v>
      </c>
      <c r="I9" s="14">
        <v>0</v>
      </c>
      <c r="J9" s="28">
        <v>0</v>
      </c>
      <c r="K9" s="14">
        <v>0</v>
      </c>
      <c r="L9" s="28">
        <v>0</v>
      </c>
      <c r="M9" s="14">
        <v>0</v>
      </c>
      <c r="N9" s="28">
        <v>0</v>
      </c>
      <c r="O9" s="14">
        <v>0</v>
      </c>
      <c r="P9" s="28">
        <v>0</v>
      </c>
      <c r="Q9" s="14">
        <v>0</v>
      </c>
      <c r="R9" s="28">
        <v>0</v>
      </c>
      <c r="S9" s="14">
        <v>0</v>
      </c>
      <c r="T9" s="28">
        <v>0</v>
      </c>
      <c r="U9" s="14">
        <v>0</v>
      </c>
      <c r="V9" s="28">
        <v>0</v>
      </c>
      <c r="W9" s="14">
        <v>0</v>
      </c>
      <c r="X9" s="28">
        <v>0</v>
      </c>
      <c r="Y9" s="14">
        <v>0</v>
      </c>
      <c r="Z9" s="28">
        <v>0</v>
      </c>
      <c r="AA9" s="14">
        <v>0</v>
      </c>
      <c r="AB9" s="28">
        <v>0</v>
      </c>
      <c r="AC9" s="14">
        <v>0</v>
      </c>
      <c r="AD9" s="28">
        <v>0</v>
      </c>
      <c r="AE9" s="14">
        <v>0</v>
      </c>
      <c r="AF9" s="28">
        <v>0</v>
      </c>
      <c r="AG9" s="24">
        <v>0</v>
      </c>
      <c r="AH9" s="24">
        <v>0</v>
      </c>
      <c r="AI9" s="14">
        <v>0</v>
      </c>
      <c r="AJ9" s="28">
        <v>0</v>
      </c>
      <c r="AK9" s="14">
        <v>0</v>
      </c>
      <c r="AL9" s="28">
        <v>0</v>
      </c>
      <c r="AM9" s="14">
        <v>0</v>
      </c>
      <c r="AN9" s="28">
        <v>0</v>
      </c>
      <c r="AO9" s="24">
        <v>0</v>
      </c>
      <c r="AP9" s="28">
        <v>0</v>
      </c>
      <c r="AQ9" s="14">
        <v>0</v>
      </c>
      <c r="AR9" s="28">
        <v>0</v>
      </c>
      <c r="AS9" s="14">
        <v>0</v>
      </c>
      <c r="AT9" s="28">
        <v>0</v>
      </c>
      <c r="AU9" s="14">
        <v>0</v>
      </c>
      <c r="AV9" s="28">
        <v>0</v>
      </c>
      <c r="AW9" s="14">
        <v>0</v>
      </c>
      <c r="AX9" s="28">
        <v>0</v>
      </c>
      <c r="AY9" s="14">
        <v>0</v>
      </c>
      <c r="AZ9" s="28">
        <v>0</v>
      </c>
      <c r="BA9" s="14">
        <v>0</v>
      </c>
      <c r="BB9" s="28">
        <v>0</v>
      </c>
      <c r="BC9" s="14">
        <v>0</v>
      </c>
      <c r="BD9" s="28">
        <v>0</v>
      </c>
      <c r="BE9" s="14">
        <v>0</v>
      </c>
      <c r="BF9" s="28">
        <v>0</v>
      </c>
      <c r="BG9" s="14">
        <v>0</v>
      </c>
      <c r="BH9" s="28">
        <v>0</v>
      </c>
      <c r="BI9" s="14">
        <v>0</v>
      </c>
      <c r="BJ9" s="28">
        <v>0</v>
      </c>
      <c r="BK9" s="14">
        <v>0</v>
      </c>
      <c r="BL9" s="28">
        <v>0</v>
      </c>
      <c r="BM9" s="24">
        <v>0</v>
      </c>
      <c r="BN9" s="24">
        <v>0</v>
      </c>
      <c r="BO9" s="24">
        <v>0</v>
      </c>
      <c r="BP9" s="24">
        <v>0</v>
      </c>
      <c r="BQ9" s="14">
        <v>0</v>
      </c>
      <c r="BR9" s="28">
        <v>0</v>
      </c>
    </row>
    <row r="10" spans="1:105" x14ac:dyDescent="0.15">
      <c r="A10" s="16" t="s">
        <v>0</v>
      </c>
      <c r="B10" s="17" t="s">
        <v>24</v>
      </c>
      <c r="C10" s="18">
        <v>0</v>
      </c>
      <c r="D10" s="29">
        <v>0</v>
      </c>
      <c r="E10" s="25">
        <v>0</v>
      </c>
      <c r="F10" s="25">
        <v>0</v>
      </c>
      <c r="G10" s="18">
        <v>0</v>
      </c>
      <c r="H10" s="29">
        <v>0</v>
      </c>
      <c r="I10" s="18">
        <v>0</v>
      </c>
      <c r="J10" s="29">
        <v>0</v>
      </c>
      <c r="K10" s="18">
        <v>0</v>
      </c>
      <c r="L10" s="29">
        <v>0</v>
      </c>
      <c r="M10" s="18">
        <v>0</v>
      </c>
      <c r="N10" s="29">
        <v>0</v>
      </c>
      <c r="O10" s="18">
        <v>0</v>
      </c>
      <c r="P10" s="29">
        <v>0</v>
      </c>
      <c r="Q10" s="18">
        <v>0</v>
      </c>
      <c r="R10" s="29">
        <v>0</v>
      </c>
      <c r="S10" s="18">
        <v>0</v>
      </c>
      <c r="T10" s="29">
        <v>0</v>
      </c>
      <c r="U10" s="18">
        <v>0</v>
      </c>
      <c r="V10" s="29">
        <v>0</v>
      </c>
      <c r="W10" s="18">
        <v>0</v>
      </c>
      <c r="X10" s="29">
        <v>0</v>
      </c>
      <c r="Y10" s="18">
        <v>0</v>
      </c>
      <c r="Z10" s="29">
        <v>0</v>
      </c>
      <c r="AA10" s="18">
        <v>0</v>
      </c>
      <c r="AB10" s="29">
        <v>0</v>
      </c>
      <c r="AC10" s="18">
        <v>0</v>
      </c>
      <c r="AD10" s="29">
        <v>0</v>
      </c>
      <c r="AE10" s="18">
        <v>0</v>
      </c>
      <c r="AF10" s="29">
        <v>0</v>
      </c>
      <c r="AG10" s="25">
        <v>1</v>
      </c>
      <c r="AH10" s="25">
        <v>6.5</v>
      </c>
      <c r="AI10" s="18">
        <v>0</v>
      </c>
      <c r="AJ10" s="29">
        <v>0</v>
      </c>
      <c r="AK10" s="18">
        <v>0</v>
      </c>
      <c r="AL10" s="29">
        <v>0</v>
      </c>
      <c r="AM10" s="18">
        <v>0</v>
      </c>
      <c r="AN10" s="29">
        <v>0</v>
      </c>
      <c r="AO10" s="18">
        <v>0</v>
      </c>
      <c r="AP10" s="29">
        <v>0</v>
      </c>
      <c r="AQ10" s="18">
        <v>0</v>
      </c>
      <c r="AR10" s="29">
        <v>0</v>
      </c>
      <c r="AS10" s="18">
        <v>0</v>
      </c>
      <c r="AT10" s="29">
        <v>0</v>
      </c>
      <c r="AU10" s="18">
        <v>0</v>
      </c>
      <c r="AV10" s="29">
        <v>0</v>
      </c>
      <c r="AW10" s="18">
        <v>0</v>
      </c>
      <c r="AX10" s="29">
        <v>0</v>
      </c>
      <c r="AY10" s="18">
        <v>0</v>
      </c>
      <c r="AZ10" s="29">
        <v>0</v>
      </c>
      <c r="BA10" s="18">
        <v>0</v>
      </c>
      <c r="BB10" s="29">
        <v>0</v>
      </c>
      <c r="BC10" s="18">
        <v>0</v>
      </c>
      <c r="BD10" s="29">
        <v>0</v>
      </c>
      <c r="BE10" s="18">
        <v>0</v>
      </c>
      <c r="BF10" s="29">
        <v>0</v>
      </c>
      <c r="BG10" s="18">
        <v>0</v>
      </c>
      <c r="BH10" s="29">
        <v>0</v>
      </c>
      <c r="BI10" s="18">
        <v>0</v>
      </c>
      <c r="BJ10" s="29">
        <v>0</v>
      </c>
      <c r="BK10" s="18">
        <v>0</v>
      </c>
      <c r="BL10" s="29">
        <v>0</v>
      </c>
      <c r="BM10" s="25">
        <v>0</v>
      </c>
      <c r="BN10" s="25">
        <v>0</v>
      </c>
      <c r="BO10" s="18">
        <v>0</v>
      </c>
      <c r="BP10" s="29">
        <v>0</v>
      </c>
      <c r="BQ10" s="18">
        <v>0</v>
      </c>
      <c r="BR10" s="29">
        <v>0</v>
      </c>
    </row>
    <row r="11" spans="1:105" x14ac:dyDescent="0.15">
      <c r="A11" s="8" t="s">
        <v>25</v>
      </c>
      <c r="B11" s="9"/>
      <c r="C11" s="19">
        <v>0</v>
      </c>
      <c r="D11" s="30">
        <v>0</v>
      </c>
      <c r="E11" s="26">
        <v>0</v>
      </c>
      <c r="F11" s="26">
        <v>0</v>
      </c>
      <c r="G11" s="19">
        <v>0</v>
      </c>
      <c r="H11" s="30">
        <v>0</v>
      </c>
      <c r="I11" s="19">
        <v>0</v>
      </c>
      <c r="J11" s="30">
        <v>0</v>
      </c>
      <c r="K11" s="19">
        <v>0</v>
      </c>
      <c r="L11" s="30">
        <v>0</v>
      </c>
      <c r="M11" s="19">
        <v>0</v>
      </c>
      <c r="N11" s="30">
        <v>0</v>
      </c>
      <c r="O11" s="19">
        <v>0</v>
      </c>
      <c r="P11" s="30">
        <v>0</v>
      </c>
      <c r="Q11" s="19">
        <v>0</v>
      </c>
      <c r="R11" s="30">
        <v>0</v>
      </c>
      <c r="S11" s="19">
        <v>0</v>
      </c>
      <c r="T11" s="30">
        <v>0</v>
      </c>
      <c r="U11" s="19">
        <v>0</v>
      </c>
      <c r="V11" s="30">
        <v>0</v>
      </c>
      <c r="W11" s="19">
        <v>0</v>
      </c>
      <c r="X11" s="30">
        <v>0</v>
      </c>
      <c r="Y11" s="19">
        <v>0</v>
      </c>
      <c r="Z11" s="30">
        <v>0</v>
      </c>
      <c r="AA11" s="26">
        <v>0</v>
      </c>
      <c r="AB11" s="30">
        <v>0</v>
      </c>
      <c r="AC11" s="19">
        <v>0</v>
      </c>
      <c r="AD11" s="30">
        <v>0</v>
      </c>
      <c r="AE11" s="19">
        <v>0</v>
      </c>
      <c r="AF11" s="30">
        <v>0</v>
      </c>
      <c r="AG11" s="19">
        <v>0</v>
      </c>
      <c r="AH11" s="30">
        <v>0</v>
      </c>
      <c r="AI11" s="19">
        <v>0</v>
      </c>
      <c r="AJ11" s="30">
        <v>0</v>
      </c>
      <c r="AK11" s="19">
        <v>0</v>
      </c>
      <c r="AL11" s="30">
        <v>0</v>
      </c>
      <c r="AM11" s="19">
        <v>0</v>
      </c>
      <c r="AN11" s="30">
        <v>0</v>
      </c>
      <c r="AO11" s="19">
        <v>0</v>
      </c>
      <c r="AP11" s="30">
        <v>0</v>
      </c>
      <c r="AQ11" s="19">
        <v>0</v>
      </c>
      <c r="AR11" s="30">
        <v>0</v>
      </c>
      <c r="AS11" s="19">
        <v>0</v>
      </c>
      <c r="AT11" s="30">
        <v>0</v>
      </c>
      <c r="AU11" s="19">
        <v>0</v>
      </c>
      <c r="AV11" s="30">
        <v>0</v>
      </c>
      <c r="AW11" s="19">
        <v>0</v>
      </c>
      <c r="AX11" s="30">
        <v>0</v>
      </c>
      <c r="AY11" s="19">
        <v>0</v>
      </c>
      <c r="AZ11" s="30">
        <v>0</v>
      </c>
      <c r="BA11" s="19">
        <v>0</v>
      </c>
      <c r="BB11" s="30">
        <v>0</v>
      </c>
      <c r="BC11" s="19">
        <v>0</v>
      </c>
      <c r="BD11" s="30">
        <v>0</v>
      </c>
      <c r="BE11" s="19">
        <v>0</v>
      </c>
      <c r="BF11" s="30">
        <v>0</v>
      </c>
      <c r="BG11" s="19">
        <v>0</v>
      </c>
      <c r="BH11" s="30">
        <v>0</v>
      </c>
      <c r="BI11" s="19">
        <v>0</v>
      </c>
      <c r="BJ11" s="30">
        <v>0</v>
      </c>
      <c r="BK11" s="19">
        <v>0</v>
      </c>
      <c r="BL11" s="30">
        <v>0</v>
      </c>
      <c r="BM11" s="26">
        <v>2</v>
      </c>
      <c r="BN11" s="26">
        <v>4.9000000000000004</v>
      </c>
      <c r="BO11" s="26">
        <v>0</v>
      </c>
      <c r="BP11" s="26">
        <v>0</v>
      </c>
      <c r="BQ11" s="19">
        <v>0</v>
      </c>
      <c r="BR11" s="30">
        <v>0</v>
      </c>
      <c r="BT11" s="3" t="str">
        <f t="shared" ref="BT11" si="34">IF(C11=SUM(C12:C13),"OK","NG")</f>
        <v>OK</v>
      </c>
      <c r="BU11" s="3" t="str">
        <f t="shared" ref="BU11" si="35">IF(E11=SUM(E12:E13),"OK","NG")</f>
        <v>OK</v>
      </c>
      <c r="BV11" s="3" t="str">
        <f t="shared" ref="BV11" si="36">IF(G11=SUM(G12:G13),"OK","NG")</f>
        <v>OK</v>
      </c>
      <c r="BW11" s="3" t="str">
        <f t="shared" ref="BW11" si="37">IF(I11=SUM(I12:I13),"OK","NG")</f>
        <v>OK</v>
      </c>
      <c r="BX11" s="3" t="str">
        <f t="shared" ref="BX11" si="38">IF(K11=SUM(K12:K13),"OK","NG")</f>
        <v>OK</v>
      </c>
      <c r="BY11" s="3" t="str">
        <f t="shared" ref="BY11" si="39">IF(M11=SUM(M12:M13),"OK","NG")</f>
        <v>OK</v>
      </c>
      <c r="BZ11" s="3" t="str">
        <f t="shared" ref="BZ11" si="40">IF(O11=SUM(O12:O13),"OK","NG")</f>
        <v>OK</v>
      </c>
      <c r="CA11" s="3" t="str">
        <f t="shared" ref="CA11" si="41">IF(Q11=SUM(Q12:Q13),"OK","NG")</f>
        <v>OK</v>
      </c>
      <c r="CB11" s="3" t="str">
        <f t="shared" ref="CB11" si="42">IF(S11=SUM(S12:S13),"OK","NG")</f>
        <v>OK</v>
      </c>
      <c r="CC11" s="3" t="str">
        <f t="shared" ref="CC11" si="43">IF(U11=SUM(U12:U13),"OK","NG")</f>
        <v>OK</v>
      </c>
      <c r="CD11" s="3" t="str">
        <f t="shared" ref="CD11" si="44">IF(W11=SUM(W12:W13),"OK","NG")</f>
        <v>OK</v>
      </c>
      <c r="CE11" s="3" t="str">
        <f t="shared" ref="CE11" si="45">IF(Y11=SUM(Y12:Y13),"OK","NG")</f>
        <v>OK</v>
      </c>
      <c r="CF11" s="3" t="str">
        <f t="shared" ref="CF11" si="46">IF(AA11=SUM(AA12:AA13),"OK","NG")</f>
        <v>OK</v>
      </c>
      <c r="CG11" s="3" t="str">
        <f t="shared" ref="CG11" si="47">IF(AC11=SUM(AC12:AC13),"OK","NG")</f>
        <v>OK</v>
      </c>
      <c r="CH11" s="3" t="str">
        <f t="shared" ref="CH11" si="48">IF(AE11=SUM(AE12:AE13),"OK","NG")</f>
        <v>OK</v>
      </c>
      <c r="CI11" s="3" t="str">
        <f t="shared" ref="CI11" si="49">IF(AG11=SUM(AG12:AG13),"OK","NG")</f>
        <v>OK</v>
      </c>
      <c r="CJ11" s="3" t="str">
        <f t="shared" ref="CJ11" si="50">IF(AI11=SUM(AI12:AI13),"OK","NG")</f>
        <v>OK</v>
      </c>
      <c r="CK11" s="3" t="str">
        <f t="shared" ref="CK11" si="51">IF(AK11=SUM(AK12:AK13),"OK","NG")</f>
        <v>OK</v>
      </c>
      <c r="CL11" s="3" t="str">
        <f t="shared" ref="CL11" si="52">IF(AM11=SUM(AM12:AM13),"OK","NG")</f>
        <v>OK</v>
      </c>
      <c r="CM11" s="3" t="str">
        <f t="shared" ref="CM11" si="53">IF(AO11=SUM(AO12:AO13),"OK","NG")</f>
        <v>OK</v>
      </c>
      <c r="CN11" s="3" t="str">
        <f t="shared" ref="CN11" si="54">IF(AQ11=SUM(AQ12:AQ13),"OK","NG")</f>
        <v>OK</v>
      </c>
      <c r="CO11" s="3" t="str">
        <f t="shared" ref="CO11" si="55">IF(AS11=SUM(AS12:AS13),"OK","NG")</f>
        <v>OK</v>
      </c>
      <c r="CP11" s="3" t="str">
        <f t="shared" ref="CP11" si="56">IF(AU11=SUM(AU12:AU13),"OK","NG")</f>
        <v>OK</v>
      </c>
      <c r="CQ11" s="3" t="str">
        <f t="shared" ref="CQ11" si="57">IF(AW11=SUM(AW12:AW13),"OK","NG")</f>
        <v>OK</v>
      </c>
      <c r="CR11" s="3" t="str">
        <f t="shared" ref="CR11" si="58">IF(AY11=SUM(AY12:AY13),"OK","NG")</f>
        <v>OK</v>
      </c>
      <c r="CS11" s="3" t="str">
        <f t="shared" ref="CS11" si="59">IF(BA11=SUM(BA12:BA13),"OK","NG")</f>
        <v>OK</v>
      </c>
      <c r="CT11" s="3" t="str">
        <f t="shared" ref="CT11" si="60">IF(BC11=SUM(BC12:BC13),"OK","NG")</f>
        <v>OK</v>
      </c>
      <c r="CU11" s="3" t="str">
        <f t="shared" ref="CU11" si="61">IF(BE11=SUM(BE12:BE13),"OK","NG")</f>
        <v>OK</v>
      </c>
      <c r="CV11" s="3" t="str">
        <f t="shared" ref="CV11" si="62">IF(BG11=SUM(BG12:BG13),"OK","NG")</f>
        <v>OK</v>
      </c>
      <c r="CW11" s="3" t="str">
        <f t="shared" ref="CW11" si="63">IF(BI11=SUM(BI12:BI13),"OK","NG")</f>
        <v>OK</v>
      </c>
      <c r="CX11" s="3" t="str">
        <f t="shared" ref="CX11" si="64">IF(BK11=SUM(BK12:BK13),"OK","NG")</f>
        <v>OK</v>
      </c>
      <c r="CY11" s="3" t="str">
        <f t="shared" ref="CY11" si="65">IF(BM11=SUM(BM12:BM13),"OK","NG")</f>
        <v>OK</v>
      </c>
      <c r="CZ11" s="3" t="str">
        <f t="shared" ref="CZ11" si="66">IF(BO11=SUM(BO12:BO13),"OK","NG")</f>
        <v>OK</v>
      </c>
      <c r="DA11" s="3" t="str">
        <f t="shared" ref="DA11" si="67">IF(BQ11=SUM(BQ12:BQ13),"OK","NG")</f>
        <v>OK</v>
      </c>
    </row>
    <row r="12" spans="1:105" x14ac:dyDescent="0.15">
      <c r="A12" s="12" t="s">
        <v>0</v>
      </c>
      <c r="B12" s="13" t="s">
        <v>23</v>
      </c>
      <c r="C12" s="14">
        <v>0</v>
      </c>
      <c r="D12" s="28">
        <v>0</v>
      </c>
      <c r="E12" s="24">
        <v>0</v>
      </c>
      <c r="F12" s="24">
        <v>0</v>
      </c>
      <c r="G12" s="14">
        <v>0</v>
      </c>
      <c r="H12" s="28">
        <v>0</v>
      </c>
      <c r="I12" s="14">
        <v>0</v>
      </c>
      <c r="J12" s="28">
        <v>0</v>
      </c>
      <c r="K12" s="14">
        <v>0</v>
      </c>
      <c r="L12" s="28">
        <v>0</v>
      </c>
      <c r="M12" s="14">
        <v>0</v>
      </c>
      <c r="N12" s="28">
        <v>0</v>
      </c>
      <c r="O12" s="14">
        <v>0</v>
      </c>
      <c r="P12" s="28">
        <v>0</v>
      </c>
      <c r="Q12" s="14">
        <v>0</v>
      </c>
      <c r="R12" s="28">
        <v>0</v>
      </c>
      <c r="S12" s="14">
        <v>0</v>
      </c>
      <c r="T12" s="28">
        <v>0</v>
      </c>
      <c r="U12" s="14">
        <v>0</v>
      </c>
      <c r="V12" s="28">
        <v>0</v>
      </c>
      <c r="W12" s="14">
        <v>0</v>
      </c>
      <c r="X12" s="28">
        <v>0</v>
      </c>
      <c r="Y12" s="14">
        <v>0</v>
      </c>
      <c r="Z12" s="28">
        <v>0</v>
      </c>
      <c r="AA12" s="24">
        <v>0</v>
      </c>
      <c r="AB12" s="28">
        <v>0</v>
      </c>
      <c r="AC12" s="14">
        <v>0</v>
      </c>
      <c r="AD12" s="28">
        <v>0</v>
      </c>
      <c r="AE12" s="14">
        <v>0</v>
      </c>
      <c r="AF12" s="28">
        <v>0</v>
      </c>
      <c r="AG12" s="14">
        <v>0</v>
      </c>
      <c r="AH12" s="28">
        <v>0</v>
      </c>
      <c r="AI12" s="14">
        <v>0</v>
      </c>
      <c r="AJ12" s="28">
        <v>0</v>
      </c>
      <c r="AK12" s="14">
        <v>0</v>
      </c>
      <c r="AL12" s="28">
        <v>0</v>
      </c>
      <c r="AM12" s="14">
        <v>0</v>
      </c>
      <c r="AN12" s="28">
        <v>0</v>
      </c>
      <c r="AO12" s="14">
        <v>0</v>
      </c>
      <c r="AP12" s="28">
        <v>0</v>
      </c>
      <c r="AQ12" s="14">
        <v>0</v>
      </c>
      <c r="AR12" s="28">
        <v>0</v>
      </c>
      <c r="AS12" s="14">
        <v>0</v>
      </c>
      <c r="AT12" s="28">
        <v>0</v>
      </c>
      <c r="AU12" s="14">
        <v>0</v>
      </c>
      <c r="AV12" s="28">
        <v>0</v>
      </c>
      <c r="AW12" s="14">
        <v>0</v>
      </c>
      <c r="AX12" s="28">
        <v>0</v>
      </c>
      <c r="AY12" s="14">
        <v>0</v>
      </c>
      <c r="AZ12" s="28">
        <v>0</v>
      </c>
      <c r="BA12" s="14">
        <v>0</v>
      </c>
      <c r="BB12" s="28">
        <v>0</v>
      </c>
      <c r="BC12" s="14">
        <v>0</v>
      </c>
      <c r="BD12" s="28">
        <v>0</v>
      </c>
      <c r="BE12" s="14">
        <v>0</v>
      </c>
      <c r="BF12" s="28">
        <v>0</v>
      </c>
      <c r="BG12" s="14">
        <v>0</v>
      </c>
      <c r="BH12" s="28">
        <v>0</v>
      </c>
      <c r="BI12" s="14">
        <v>0</v>
      </c>
      <c r="BJ12" s="28">
        <v>0</v>
      </c>
      <c r="BK12" s="14">
        <v>0</v>
      </c>
      <c r="BL12" s="28">
        <v>0</v>
      </c>
      <c r="BM12" s="24">
        <v>2</v>
      </c>
      <c r="BN12" s="24">
        <v>9.5</v>
      </c>
      <c r="BO12" s="14">
        <v>0</v>
      </c>
      <c r="BP12" s="28">
        <v>0</v>
      </c>
      <c r="BQ12" s="14">
        <v>0</v>
      </c>
      <c r="BR12" s="28">
        <v>0</v>
      </c>
    </row>
    <row r="13" spans="1:105" x14ac:dyDescent="0.15">
      <c r="A13" s="16" t="s">
        <v>0</v>
      </c>
      <c r="B13" s="17" t="s">
        <v>24</v>
      </c>
      <c r="C13" s="18">
        <v>0</v>
      </c>
      <c r="D13" s="29">
        <v>0</v>
      </c>
      <c r="E13" s="25">
        <v>0</v>
      </c>
      <c r="F13" s="25">
        <v>0</v>
      </c>
      <c r="G13" s="18">
        <v>0</v>
      </c>
      <c r="H13" s="29">
        <v>0</v>
      </c>
      <c r="I13" s="18">
        <v>0</v>
      </c>
      <c r="J13" s="29">
        <v>0</v>
      </c>
      <c r="K13" s="18">
        <v>0</v>
      </c>
      <c r="L13" s="29">
        <v>0</v>
      </c>
      <c r="M13" s="18">
        <v>0</v>
      </c>
      <c r="N13" s="29">
        <v>0</v>
      </c>
      <c r="O13" s="18">
        <v>0</v>
      </c>
      <c r="P13" s="29">
        <v>0</v>
      </c>
      <c r="Q13" s="18">
        <v>0</v>
      </c>
      <c r="R13" s="29">
        <v>0</v>
      </c>
      <c r="S13" s="18">
        <v>0</v>
      </c>
      <c r="T13" s="29">
        <v>0</v>
      </c>
      <c r="U13" s="18">
        <v>0</v>
      </c>
      <c r="V13" s="29">
        <v>0</v>
      </c>
      <c r="W13" s="18">
        <v>0</v>
      </c>
      <c r="X13" s="29">
        <v>0</v>
      </c>
      <c r="Y13" s="18">
        <v>0</v>
      </c>
      <c r="Z13" s="29">
        <v>0</v>
      </c>
      <c r="AA13" s="18">
        <v>0</v>
      </c>
      <c r="AB13" s="29">
        <v>0</v>
      </c>
      <c r="AC13" s="18">
        <v>0</v>
      </c>
      <c r="AD13" s="29">
        <v>0</v>
      </c>
      <c r="AE13" s="18">
        <v>0</v>
      </c>
      <c r="AF13" s="29">
        <v>0</v>
      </c>
      <c r="AG13" s="18">
        <v>0</v>
      </c>
      <c r="AH13" s="29">
        <v>0</v>
      </c>
      <c r="AI13" s="18">
        <v>0</v>
      </c>
      <c r="AJ13" s="29">
        <v>0</v>
      </c>
      <c r="AK13" s="18">
        <v>0</v>
      </c>
      <c r="AL13" s="29">
        <v>0</v>
      </c>
      <c r="AM13" s="18">
        <v>0</v>
      </c>
      <c r="AN13" s="29">
        <v>0</v>
      </c>
      <c r="AO13" s="18">
        <v>0</v>
      </c>
      <c r="AP13" s="29">
        <v>0</v>
      </c>
      <c r="AQ13" s="18">
        <v>0</v>
      </c>
      <c r="AR13" s="29">
        <v>0</v>
      </c>
      <c r="AS13" s="18">
        <v>0</v>
      </c>
      <c r="AT13" s="29">
        <v>0</v>
      </c>
      <c r="AU13" s="18">
        <v>0</v>
      </c>
      <c r="AV13" s="29">
        <v>0</v>
      </c>
      <c r="AW13" s="18">
        <v>0</v>
      </c>
      <c r="AX13" s="29">
        <v>0</v>
      </c>
      <c r="AY13" s="18">
        <v>0</v>
      </c>
      <c r="AZ13" s="29">
        <v>0</v>
      </c>
      <c r="BA13" s="18">
        <v>0</v>
      </c>
      <c r="BB13" s="29">
        <v>0</v>
      </c>
      <c r="BC13" s="18">
        <v>0</v>
      </c>
      <c r="BD13" s="29">
        <v>0</v>
      </c>
      <c r="BE13" s="18">
        <v>0</v>
      </c>
      <c r="BF13" s="29">
        <v>0</v>
      </c>
      <c r="BG13" s="18">
        <v>0</v>
      </c>
      <c r="BH13" s="29">
        <v>0</v>
      </c>
      <c r="BI13" s="18">
        <v>0</v>
      </c>
      <c r="BJ13" s="29">
        <v>0</v>
      </c>
      <c r="BK13" s="18">
        <v>0</v>
      </c>
      <c r="BL13" s="29">
        <v>0</v>
      </c>
      <c r="BM13" s="25">
        <v>0</v>
      </c>
      <c r="BN13" s="25">
        <v>0</v>
      </c>
      <c r="BO13" s="25">
        <v>0</v>
      </c>
      <c r="BP13" s="25">
        <v>0</v>
      </c>
      <c r="BQ13" s="18">
        <v>0</v>
      </c>
      <c r="BR13" s="29">
        <v>0</v>
      </c>
    </row>
    <row r="14" spans="1:105" x14ac:dyDescent="0.15">
      <c r="A14" s="8" t="s">
        <v>26</v>
      </c>
      <c r="B14" s="9"/>
      <c r="C14" s="19">
        <v>0</v>
      </c>
      <c r="D14" s="30">
        <v>0</v>
      </c>
      <c r="E14" s="26">
        <v>2</v>
      </c>
      <c r="F14" s="26">
        <v>4.2</v>
      </c>
      <c r="G14" s="19">
        <v>0</v>
      </c>
      <c r="H14" s="30">
        <v>0</v>
      </c>
      <c r="I14" s="19">
        <v>0</v>
      </c>
      <c r="J14" s="30">
        <v>0</v>
      </c>
      <c r="K14" s="19">
        <v>0</v>
      </c>
      <c r="L14" s="30">
        <v>0</v>
      </c>
      <c r="M14" s="19">
        <v>0</v>
      </c>
      <c r="N14" s="30">
        <v>0</v>
      </c>
      <c r="O14" s="19">
        <v>0</v>
      </c>
      <c r="P14" s="30">
        <v>0</v>
      </c>
      <c r="Q14" s="19">
        <v>0</v>
      </c>
      <c r="R14" s="30">
        <v>0</v>
      </c>
      <c r="S14" s="19">
        <v>0</v>
      </c>
      <c r="T14" s="30">
        <v>0</v>
      </c>
      <c r="U14" s="19">
        <v>0</v>
      </c>
      <c r="V14" s="30">
        <v>0</v>
      </c>
      <c r="W14" s="19">
        <v>0</v>
      </c>
      <c r="X14" s="30">
        <v>0</v>
      </c>
      <c r="Y14" s="19">
        <v>0</v>
      </c>
      <c r="Z14" s="30">
        <v>0</v>
      </c>
      <c r="AA14" s="19">
        <v>0</v>
      </c>
      <c r="AB14" s="30">
        <v>0</v>
      </c>
      <c r="AC14" s="19">
        <v>0</v>
      </c>
      <c r="AD14" s="30">
        <v>0</v>
      </c>
      <c r="AE14" s="19">
        <v>0</v>
      </c>
      <c r="AF14" s="30">
        <v>0</v>
      </c>
      <c r="AG14" s="26">
        <v>0</v>
      </c>
      <c r="AH14" s="30">
        <v>0</v>
      </c>
      <c r="AI14" s="19">
        <v>0</v>
      </c>
      <c r="AJ14" s="30">
        <v>0</v>
      </c>
      <c r="AK14" s="19">
        <v>0</v>
      </c>
      <c r="AL14" s="30">
        <v>0</v>
      </c>
      <c r="AM14" s="26">
        <v>0</v>
      </c>
      <c r="AN14" s="30">
        <v>0</v>
      </c>
      <c r="AO14" s="19">
        <v>0</v>
      </c>
      <c r="AP14" s="30">
        <v>0</v>
      </c>
      <c r="AQ14" s="19">
        <v>0</v>
      </c>
      <c r="AR14" s="30">
        <v>0</v>
      </c>
      <c r="AS14" s="19">
        <v>0</v>
      </c>
      <c r="AT14" s="30">
        <v>0</v>
      </c>
      <c r="AU14" s="19">
        <v>0</v>
      </c>
      <c r="AV14" s="30">
        <v>0</v>
      </c>
      <c r="AW14" s="19">
        <v>0</v>
      </c>
      <c r="AX14" s="30">
        <v>0</v>
      </c>
      <c r="AY14" s="19">
        <v>0</v>
      </c>
      <c r="AZ14" s="30">
        <v>0</v>
      </c>
      <c r="BA14" s="19">
        <v>0</v>
      </c>
      <c r="BB14" s="30">
        <v>0</v>
      </c>
      <c r="BC14" s="19">
        <v>0</v>
      </c>
      <c r="BD14" s="30">
        <v>0</v>
      </c>
      <c r="BE14" s="19">
        <v>0</v>
      </c>
      <c r="BF14" s="30">
        <v>0</v>
      </c>
      <c r="BG14" s="19">
        <v>0</v>
      </c>
      <c r="BH14" s="30">
        <v>0</v>
      </c>
      <c r="BI14" s="19">
        <v>0</v>
      </c>
      <c r="BJ14" s="30">
        <v>0</v>
      </c>
      <c r="BK14" s="19">
        <v>0</v>
      </c>
      <c r="BL14" s="30">
        <v>0</v>
      </c>
      <c r="BM14" s="26">
        <v>1</v>
      </c>
      <c r="BN14" s="26">
        <v>2.1</v>
      </c>
      <c r="BO14" s="26">
        <v>1</v>
      </c>
      <c r="BP14" s="26">
        <v>2.1</v>
      </c>
      <c r="BQ14" s="26">
        <v>1</v>
      </c>
      <c r="BR14" s="26">
        <v>2.1</v>
      </c>
      <c r="BT14" s="3" t="str">
        <f t="shared" ref="BT14" si="68">IF(C14=SUM(C15:C16),"OK","NG")</f>
        <v>OK</v>
      </c>
      <c r="BU14" s="3" t="str">
        <f t="shared" ref="BU14" si="69">IF(E14=SUM(E15:E16),"OK","NG")</f>
        <v>OK</v>
      </c>
      <c r="BV14" s="3" t="str">
        <f t="shared" ref="BV14" si="70">IF(G14=SUM(G15:G16),"OK","NG")</f>
        <v>OK</v>
      </c>
      <c r="BW14" s="3" t="str">
        <f t="shared" ref="BW14" si="71">IF(I14=SUM(I15:I16),"OK","NG")</f>
        <v>OK</v>
      </c>
      <c r="BX14" s="3" t="str">
        <f t="shared" ref="BX14" si="72">IF(K14=SUM(K15:K16),"OK","NG")</f>
        <v>OK</v>
      </c>
      <c r="BY14" s="3" t="str">
        <f t="shared" ref="BY14" si="73">IF(M14=SUM(M15:M16),"OK","NG")</f>
        <v>OK</v>
      </c>
      <c r="BZ14" s="3" t="str">
        <f t="shared" ref="BZ14" si="74">IF(O14=SUM(O15:O16),"OK","NG")</f>
        <v>OK</v>
      </c>
      <c r="CA14" s="3" t="str">
        <f t="shared" ref="CA14" si="75">IF(Q14=SUM(Q15:Q16),"OK","NG")</f>
        <v>OK</v>
      </c>
      <c r="CB14" s="3" t="str">
        <f t="shared" ref="CB14" si="76">IF(S14=SUM(S15:S16),"OK","NG")</f>
        <v>OK</v>
      </c>
      <c r="CC14" s="3" t="str">
        <f t="shared" ref="CC14" si="77">IF(U14=SUM(U15:U16),"OK","NG")</f>
        <v>OK</v>
      </c>
      <c r="CD14" s="3" t="str">
        <f t="shared" ref="CD14" si="78">IF(W14=SUM(W15:W16),"OK","NG")</f>
        <v>OK</v>
      </c>
      <c r="CE14" s="3" t="str">
        <f t="shared" ref="CE14" si="79">IF(Y14=SUM(Y15:Y16),"OK","NG")</f>
        <v>OK</v>
      </c>
      <c r="CF14" s="3" t="str">
        <f t="shared" ref="CF14" si="80">IF(AA14=SUM(AA15:AA16),"OK","NG")</f>
        <v>OK</v>
      </c>
      <c r="CG14" s="3" t="str">
        <f t="shared" ref="CG14" si="81">IF(AC14=SUM(AC15:AC16),"OK","NG")</f>
        <v>OK</v>
      </c>
      <c r="CH14" s="3" t="str">
        <f t="shared" ref="CH14" si="82">IF(AE14=SUM(AE15:AE16),"OK","NG")</f>
        <v>OK</v>
      </c>
      <c r="CI14" s="3" t="str">
        <f t="shared" ref="CI14" si="83">IF(AG14=SUM(AG15:AG16),"OK","NG")</f>
        <v>OK</v>
      </c>
      <c r="CJ14" s="3" t="str">
        <f t="shared" ref="CJ14" si="84">IF(AI14=SUM(AI15:AI16),"OK","NG")</f>
        <v>OK</v>
      </c>
      <c r="CK14" s="3" t="str">
        <f t="shared" ref="CK14" si="85">IF(AK14=SUM(AK15:AK16),"OK","NG")</f>
        <v>OK</v>
      </c>
      <c r="CL14" s="3" t="str">
        <f t="shared" ref="CL14" si="86">IF(AM14=SUM(AM15:AM16),"OK","NG")</f>
        <v>OK</v>
      </c>
      <c r="CM14" s="3" t="str">
        <f t="shared" ref="CM14" si="87">IF(AO14=SUM(AO15:AO16),"OK","NG")</f>
        <v>OK</v>
      </c>
      <c r="CN14" s="3" t="str">
        <f t="shared" ref="CN14" si="88">IF(AQ14=SUM(AQ15:AQ16),"OK","NG")</f>
        <v>OK</v>
      </c>
      <c r="CO14" s="3" t="str">
        <f t="shared" ref="CO14" si="89">IF(AS14=SUM(AS15:AS16),"OK","NG")</f>
        <v>OK</v>
      </c>
      <c r="CP14" s="3" t="str">
        <f t="shared" ref="CP14" si="90">IF(AU14=SUM(AU15:AU16),"OK","NG")</f>
        <v>OK</v>
      </c>
      <c r="CQ14" s="3" t="str">
        <f t="shared" ref="CQ14" si="91">IF(AW14=SUM(AW15:AW16),"OK","NG")</f>
        <v>OK</v>
      </c>
      <c r="CR14" s="3" t="str">
        <f t="shared" ref="CR14" si="92">IF(AY14=SUM(AY15:AY16),"OK","NG")</f>
        <v>OK</v>
      </c>
      <c r="CS14" s="3" t="str">
        <f t="shared" ref="CS14" si="93">IF(BA14=SUM(BA15:BA16),"OK","NG")</f>
        <v>OK</v>
      </c>
      <c r="CT14" s="3" t="str">
        <f t="shared" ref="CT14" si="94">IF(BC14=SUM(BC15:BC16),"OK","NG")</f>
        <v>OK</v>
      </c>
      <c r="CU14" s="3" t="str">
        <f t="shared" ref="CU14" si="95">IF(BE14=SUM(BE15:BE16),"OK","NG")</f>
        <v>OK</v>
      </c>
      <c r="CV14" s="3" t="str">
        <f t="shared" ref="CV14" si="96">IF(BG14=SUM(BG15:BG16),"OK","NG")</f>
        <v>OK</v>
      </c>
      <c r="CW14" s="3" t="str">
        <f t="shared" ref="CW14" si="97">IF(BI14=SUM(BI15:BI16),"OK","NG")</f>
        <v>OK</v>
      </c>
      <c r="CX14" s="3" t="str">
        <f t="shared" ref="CX14" si="98">IF(BK14=SUM(BK15:BK16),"OK","NG")</f>
        <v>OK</v>
      </c>
      <c r="CY14" s="3" t="str">
        <f t="shared" ref="CY14" si="99">IF(BM14=SUM(BM15:BM16),"OK","NG")</f>
        <v>OK</v>
      </c>
      <c r="CZ14" s="3" t="str">
        <f t="shared" ref="CZ14" si="100">IF(BO14=SUM(BO15:BO16),"OK","NG")</f>
        <v>OK</v>
      </c>
      <c r="DA14" s="3" t="str">
        <f t="shared" ref="DA14" si="101">IF(BQ14=SUM(BQ15:BQ16),"OK","NG")</f>
        <v>OK</v>
      </c>
    </row>
    <row r="15" spans="1:105" x14ac:dyDescent="0.15">
      <c r="A15" s="12" t="s">
        <v>0</v>
      </c>
      <c r="B15" s="13" t="s">
        <v>23</v>
      </c>
      <c r="C15" s="14">
        <v>0</v>
      </c>
      <c r="D15" s="28">
        <v>0</v>
      </c>
      <c r="E15" s="24">
        <v>1</v>
      </c>
      <c r="F15" s="24">
        <v>4.0999999999999996</v>
      </c>
      <c r="G15" s="14">
        <v>0</v>
      </c>
      <c r="H15" s="28">
        <v>0</v>
      </c>
      <c r="I15" s="14">
        <v>0</v>
      </c>
      <c r="J15" s="28">
        <v>0</v>
      </c>
      <c r="K15" s="14">
        <v>0</v>
      </c>
      <c r="L15" s="28">
        <v>0</v>
      </c>
      <c r="M15" s="14">
        <v>0</v>
      </c>
      <c r="N15" s="28">
        <v>0</v>
      </c>
      <c r="O15" s="14">
        <v>0</v>
      </c>
      <c r="P15" s="28">
        <v>0</v>
      </c>
      <c r="Q15" s="14">
        <v>0</v>
      </c>
      <c r="R15" s="28">
        <v>0</v>
      </c>
      <c r="S15" s="14">
        <v>0</v>
      </c>
      <c r="T15" s="28">
        <v>0</v>
      </c>
      <c r="U15" s="14">
        <v>0</v>
      </c>
      <c r="V15" s="28">
        <v>0</v>
      </c>
      <c r="W15" s="14">
        <v>0</v>
      </c>
      <c r="X15" s="28">
        <v>0</v>
      </c>
      <c r="Y15" s="14">
        <v>0</v>
      </c>
      <c r="Z15" s="28">
        <v>0</v>
      </c>
      <c r="AA15" s="14">
        <v>0</v>
      </c>
      <c r="AB15" s="28">
        <v>0</v>
      </c>
      <c r="AC15" s="14">
        <v>0</v>
      </c>
      <c r="AD15" s="28">
        <v>0</v>
      </c>
      <c r="AE15" s="14">
        <v>0</v>
      </c>
      <c r="AF15" s="28">
        <v>0</v>
      </c>
      <c r="AG15" s="14">
        <v>0</v>
      </c>
      <c r="AH15" s="28">
        <v>0</v>
      </c>
      <c r="AI15" s="14">
        <v>0</v>
      </c>
      <c r="AJ15" s="28">
        <v>0</v>
      </c>
      <c r="AK15" s="14">
        <v>0</v>
      </c>
      <c r="AL15" s="28">
        <v>0</v>
      </c>
      <c r="AM15" s="14">
        <v>0</v>
      </c>
      <c r="AN15" s="28">
        <v>0</v>
      </c>
      <c r="AO15" s="14">
        <v>0</v>
      </c>
      <c r="AP15" s="28">
        <v>0</v>
      </c>
      <c r="AQ15" s="14">
        <v>0</v>
      </c>
      <c r="AR15" s="28">
        <v>0</v>
      </c>
      <c r="AS15" s="14">
        <v>0</v>
      </c>
      <c r="AT15" s="28">
        <v>0</v>
      </c>
      <c r="AU15" s="14">
        <v>0</v>
      </c>
      <c r="AV15" s="28">
        <v>0</v>
      </c>
      <c r="AW15" s="14">
        <v>0</v>
      </c>
      <c r="AX15" s="28">
        <v>0</v>
      </c>
      <c r="AY15" s="14">
        <v>0</v>
      </c>
      <c r="AZ15" s="28">
        <v>0</v>
      </c>
      <c r="BA15" s="14">
        <v>0</v>
      </c>
      <c r="BB15" s="28">
        <v>0</v>
      </c>
      <c r="BC15" s="14">
        <v>0</v>
      </c>
      <c r="BD15" s="28">
        <v>0</v>
      </c>
      <c r="BE15" s="14">
        <v>0</v>
      </c>
      <c r="BF15" s="28">
        <v>0</v>
      </c>
      <c r="BG15" s="14">
        <v>0</v>
      </c>
      <c r="BH15" s="28">
        <v>0</v>
      </c>
      <c r="BI15" s="14">
        <v>0</v>
      </c>
      <c r="BJ15" s="28">
        <v>0</v>
      </c>
      <c r="BK15" s="14">
        <v>0</v>
      </c>
      <c r="BL15" s="28">
        <v>0</v>
      </c>
      <c r="BM15" s="24">
        <v>1</v>
      </c>
      <c r="BN15" s="24">
        <v>4.0999999999999996</v>
      </c>
      <c r="BO15" s="24">
        <v>1</v>
      </c>
      <c r="BP15" s="24">
        <v>4.0999999999999996</v>
      </c>
      <c r="BQ15" s="24">
        <v>1</v>
      </c>
      <c r="BR15" s="24">
        <v>4.0999999999999996</v>
      </c>
    </row>
    <row r="16" spans="1:105" x14ac:dyDescent="0.15">
      <c r="A16" s="16" t="s">
        <v>0</v>
      </c>
      <c r="B16" s="17" t="s">
        <v>24</v>
      </c>
      <c r="C16" s="18">
        <v>0</v>
      </c>
      <c r="D16" s="29">
        <v>0</v>
      </c>
      <c r="E16" s="25">
        <v>1</v>
      </c>
      <c r="F16" s="25">
        <v>4.4000000000000004</v>
      </c>
      <c r="G16" s="18">
        <v>0</v>
      </c>
      <c r="H16" s="29">
        <v>0</v>
      </c>
      <c r="I16" s="18">
        <v>0</v>
      </c>
      <c r="J16" s="29">
        <v>0</v>
      </c>
      <c r="K16" s="18">
        <v>0</v>
      </c>
      <c r="L16" s="29">
        <v>0</v>
      </c>
      <c r="M16" s="18">
        <v>0</v>
      </c>
      <c r="N16" s="29">
        <v>0</v>
      </c>
      <c r="O16" s="18">
        <v>0</v>
      </c>
      <c r="P16" s="29">
        <v>0</v>
      </c>
      <c r="Q16" s="18">
        <v>0</v>
      </c>
      <c r="R16" s="29">
        <v>0</v>
      </c>
      <c r="S16" s="18">
        <v>0</v>
      </c>
      <c r="T16" s="29">
        <v>0</v>
      </c>
      <c r="U16" s="18">
        <v>0</v>
      </c>
      <c r="V16" s="29">
        <v>0</v>
      </c>
      <c r="W16" s="18">
        <v>0</v>
      </c>
      <c r="X16" s="29">
        <v>0</v>
      </c>
      <c r="Y16" s="18">
        <v>0</v>
      </c>
      <c r="Z16" s="29">
        <v>0</v>
      </c>
      <c r="AA16" s="18">
        <v>0</v>
      </c>
      <c r="AB16" s="29">
        <v>0</v>
      </c>
      <c r="AC16" s="18">
        <v>0</v>
      </c>
      <c r="AD16" s="29">
        <v>0</v>
      </c>
      <c r="AE16" s="18">
        <v>0</v>
      </c>
      <c r="AF16" s="29">
        <v>0</v>
      </c>
      <c r="AG16" s="25">
        <v>0</v>
      </c>
      <c r="AH16" s="29">
        <v>0</v>
      </c>
      <c r="AI16" s="18">
        <v>0</v>
      </c>
      <c r="AJ16" s="29">
        <v>0</v>
      </c>
      <c r="AK16" s="18">
        <v>0</v>
      </c>
      <c r="AL16" s="29">
        <v>0</v>
      </c>
      <c r="AM16" s="25">
        <v>0</v>
      </c>
      <c r="AN16" s="29">
        <v>0</v>
      </c>
      <c r="AO16" s="18">
        <v>0</v>
      </c>
      <c r="AP16" s="29">
        <v>0</v>
      </c>
      <c r="AQ16" s="18">
        <v>0</v>
      </c>
      <c r="AR16" s="29">
        <v>0</v>
      </c>
      <c r="AS16" s="18">
        <v>0</v>
      </c>
      <c r="AT16" s="29">
        <v>0</v>
      </c>
      <c r="AU16" s="18">
        <v>0</v>
      </c>
      <c r="AV16" s="29">
        <v>0</v>
      </c>
      <c r="AW16" s="18">
        <v>0</v>
      </c>
      <c r="AX16" s="29">
        <v>0</v>
      </c>
      <c r="AY16" s="18">
        <v>0</v>
      </c>
      <c r="AZ16" s="29">
        <v>0</v>
      </c>
      <c r="BA16" s="18">
        <v>0</v>
      </c>
      <c r="BB16" s="29">
        <v>0</v>
      </c>
      <c r="BC16" s="18">
        <v>0</v>
      </c>
      <c r="BD16" s="29">
        <v>0</v>
      </c>
      <c r="BE16" s="18">
        <v>0</v>
      </c>
      <c r="BF16" s="29">
        <v>0</v>
      </c>
      <c r="BG16" s="18">
        <v>0</v>
      </c>
      <c r="BH16" s="29">
        <v>0</v>
      </c>
      <c r="BI16" s="18">
        <v>0</v>
      </c>
      <c r="BJ16" s="29">
        <v>0</v>
      </c>
      <c r="BK16" s="18">
        <v>0</v>
      </c>
      <c r="BL16" s="29">
        <v>0</v>
      </c>
      <c r="BM16" s="18">
        <v>0</v>
      </c>
      <c r="BN16" s="29">
        <v>0</v>
      </c>
      <c r="BO16" s="18">
        <v>0</v>
      </c>
      <c r="BP16" s="29">
        <v>0</v>
      </c>
      <c r="BQ16" s="18">
        <v>0</v>
      </c>
      <c r="BR16" s="29">
        <v>0</v>
      </c>
    </row>
    <row r="17" spans="1:105" x14ac:dyDescent="0.15">
      <c r="A17" s="8" t="s">
        <v>3</v>
      </c>
      <c r="B17" s="9"/>
      <c r="C17" s="19">
        <v>0</v>
      </c>
      <c r="D17" s="30">
        <v>0</v>
      </c>
      <c r="E17" s="26">
        <v>4</v>
      </c>
      <c r="F17" s="26">
        <v>8</v>
      </c>
      <c r="G17" s="19">
        <v>0</v>
      </c>
      <c r="H17" s="30">
        <v>0</v>
      </c>
      <c r="I17" s="19">
        <v>0</v>
      </c>
      <c r="J17" s="30">
        <v>0</v>
      </c>
      <c r="K17" s="19">
        <v>0</v>
      </c>
      <c r="L17" s="30">
        <v>0</v>
      </c>
      <c r="M17" s="19">
        <v>0</v>
      </c>
      <c r="N17" s="30">
        <v>0</v>
      </c>
      <c r="O17" s="19">
        <v>0</v>
      </c>
      <c r="P17" s="30">
        <v>0</v>
      </c>
      <c r="Q17" s="19">
        <v>0</v>
      </c>
      <c r="R17" s="30">
        <v>0</v>
      </c>
      <c r="S17" s="19">
        <v>0</v>
      </c>
      <c r="T17" s="30">
        <v>0</v>
      </c>
      <c r="U17" s="19">
        <v>0</v>
      </c>
      <c r="V17" s="30">
        <v>0</v>
      </c>
      <c r="W17" s="19">
        <v>0</v>
      </c>
      <c r="X17" s="30">
        <v>0</v>
      </c>
      <c r="Y17" s="19">
        <v>0</v>
      </c>
      <c r="Z17" s="30">
        <v>0</v>
      </c>
      <c r="AA17" s="26">
        <v>2</v>
      </c>
      <c r="AB17" s="26">
        <v>4</v>
      </c>
      <c r="AC17" s="19">
        <v>0</v>
      </c>
      <c r="AD17" s="30">
        <v>0</v>
      </c>
      <c r="AE17" s="19">
        <v>0</v>
      </c>
      <c r="AF17" s="30">
        <v>0</v>
      </c>
      <c r="AG17" s="26">
        <v>1</v>
      </c>
      <c r="AH17" s="26">
        <v>2</v>
      </c>
      <c r="AI17" s="19">
        <v>0</v>
      </c>
      <c r="AJ17" s="30">
        <v>0</v>
      </c>
      <c r="AK17" s="19">
        <v>0</v>
      </c>
      <c r="AL17" s="30">
        <v>0</v>
      </c>
      <c r="AM17" s="26">
        <v>0</v>
      </c>
      <c r="AN17" s="30">
        <v>0</v>
      </c>
      <c r="AO17" s="19">
        <v>0</v>
      </c>
      <c r="AP17" s="30">
        <v>0</v>
      </c>
      <c r="AQ17" s="19">
        <v>0</v>
      </c>
      <c r="AR17" s="30">
        <v>0</v>
      </c>
      <c r="AS17" s="19">
        <v>0</v>
      </c>
      <c r="AT17" s="30">
        <v>0</v>
      </c>
      <c r="AU17" s="19">
        <v>0</v>
      </c>
      <c r="AV17" s="30">
        <v>0</v>
      </c>
      <c r="AW17" s="19">
        <v>0</v>
      </c>
      <c r="AX17" s="30">
        <v>0</v>
      </c>
      <c r="AY17" s="19">
        <v>0</v>
      </c>
      <c r="AZ17" s="30">
        <v>0</v>
      </c>
      <c r="BA17" s="19">
        <v>0</v>
      </c>
      <c r="BB17" s="30">
        <v>0</v>
      </c>
      <c r="BC17" s="19">
        <v>0</v>
      </c>
      <c r="BD17" s="30">
        <v>0</v>
      </c>
      <c r="BE17" s="19">
        <v>0</v>
      </c>
      <c r="BF17" s="30">
        <v>0</v>
      </c>
      <c r="BG17" s="19">
        <v>0</v>
      </c>
      <c r="BH17" s="30">
        <v>0</v>
      </c>
      <c r="BI17" s="19">
        <v>0</v>
      </c>
      <c r="BJ17" s="30">
        <v>0</v>
      </c>
      <c r="BK17" s="19">
        <v>0</v>
      </c>
      <c r="BL17" s="30">
        <v>0</v>
      </c>
      <c r="BM17" s="26">
        <v>0</v>
      </c>
      <c r="BN17" s="26">
        <v>0</v>
      </c>
      <c r="BO17" s="26">
        <v>0</v>
      </c>
      <c r="BP17" s="26">
        <v>0</v>
      </c>
      <c r="BQ17" s="26">
        <v>8</v>
      </c>
      <c r="BR17" s="26">
        <v>16</v>
      </c>
      <c r="BT17" s="3" t="str">
        <f t="shared" ref="BT17" si="102">IF(C17=SUM(C18:C19),"OK","NG")</f>
        <v>OK</v>
      </c>
      <c r="BU17" s="3" t="str">
        <f t="shared" ref="BU17" si="103">IF(E17=SUM(E18:E19),"OK","NG")</f>
        <v>OK</v>
      </c>
      <c r="BV17" s="3" t="str">
        <f t="shared" ref="BV17" si="104">IF(G17=SUM(G18:G19),"OK","NG")</f>
        <v>OK</v>
      </c>
      <c r="BW17" s="3" t="str">
        <f t="shared" ref="BW17" si="105">IF(I17=SUM(I18:I19),"OK","NG")</f>
        <v>OK</v>
      </c>
      <c r="BX17" s="3" t="str">
        <f t="shared" ref="BX17" si="106">IF(K17=SUM(K18:K19),"OK","NG")</f>
        <v>OK</v>
      </c>
      <c r="BY17" s="3" t="str">
        <f t="shared" ref="BY17" si="107">IF(M17=SUM(M18:M19),"OK","NG")</f>
        <v>OK</v>
      </c>
      <c r="BZ17" s="3" t="str">
        <f t="shared" ref="BZ17" si="108">IF(O17=SUM(O18:O19),"OK","NG")</f>
        <v>OK</v>
      </c>
      <c r="CA17" s="3" t="str">
        <f t="shared" ref="CA17" si="109">IF(Q17=SUM(Q18:Q19),"OK","NG")</f>
        <v>OK</v>
      </c>
      <c r="CB17" s="3" t="str">
        <f t="shared" ref="CB17" si="110">IF(S17=SUM(S18:S19),"OK","NG")</f>
        <v>OK</v>
      </c>
      <c r="CC17" s="3" t="str">
        <f t="shared" ref="CC17" si="111">IF(U17=SUM(U18:U19),"OK","NG")</f>
        <v>OK</v>
      </c>
      <c r="CD17" s="3" t="str">
        <f t="shared" ref="CD17" si="112">IF(W17=SUM(W18:W19),"OK","NG")</f>
        <v>OK</v>
      </c>
      <c r="CE17" s="3" t="str">
        <f t="shared" ref="CE17" si="113">IF(Y17=SUM(Y18:Y19),"OK","NG")</f>
        <v>OK</v>
      </c>
      <c r="CF17" s="3" t="str">
        <f t="shared" ref="CF17" si="114">IF(AA17=SUM(AA18:AA19),"OK","NG")</f>
        <v>OK</v>
      </c>
      <c r="CG17" s="3" t="str">
        <f t="shared" ref="CG17" si="115">IF(AC17=SUM(AC18:AC19),"OK","NG")</f>
        <v>OK</v>
      </c>
      <c r="CH17" s="3" t="str">
        <f t="shared" ref="CH17" si="116">IF(AE17=SUM(AE18:AE19),"OK","NG")</f>
        <v>OK</v>
      </c>
      <c r="CI17" s="3" t="str">
        <f t="shared" ref="CI17" si="117">IF(AG17=SUM(AG18:AG19),"OK","NG")</f>
        <v>OK</v>
      </c>
      <c r="CJ17" s="3" t="str">
        <f t="shared" ref="CJ17" si="118">IF(AI17=SUM(AI18:AI19),"OK","NG")</f>
        <v>OK</v>
      </c>
      <c r="CK17" s="3" t="str">
        <f t="shared" ref="CK17" si="119">IF(AK17=SUM(AK18:AK19),"OK","NG")</f>
        <v>OK</v>
      </c>
      <c r="CL17" s="3" t="str">
        <f t="shared" ref="CL17" si="120">IF(AM17=SUM(AM18:AM19),"OK","NG")</f>
        <v>OK</v>
      </c>
      <c r="CM17" s="3" t="str">
        <f t="shared" ref="CM17" si="121">IF(AO17=SUM(AO18:AO19),"OK","NG")</f>
        <v>OK</v>
      </c>
      <c r="CN17" s="3" t="str">
        <f t="shared" ref="CN17" si="122">IF(AQ17=SUM(AQ18:AQ19),"OK","NG")</f>
        <v>OK</v>
      </c>
      <c r="CO17" s="3" t="str">
        <f t="shared" ref="CO17" si="123">IF(AS17=SUM(AS18:AS19),"OK","NG")</f>
        <v>OK</v>
      </c>
      <c r="CP17" s="3" t="str">
        <f t="shared" ref="CP17" si="124">IF(AU17=SUM(AU18:AU19),"OK","NG")</f>
        <v>OK</v>
      </c>
      <c r="CQ17" s="3" t="str">
        <f t="shared" ref="CQ17" si="125">IF(AW17=SUM(AW18:AW19),"OK","NG")</f>
        <v>OK</v>
      </c>
      <c r="CR17" s="3" t="str">
        <f t="shared" ref="CR17" si="126">IF(AY17=SUM(AY18:AY19),"OK","NG")</f>
        <v>OK</v>
      </c>
      <c r="CS17" s="3" t="str">
        <f t="shared" ref="CS17" si="127">IF(BA17=SUM(BA18:BA19),"OK","NG")</f>
        <v>OK</v>
      </c>
      <c r="CT17" s="3" t="str">
        <f t="shared" ref="CT17" si="128">IF(BC17=SUM(BC18:BC19),"OK","NG")</f>
        <v>OK</v>
      </c>
      <c r="CU17" s="3" t="str">
        <f t="shared" ref="CU17" si="129">IF(BE17=SUM(BE18:BE19),"OK","NG")</f>
        <v>OK</v>
      </c>
      <c r="CV17" s="3" t="str">
        <f t="shared" ref="CV17" si="130">IF(BG17=SUM(BG18:BG19),"OK","NG")</f>
        <v>OK</v>
      </c>
      <c r="CW17" s="3" t="str">
        <f t="shared" ref="CW17" si="131">IF(BI17=SUM(BI18:BI19),"OK","NG")</f>
        <v>OK</v>
      </c>
      <c r="CX17" s="3" t="str">
        <f t="shared" ref="CX17" si="132">IF(BK17=SUM(BK18:BK19),"OK","NG")</f>
        <v>OK</v>
      </c>
      <c r="CY17" s="3" t="str">
        <f t="shared" ref="CY17" si="133">IF(BM17=SUM(BM18:BM19),"OK","NG")</f>
        <v>OK</v>
      </c>
      <c r="CZ17" s="3" t="str">
        <f t="shared" ref="CZ17" si="134">IF(BO17=SUM(BO18:BO19),"OK","NG")</f>
        <v>OK</v>
      </c>
      <c r="DA17" s="3" t="str">
        <f t="shared" ref="DA17" si="135">IF(BQ17=SUM(BQ18:BQ19),"OK","NG")</f>
        <v>OK</v>
      </c>
    </row>
    <row r="18" spans="1:105" x14ac:dyDescent="0.15">
      <c r="A18" s="12" t="s">
        <v>0</v>
      </c>
      <c r="B18" s="13" t="s">
        <v>23</v>
      </c>
      <c r="C18" s="14">
        <v>0</v>
      </c>
      <c r="D18" s="28">
        <v>0</v>
      </c>
      <c r="E18" s="24">
        <v>2</v>
      </c>
      <c r="F18" s="24">
        <v>7.8</v>
      </c>
      <c r="G18" s="14">
        <v>0</v>
      </c>
      <c r="H18" s="28">
        <v>0</v>
      </c>
      <c r="I18" s="14">
        <v>0</v>
      </c>
      <c r="J18" s="28">
        <v>0</v>
      </c>
      <c r="K18" s="14">
        <v>0</v>
      </c>
      <c r="L18" s="28">
        <v>0</v>
      </c>
      <c r="M18" s="14">
        <v>0</v>
      </c>
      <c r="N18" s="28">
        <v>0</v>
      </c>
      <c r="O18" s="14">
        <v>0</v>
      </c>
      <c r="P18" s="28">
        <v>0</v>
      </c>
      <c r="Q18" s="14">
        <v>0</v>
      </c>
      <c r="R18" s="28">
        <v>0</v>
      </c>
      <c r="S18" s="14">
        <v>0</v>
      </c>
      <c r="T18" s="28">
        <v>0</v>
      </c>
      <c r="U18" s="14">
        <v>0</v>
      </c>
      <c r="V18" s="28">
        <v>0</v>
      </c>
      <c r="W18" s="14">
        <v>0</v>
      </c>
      <c r="X18" s="28">
        <v>0</v>
      </c>
      <c r="Y18" s="14">
        <v>0</v>
      </c>
      <c r="Z18" s="28">
        <v>0</v>
      </c>
      <c r="AA18" s="24">
        <v>1</v>
      </c>
      <c r="AB18" s="24">
        <v>3.9</v>
      </c>
      <c r="AC18" s="14">
        <v>0</v>
      </c>
      <c r="AD18" s="28">
        <v>0</v>
      </c>
      <c r="AE18" s="14">
        <v>0</v>
      </c>
      <c r="AF18" s="28">
        <v>0</v>
      </c>
      <c r="AG18" s="24">
        <v>1</v>
      </c>
      <c r="AH18" s="24">
        <v>3.9</v>
      </c>
      <c r="AI18" s="14">
        <v>0</v>
      </c>
      <c r="AJ18" s="28">
        <v>0</v>
      </c>
      <c r="AK18" s="14">
        <v>0</v>
      </c>
      <c r="AL18" s="28">
        <v>0</v>
      </c>
      <c r="AM18" s="24">
        <v>0</v>
      </c>
      <c r="AN18" s="28">
        <v>0</v>
      </c>
      <c r="AO18" s="14">
        <v>0</v>
      </c>
      <c r="AP18" s="28">
        <v>0</v>
      </c>
      <c r="AQ18" s="14">
        <v>0</v>
      </c>
      <c r="AR18" s="28">
        <v>0</v>
      </c>
      <c r="AS18" s="14">
        <v>0</v>
      </c>
      <c r="AT18" s="28">
        <v>0</v>
      </c>
      <c r="AU18" s="14">
        <v>0</v>
      </c>
      <c r="AV18" s="28">
        <v>0</v>
      </c>
      <c r="AW18" s="14">
        <v>0</v>
      </c>
      <c r="AX18" s="28">
        <v>0</v>
      </c>
      <c r="AY18" s="14">
        <v>0</v>
      </c>
      <c r="AZ18" s="28">
        <v>0</v>
      </c>
      <c r="BA18" s="14">
        <v>0</v>
      </c>
      <c r="BB18" s="28">
        <v>0</v>
      </c>
      <c r="BC18" s="14">
        <v>0</v>
      </c>
      <c r="BD18" s="28">
        <v>0</v>
      </c>
      <c r="BE18" s="14">
        <v>0</v>
      </c>
      <c r="BF18" s="28">
        <v>0</v>
      </c>
      <c r="BG18" s="14">
        <v>0</v>
      </c>
      <c r="BH18" s="28">
        <v>0</v>
      </c>
      <c r="BI18" s="14">
        <v>0</v>
      </c>
      <c r="BJ18" s="28">
        <v>0</v>
      </c>
      <c r="BK18" s="14">
        <v>0</v>
      </c>
      <c r="BL18" s="28">
        <v>0</v>
      </c>
      <c r="BM18" s="24">
        <v>0</v>
      </c>
      <c r="BN18" s="24">
        <v>0</v>
      </c>
      <c r="BO18" s="24">
        <v>0</v>
      </c>
      <c r="BP18" s="24">
        <v>0</v>
      </c>
      <c r="BQ18" s="24">
        <v>4</v>
      </c>
      <c r="BR18" s="24">
        <v>15.6</v>
      </c>
    </row>
    <row r="19" spans="1:105" x14ac:dyDescent="0.15">
      <c r="A19" s="16" t="s">
        <v>0</v>
      </c>
      <c r="B19" s="17" t="s">
        <v>24</v>
      </c>
      <c r="C19" s="18">
        <v>0</v>
      </c>
      <c r="D19" s="29">
        <v>0</v>
      </c>
      <c r="E19" s="25">
        <v>2</v>
      </c>
      <c r="F19" s="25">
        <v>8.1999999999999993</v>
      </c>
      <c r="G19" s="18">
        <v>0</v>
      </c>
      <c r="H19" s="29">
        <v>0</v>
      </c>
      <c r="I19" s="18">
        <v>0</v>
      </c>
      <c r="J19" s="29">
        <v>0</v>
      </c>
      <c r="K19" s="18">
        <v>0</v>
      </c>
      <c r="L19" s="29">
        <v>0</v>
      </c>
      <c r="M19" s="18">
        <v>0</v>
      </c>
      <c r="N19" s="29">
        <v>0</v>
      </c>
      <c r="O19" s="18">
        <v>0</v>
      </c>
      <c r="P19" s="29">
        <v>0</v>
      </c>
      <c r="Q19" s="18">
        <v>0</v>
      </c>
      <c r="R19" s="29">
        <v>0</v>
      </c>
      <c r="S19" s="18">
        <v>0</v>
      </c>
      <c r="T19" s="29">
        <v>0</v>
      </c>
      <c r="U19" s="18">
        <v>0</v>
      </c>
      <c r="V19" s="29">
        <v>0</v>
      </c>
      <c r="W19" s="18">
        <v>0</v>
      </c>
      <c r="X19" s="29">
        <v>0</v>
      </c>
      <c r="Y19" s="18">
        <v>0</v>
      </c>
      <c r="Z19" s="29">
        <v>0</v>
      </c>
      <c r="AA19" s="25">
        <v>1</v>
      </c>
      <c r="AB19" s="25">
        <v>4.0999999999999996</v>
      </c>
      <c r="AC19" s="18">
        <v>0</v>
      </c>
      <c r="AD19" s="29">
        <v>0</v>
      </c>
      <c r="AE19" s="18">
        <v>0</v>
      </c>
      <c r="AF19" s="29">
        <v>0</v>
      </c>
      <c r="AG19" s="18">
        <v>0</v>
      </c>
      <c r="AH19" s="29">
        <v>0</v>
      </c>
      <c r="AI19" s="18">
        <v>0</v>
      </c>
      <c r="AJ19" s="29">
        <v>0</v>
      </c>
      <c r="AK19" s="18">
        <v>0</v>
      </c>
      <c r="AL19" s="29">
        <v>0</v>
      </c>
      <c r="AM19" s="18">
        <v>0</v>
      </c>
      <c r="AN19" s="29">
        <v>0</v>
      </c>
      <c r="AO19" s="18">
        <v>0</v>
      </c>
      <c r="AP19" s="29">
        <v>0</v>
      </c>
      <c r="AQ19" s="18">
        <v>0</v>
      </c>
      <c r="AR19" s="29">
        <v>0</v>
      </c>
      <c r="AS19" s="18">
        <v>0</v>
      </c>
      <c r="AT19" s="29">
        <v>0</v>
      </c>
      <c r="AU19" s="18">
        <v>0</v>
      </c>
      <c r="AV19" s="29">
        <v>0</v>
      </c>
      <c r="AW19" s="18">
        <v>0</v>
      </c>
      <c r="AX19" s="29">
        <v>0</v>
      </c>
      <c r="AY19" s="18">
        <v>0</v>
      </c>
      <c r="AZ19" s="29">
        <v>0</v>
      </c>
      <c r="BA19" s="18">
        <v>0</v>
      </c>
      <c r="BB19" s="29">
        <v>0</v>
      </c>
      <c r="BC19" s="18">
        <v>0</v>
      </c>
      <c r="BD19" s="29">
        <v>0</v>
      </c>
      <c r="BE19" s="18">
        <v>0</v>
      </c>
      <c r="BF19" s="29">
        <v>0</v>
      </c>
      <c r="BG19" s="18">
        <v>0</v>
      </c>
      <c r="BH19" s="29">
        <v>0</v>
      </c>
      <c r="BI19" s="18">
        <v>0</v>
      </c>
      <c r="BJ19" s="29">
        <v>0</v>
      </c>
      <c r="BK19" s="18">
        <v>0</v>
      </c>
      <c r="BL19" s="29">
        <v>0</v>
      </c>
      <c r="BM19" s="25">
        <v>0</v>
      </c>
      <c r="BN19" s="29">
        <v>0</v>
      </c>
      <c r="BO19" s="18">
        <v>0</v>
      </c>
      <c r="BP19" s="29">
        <v>0</v>
      </c>
      <c r="BQ19" s="25">
        <v>4</v>
      </c>
      <c r="BR19" s="25">
        <v>16.5</v>
      </c>
    </row>
    <row r="20" spans="1:105" x14ac:dyDescent="0.15">
      <c r="A20" s="8" t="s">
        <v>4</v>
      </c>
      <c r="B20" s="9"/>
      <c r="C20" s="19">
        <v>0</v>
      </c>
      <c r="D20" s="30">
        <v>0</v>
      </c>
      <c r="E20" s="26">
        <v>1</v>
      </c>
      <c r="F20" s="26">
        <v>2.4</v>
      </c>
      <c r="G20" s="19">
        <v>0</v>
      </c>
      <c r="H20" s="30">
        <v>0</v>
      </c>
      <c r="I20" s="19">
        <v>0</v>
      </c>
      <c r="J20" s="30">
        <v>0</v>
      </c>
      <c r="K20" s="19">
        <v>0</v>
      </c>
      <c r="L20" s="30">
        <v>0</v>
      </c>
      <c r="M20" s="19">
        <v>0</v>
      </c>
      <c r="N20" s="30">
        <v>0</v>
      </c>
      <c r="O20" s="19">
        <v>0</v>
      </c>
      <c r="P20" s="30">
        <v>0</v>
      </c>
      <c r="Q20" s="19">
        <v>0</v>
      </c>
      <c r="R20" s="30">
        <v>0</v>
      </c>
      <c r="S20" s="19">
        <v>0</v>
      </c>
      <c r="T20" s="30">
        <v>0</v>
      </c>
      <c r="U20" s="19">
        <v>0</v>
      </c>
      <c r="V20" s="30">
        <v>0</v>
      </c>
      <c r="W20" s="19">
        <v>0</v>
      </c>
      <c r="X20" s="30">
        <v>0</v>
      </c>
      <c r="Y20" s="19">
        <v>0</v>
      </c>
      <c r="Z20" s="30">
        <v>0</v>
      </c>
      <c r="AA20" s="26">
        <v>1</v>
      </c>
      <c r="AB20" s="26">
        <v>2.4</v>
      </c>
      <c r="AC20" s="26">
        <v>1</v>
      </c>
      <c r="AD20" s="26">
        <v>2.4</v>
      </c>
      <c r="AE20" s="19">
        <v>0</v>
      </c>
      <c r="AF20" s="30">
        <v>0</v>
      </c>
      <c r="AG20" s="26">
        <v>1</v>
      </c>
      <c r="AH20" s="26">
        <v>2.4</v>
      </c>
      <c r="AI20" s="19">
        <v>0</v>
      </c>
      <c r="AJ20" s="30">
        <v>0</v>
      </c>
      <c r="AK20" s="26">
        <v>0</v>
      </c>
      <c r="AL20" s="30">
        <v>0</v>
      </c>
      <c r="AM20" s="26">
        <v>1</v>
      </c>
      <c r="AN20" s="26">
        <v>2.4</v>
      </c>
      <c r="AO20" s="19">
        <v>0</v>
      </c>
      <c r="AP20" s="30">
        <v>0</v>
      </c>
      <c r="AQ20" s="26">
        <v>1</v>
      </c>
      <c r="AR20" s="26">
        <v>2.4</v>
      </c>
      <c r="AS20" s="19">
        <v>0</v>
      </c>
      <c r="AT20" s="30">
        <v>0</v>
      </c>
      <c r="AU20" s="26">
        <v>1</v>
      </c>
      <c r="AV20" s="26">
        <v>2.4</v>
      </c>
      <c r="AW20" s="19">
        <v>0</v>
      </c>
      <c r="AX20" s="30">
        <v>0</v>
      </c>
      <c r="AY20" s="19">
        <v>0</v>
      </c>
      <c r="AZ20" s="30">
        <v>0</v>
      </c>
      <c r="BA20" s="19">
        <v>0</v>
      </c>
      <c r="BB20" s="30">
        <v>0</v>
      </c>
      <c r="BC20" s="19">
        <v>0</v>
      </c>
      <c r="BD20" s="30">
        <v>0</v>
      </c>
      <c r="BE20" s="19">
        <v>0</v>
      </c>
      <c r="BF20" s="30">
        <v>0</v>
      </c>
      <c r="BG20" s="19">
        <v>0</v>
      </c>
      <c r="BH20" s="30">
        <v>0</v>
      </c>
      <c r="BI20" s="19">
        <v>0</v>
      </c>
      <c r="BJ20" s="30">
        <v>0</v>
      </c>
      <c r="BK20" s="19">
        <v>0</v>
      </c>
      <c r="BL20" s="30">
        <v>0</v>
      </c>
      <c r="BM20" s="26">
        <v>2</v>
      </c>
      <c r="BN20" s="26">
        <v>4.7</v>
      </c>
      <c r="BO20" s="26">
        <v>1</v>
      </c>
      <c r="BP20" s="26">
        <v>2.4</v>
      </c>
      <c r="BQ20" s="26">
        <v>13</v>
      </c>
      <c r="BR20" s="26">
        <v>30.8</v>
      </c>
      <c r="BT20" s="3" t="str">
        <f t="shared" ref="BT20" si="136">IF(C20=SUM(C21:C22),"OK","NG")</f>
        <v>OK</v>
      </c>
      <c r="BU20" s="3" t="str">
        <f t="shared" ref="BU20" si="137">IF(E20=SUM(E21:E22),"OK","NG")</f>
        <v>OK</v>
      </c>
      <c r="BV20" s="3" t="str">
        <f t="shared" ref="BV20" si="138">IF(G20=SUM(G21:G22),"OK","NG")</f>
        <v>OK</v>
      </c>
      <c r="BW20" s="3" t="str">
        <f t="shared" ref="BW20" si="139">IF(I20=SUM(I21:I22),"OK","NG")</f>
        <v>OK</v>
      </c>
      <c r="BX20" s="3" t="str">
        <f t="shared" ref="BX20" si="140">IF(K20=SUM(K21:K22),"OK","NG")</f>
        <v>OK</v>
      </c>
      <c r="BY20" s="3" t="str">
        <f t="shared" ref="BY20" si="141">IF(M20=SUM(M21:M22),"OK","NG")</f>
        <v>OK</v>
      </c>
      <c r="BZ20" s="3" t="str">
        <f t="shared" ref="BZ20" si="142">IF(O20=SUM(O21:O22),"OK","NG")</f>
        <v>OK</v>
      </c>
      <c r="CA20" s="3" t="str">
        <f t="shared" ref="CA20" si="143">IF(Q20=SUM(Q21:Q22),"OK","NG")</f>
        <v>OK</v>
      </c>
      <c r="CB20" s="3" t="str">
        <f t="shared" ref="CB20" si="144">IF(S20=SUM(S21:S22),"OK","NG")</f>
        <v>OK</v>
      </c>
      <c r="CC20" s="3" t="str">
        <f t="shared" ref="CC20" si="145">IF(U20=SUM(U21:U22),"OK","NG")</f>
        <v>OK</v>
      </c>
      <c r="CD20" s="3" t="str">
        <f t="shared" ref="CD20" si="146">IF(W20=SUM(W21:W22),"OK","NG")</f>
        <v>OK</v>
      </c>
      <c r="CE20" s="3" t="str">
        <f t="shared" ref="CE20" si="147">IF(Y20=SUM(Y21:Y22),"OK","NG")</f>
        <v>OK</v>
      </c>
      <c r="CF20" s="3" t="str">
        <f t="shared" ref="CF20" si="148">IF(AA20=SUM(AA21:AA22),"OK","NG")</f>
        <v>OK</v>
      </c>
      <c r="CG20" s="3" t="str">
        <f t="shared" ref="CG20" si="149">IF(AC20=SUM(AC21:AC22),"OK","NG")</f>
        <v>OK</v>
      </c>
      <c r="CH20" s="3" t="str">
        <f t="shared" ref="CH20" si="150">IF(AE20=SUM(AE21:AE22),"OK","NG")</f>
        <v>OK</v>
      </c>
      <c r="CI20" s="3" t="str">
        <f t="shared" ref="CI20" si="151">IF(AG20=SUM(AG21:AG22),"OK","NG")</f>
        <v>OK</v>
      </c>
      <c r="CJ20" s="3" t="str">
        <f t="shared" ref="CJ20" si="152">IF(AI20=SUM(AI21:AI22),"OK","NG")</f>
        <v>OK</v>
      </c>
      <c r="CK20" s="3" t="str">
        <f t="shared" ref="CK20" si="153">IF(AK20=SUM(AK21:AK22),"OK","NG")</f>
        <v>OK</v>
      </c>
      <c r="CL20" s="3" t="str">
        <f t="shared" ref="CL20" si="154">IF(AM20=SUM(AM21:AM22),"OK","NG")</f>
        <v>OK</v>
      </c>
      <c r="CM20" s="3" t="str">
        <f t="shared" ref="CM20" si="155">IF(AO20=SUM(AO21:AO22),"OK","NG")</f>
        <v>OK</v>
      </c>
      <c r="CN20" s="3" t="str">
        <f t="shared" ref="CN20" si="156">IF(AQ20=SUM(AQ21:AQ22),"OK","NG")</f>
        <v>OK</v>
      </c>
      <c r="CO20" s="3" t="str">
        <f t="shared" ref="CO20" si="157">IF(AS20=SUM(AS21:AS22),"OK","NG")</f>
        <v>OK</v>
      </c>
      <c r="CP20" s="3" t="str">
        <f t="shared" ref="CP20" si="158">IF(AU20=SUM(AU21:AU22),"OK","NG")</f>
        <v>OK</v>
      </c>
      <c r="CQ20" s="3" t="str">
        <f t="shared" ref="CQ20" si="159">IF(AW20=SUM(AW21:AW22),"OK","NG")</f>
        <v>OK</v>
      </c>
      <c r="CR20" s="3" t="str">
        <f t="shared" ref="CR20" si="160">IF(AY20=SUM(AY21:AY22),"OK","NG")</f>
        <v>OK</v>
      </c>
      <c r="CS20" s="3" t="str">
        <f t="shared" ref="CS20" si="161">IF(BA20=SUM(BA21:BA22),"OK","NG")</f>
        <v>OK</v>
      </c>
      <c r="CT20" s="3" t="str">
        <f t="shared" ref="CT20" si="162">IF(BC20=SUM(BC21:BC22),"OK","NG")</f>
        <v>OK</v>
      </c>
      <c r="CU20" s="3" t="str">
        <f t="shared" ref="CU20" si="163">IF(BE20=SUM(BE21:BE22),"OK","NG")</f>
        <v>OK</v>
      </c>
      <c r="CV20" s="3" t="str">
        <f t="shared" ref="CV20" si="164">IF(BG20=SUM(BG21:BG22),"OK","NG")</f>
        <v>OK</v>
      </c>
      <c r="CW20" s="3" t="str">
        <f t="shared" ref="CW20" si="165">IF(BI20=SUM(BI21:BI22),"OK","NG")</f>
        <v>OK</v>
      </c>
      <c r="CX20" s="3" t="str">
        <f t="shared" ref="CX20" si="166">IF(BK20=SUM(BK21:BK22),"OK","NG")</f>
        <v>OK</v>
      </c>
      <c r="CY20" s="3" t="str">
        <f t="shared" ref="CY20" si="167">IF(BM20=SUM(BM21:BM22),"OK","NG")</f>
        <v>OK</v>
      </c>
      <c r="CZ20" s="3" t="str">
        <f t="shared" ref="CZ20" si="168">IF(BO20=SUM(BO21:BO22),"OK","NG")</f>
        <v>OK</v>
      </c>
      <c r="DA20" s="3" t="str">
        <f t="shared" ref="DA20" si="169">IF(BQ20=SUM(BQ21:BQ22),"OK","NG")</f>
        <v>OK</v>
      </c>
    </row>
    <row r="21" spans="1:105" x14ac:dyDescent="0.15">
      <c r="A21" s="12" t="s">
        <v>0</v>
      </c>
      <c r="B21" s="13" t="s">
        <v>23</v>
      </c>
      <c r="C21" s="14">
        <v>0</v>
      </c>
      <c r="D21" s="28">
        <v>0</v>
      </c>
      <c r="E21" s="24">
        <v>1</v>
      </c>
      <c r="F21" s="24">
        <v>4.5</v>
      </c>
      <c r="G21" s="14">
        <v>0</v>
      </c>
      <c r="H21" s="28">
        <v>0</v>
      </c>
      <c r="I21" s="14">
        <v>0</v>
      </c>
      <c r="J21" s="28">
        <v>0</v>
      </c>
      <c r="K21" s="14">
        <v>0</v>
      </c>
      <c r="L21" s="28">
        <v>0</v>
      </c>
      <c r="M21" s="14">
        <v>0</v>
      </c>
      <c r="N21" s="28">
        <v>0</v>
      </c>
      <c r="O21" s="14">
        <v>0</v>
      </c>
      <c r="P21" s="28">
        <v>0</v>
      </c>
      <c r="Q21" s="14">
        <v>0</v>
      </c>
      <c r="R21" s="28">
        <v>0</v>
      </c>
      <c r="S21" s="14">
        <v>0</v>
      </c>
      <c r="T21" s="28">
        <v>0</v>
      </c>
      <c r="U21" s="14">
        <v>0</v>
      </c>
      <c r="V21" s="28">
        <v>0</v>
      </c>
      <c r="W21" s="14">
        <v>0</v>
      </c>
      <c r="X21" s="28">
        <v>0</v>
      </c>
      <c r="Y21" s="14">
        <v>0</v>
      </c>
      <c r="Z21" s="28">
        <v>0</v>
      </c>
      <c r="AA21" s="24">
        <v>1</v>
      </c>
      <c r="AB21" s="24">
        <v>4.5</v>
      </c>
      <c r="AC21" s="24">
        <v>1</v>
      </c>
      <c r="AD21" s="24">
        <v>4.5</v>
      </c>
      <c r="AE21" s="14">
        <v>0</v>
      </c>
      <c r="AF21" s="28">
        <v>0</v>
      </c>
      <c r="AG21" s="24">
        <v>1</v>
      </c>
      <c r="AH21" s="24">
        <v>4.5</v>
      </c>
      <c r="AI21" s="14">
        <v>0</v>
      </c>
      <c r="AJ21" s="28">
        <v>0</v>
      </c>
      <c r="AK21" s="14">
        <v>0</v>
      </c>
      <c r="AL21" s="28">
        <v>0</v>
      </c>
      <c r="AM21" s="24">
        <v>1</v>
      </c>
      <c r="AN21" s="24">
        <v>4.5</v>
      </c>
      <c r="AO21" s="14">
        <v>0</v>
      </c>
      <c r="AP21" s="28">
        <v>0</v>
      </c>
      <c r="AQ21" s="24">
        <v>1</v>
      </c>
      <c r="AR21" s="24">
        <v>4.5</v>
      </c>
      <c r="AS21" s="14">
        <v>0</v>
      </c>
      <c r="AT21" s="28">
        <v>0</v>
      </c>
      <c r="AU21" s="24">
        <v>1</v>
      </c>
      <c r="AV21" s="24">
        <v>4.5</v>
      </c>
      <c r="AW21" s="14">
        <v>0</v>
      </c>
      <c r="AX21" s="28">
        <v>0</v>
      </c>
      <c r="AY21" s="14">
        <v>0</v>
      </c>
      <c r="AZ21" s="28">
        <v>0</v>
      </c>
      <c r="BA21" s="14">
        <v>0</v>
      </c>
      <c r="BB21" s="28">
        <v>0</v>
      </c>
      <c r="BC21" s="14">
        <v>0</v>
      </c>
      <c r="BD21" s="28">
        <v>0</v>
      </c>
      <c r="BE21" s="14">
        <v>0</v>
      </c>
      <c r="BF21" s="28">
        <v>0</v>
      </c>
      <c r="BG21" s="14">
        <v>0</v>
      </c>
      <c r="BH21" s="28">
        <v>0</v>
      </c>
      <c r="BI21" s="14">
        <v>0</v>
      </c>
      <c r="BJ21" s="28">
        <v>0</v>
      </c>
      <c r="BK21" s="14">
        <v>0</v>
      </c>
      <c r="BL21" s="28">
        <v>0</v>
      </c>
      <c r="BM21" s="24">
        <v>1</v>
      </c>
      <c r="BN21" s="24">
        <v>4.5</v>
      </c>
      <c r="BO21" s="24">
        <v>0</v>
      </c>
      <c r="BP21" s="28">
        <v>0</v>
      </c>
      <c r="BQ21" s="24">
        <v>7</v>
      </c>
      <c r="BR21" s="24">
        <v>31.5</v>
      </c>
    </row>
    <row r="22" spans="1:105" x14ac:dyDescent="0.15">
      <c r="A22" s="16" t="s">
        <v>0</v>
      </c>
      <c r="B22" s="17" t="s">
        <v>24</v>
      </c>
      <c r="C22" s="18">
        <v>0</v>
      </c>
      <c r="D22" s="29">
        <v>0</v>
      </c>
      <c r="E22" s="25">
        <v>0</v>
      </c>
      <c r="F22" s="29">
        <v>0</v>
      </c>
      <c r="G22" s="18">
        <v>0</v>
      </c>
      <c r="H22" s="29">
        <v>0</v>
      </c>
      <c r="I22" s="18">
        <v>0</v>
      </c>
      <c r="J22" s="29">
        <v>0</v>
      </c>
      <c r="K22" s="18">
        <v>0</v>
      </c>
      <c r="L22" s="29">
        <v>0</v>
      </c>
      <c r="M22" s="18">
        <v>0</v>
      </c>
      <c r="N22" s="29">
        <v>0</v>
      </c>
      <c r="O22" s="18">
        <v>0</v>
      </c>
      <c r="P22" s="29">
        <v>0</v>
      </c>
      <c r="Q22" s="18">
        <v>0</v>
      </c>
      <c r="R22" s="29">
        <v>0</v>
      </c>
      <c r="S22" s="18">
        <v>0</v>
      </c>
      <c r="T22" s="29">
        <v>0</v>
      </c>
      <c r="U22" s="18">
        <v>0</v>
      </c>
      <c r="V22" s="29">
        <v>0</v>
      </c>
      <c r="W22" s="18">
        <v>0</v>
      </c>
      <c r="X22" s="29">
        <v>0</v>
      </c>
      <c r="Y22" s="18">
        <v>0</v>
      </c>
      <c r="Z22" s="29">
        <v>0</v>
      </c>
      <c r="AA22" s="18">
        <v>0</v>
      </c>
      <c r="AB22" s="29">
        <v>0</v>
      </c>
      <c r="AC22" s="18">
        <v>0</v>
      </c>
      <c r="AD22" s="29">
        <v>0</v>
      </c>
      <c r="AE22" s="18">
        <v>0</v>
      </c>
      <c r="AF22" s="29">
        <v>0</v>
      </c>
      <c r="AG22" s="25">
        <v>0</v>
      </c>
      <c r="AH22" s="29">
        <v>0</v>
      </c>
      <c r="AI22" s="18">
        <v>0</v>
      </c>
      <c r="AJ22" s="29">
        <v>0</v>
      </c>
      <c r="AK22" s="25">
        <v>0</v>
      </c>
      <c r="AL22" s="29">
        <v>0</v>
      </c>
      <c r="AM22" s="18">
        <v>0</v>
      </c>
      <c r="AN22" s="29">
        <v>0</v>
      </c>
      <c r="AO22" s="18">
        <v>0</v>
      </c>
      <c r="AP22" s="29">
        <v>0</v>
      </c>
      <c r="AQ22" s="25">
        <v>0</v>
      </c>
      <c r="AR22" s="29">
        <v>0</v>
      </c>
      <c r="AS22" s="18">
        <v>0</v>
      </c>
      <c r="AT22" s="29">
        <v>0</v>
      </c>
      <c r="AU22" s="25">
        <v>0</v>
      </c>
      <c r="AV22" s="29">
        <v>0</v>
      </c>
      <c r="AW22" s="18">
        <v>0</v>
      </c>
      <c r="AX22" s="29">
        <v>0</v>
      </c>
      <c r="AY22" s="18">
        <v>0</v>
      </c>
      <c r="AZ22" s="29">
        <v>0</v>
      </c>
      <c r="BA22" s="18">
        <v>0</v>
      </c>
      <c r="BB22" s="29">
        <v>0</v>
      </c>
      <c r="BC22" s="18">
        <v>0</v>
      </c>
      <c r="BD22" s="29">
        <v>0</v>
      </c>
      <c r="BE22" s="18">
        <v>0</v>
      </c>
      <c r="BF22" s="29">
        <v>0</v>
      </c>
      <c r="BG22" s="18">
        <v>0</v>
      </c>
      <c r="BH22" s="29">
        <v>0</v>
      </c>
      <c r="BI22" s="18">
        <v>0</v>
      </c>
      <c r="BJ22" s="29">
        <v>0</v>
      </c>
      <c r="BK22" s="18">
        <v>0</v>
      </c>
      <c r="BL22" s="29">
        <v>0</v>
      </c>
      <c r="BM22" s="25">
        <v>1</v>
      </c>
      <c r="BN22" s="25">
        <v>5</v>
      </c>
      <c r="BO22" s="25">
        <v>1</v>
      </c>
      <c r="BP22" s="25">
        <v>5</v>
      </c>
      <c r="BQ22" s="25">
        <v>6</v>
      </c>
      <c r="BR22" s="25">
        <v>30</v>
      </c>
    </row>
    <row r="23" spans="1:105" x14ac:dyDescent="0.15">
      <c r="A23" s="8" t="s">
        <v>5</v>
      </c>
      <c r="B23" s="9"/>
      <c r="C23" s="19">
        <v>0</v>
      </c>
      <c r="D23" s="30">
        <v>0</v>
      </c>
      <c r="E23" s="26">
        <v>2</v>
      </c>
      <c r="F23" s="26">
        <v>4.7</v>
      </c>
      <c r="G23" s="19">
        <v>0</v>
      </c>
      <c r="H23" s="30">
        <v>0</v>
      </c>
      <c r="I23" s="19">
        <v>0</v>
      </c>
      <c r="J23" s="30">
        <v>0</v>
      </c>
      <c r="K23" s="26">
        <v>0</v>
      </c>
      <c r="L23" s="30">
        <v>0</v>
      </c>
      <c r="M23" s="19">
        <v>0</v>
      </c>
      <c r="N23" s="30">
        <v>0</v>
      </c>
      <c r="O23" s="19">
        <v>0</v>
      </c>
      <c r="P23" s="30">
        <v>0</v>
      </c>
      <c r="Q23" s="19">
        <v>0</v>
      </c>
      <c r="R23" s="30">
        <v>0</v>
      </c>
      <c r="S23" s="19">
        <v>0</v>
      </c>
      <c r="T23" s="30">
        <v>0</v>
      </c>
      <c r="U23" s="19">
        <v>0</v>
      </c>
      <c r="V23" s="30">
        <v>0</v>
      </c>
      <c r="W23" s="26">
        <v>0</v>
      </c>
      <c r="X23" s="30">
        <v>0</v>
      </c>
      <c r="Y23" s="26">
        <v>0</v>
      </c>
      <c r="Z23" s="30">
        <v>0</v>
      </c>
      <c r="AA23" s="26">
        <v>1</v>
      </c>
      <c r="AB23" s="26">
        <v>2.4</v>
      </c>
      <c r="AC23" s="19">
        <v>0</v>
      </c>
      <c r="AD23" s="30">
        <v>0</v>
      </c>
      <c r="AE23" s="19">
        <v>0</v>
      </c>
      <c r="AF23" s="30">
        <v>0</v>
      </c>
      <c r="AG23" s="26">
        <v>0</v>
      </c>
      <c r="AH23" s="26">
        <v>0</v>
      </c>
      <c r="AI23" s="19">
        <v>0</v>
      </c>
      <c r="AJ23" s="30">
        <v>0</v>
      </c>
      <c r="AK23" s="19">
        <v>0</v>
      </c>
      <c r="AL23" s="30">
        <v>0</v>
      </c>
      <c r="AM23" s="26">
        <v>0</v>
      </c>
      <c r="AN23" s="26">
        <v>0</v>
      </c>
      <c r="AO23" s="26">
        <v>0</v>
      </c>
      <c r="AP23" s="30">
        <v>0</v>
      </c>
      <c r="AQ23" s="26">
        <v>0</v>
      </c>
      <c r="AR23" s="26">
        <v>0</v>
      </c>
      <c r="AS23" s="19">
        <v>0</v>
      </c>
      <c r="AT23" s="30">
        <v>0</v>
      </c>
      <c r="AU23" s="26">
        <v>0</v>
      </c>
      <c r="AV23" s="26">
        <v>0</v>
      </c>
      <c r="AW23" s="19">
        <v>0</v>
      </c>
      <c r="AX23" s="30">
        <v>0</v>
      </c>
      <c r="AY23" s="19">
        <v>0</v>
      </c>
      <c r="AZ23" s="30">
        <v>0</v>
      </c>
      <c r="BA23" s="19">
        <v>0</v>
      </c>
      <c r="BB23" s="30">
        <v>0</v>
      </c>
      <c r="BC23" s="19">
        <v>0</v>
      </c>
      <c r="BD23" s="30">
        <v>0</v>
      </c>
      <c r="BE23" s="19">
        <v>0</v>
      </c>
      <c r="BF23" s="30">
        <v>0</v>
      </c>
      <c r="BG23" s="19">
        <v>0</v>
      </c>
      <c r="BH23" s="30">
        <v>0</v>
      </c>
      <c r="BI23" s="19">
        <v>0</v>
      </c>
      <c r="BJ23" s="30">
        <v>0</v>
      </c>
      <c r="BK23" s="19">
        <v>0</v>
      </c>
      <c r="BL23" s="30">
        <v>0</v>
      </c>
      <c r="BM23" s="26">
        <v>1</v>
      </c>
      <c r="BN23" s="26">
        <v>2.4</v>
      </c>
      <c r="BO23" s="26">
        <v>1</v>
      </c>
      <c r="BP23" s="26">
        <v>2.4</v>
      </c>
      <c r="BQ23" s="26">
        <v>8</v>
      </c>
      <c r="BR23" s="26">
        <v>18.899999999999999</v>
      </c>
      <c r="BT23" s="3" t="str">
        <f t="shared" ref="BT23" si="170">IF(C23=SUM(C24:C25),"OK","NG")</f>
        <v>OK</v>
      </c>
      <c r="BU23" s="3" t="str">
        <f t="shared" ref="BU23" si="171">IF(E23=SUM(E24:E25),"OK","NG")</f>
        <v>OK</v>
      </c>
      <c r="BV23" s="3" t="str">
        <f t="shared" ref="BV23" si="172">IF(G23=SUM(G24:G25),"OK","NG")</f>
        <v>OK</v>
      </c>
      <c r="BW23" s="3" t="str">
        <f t="shared" ref="BW23" si="173">IF(I23=SUM(I24:I25),"OK","NG")</f>
        <v>OK</v>
      </c>
      <c r="BX23" s="3" t="str">
        <f t="shared" ref="BX23" si="174">IF(K23=SUM(K24:K25),"OK","NG")</f>
        <v>OK</v>
      </c>
      <c r="BY23" s="3" t="str">
        <f t="shared" ref="BY23" si="175">IF(M23=SUM(M24:M25),"OK","NG")</f>
        <v>OK</v>
      </c>
      <c r="BZ23" s="3" t="str">
        <f t="shared" ref="BZ23" si="176">IF(O23=SUM(O24:O25),"OK","NG")</f>
        <v>OK</v>
      </c>
      <c r="CA23" s="3" t="str">
        <f t="shared" ref="CA23" si="177">IF(Q23=SUM(Q24:Q25),"OK","NG")</f>
        <v>OK</v>
      </c>
      <c r="CB23" s="3" t="str">
        <f t="shared" ref="CB23" si="178">IF(S23=SUM(S24:S25),"OK","NG")</f>
        <v>OK</v>
      </c>
      <c r="CC23" s="3" t="str">
        <f t="shared" ref="CC23" si="179">IF(U23=SUM(U24:U25),"OK","NG")</f>
        <v>OK</v>
      </c>
      <c r="CD23" s="3" t="str">
        <f t="shared" ref="CD23" si="180">IF(W23=SUM(W24:W25),"OK","NG")</f>
        <v>OK</v>
      </c>
      <c r="CE23" s="3" t="str">
        <f t="shared" ref="CE23" si="181">IF(Y23=SUM(Y24:Y25),"OK","NG")</f>
        <v>OK</v>
      </c>
      <c r="CF23" s="3" t="str">
        <f t="shared" ref="CF23" si="182">IF(AA23=SUM(AA24:AA25),"OK","NG")</f>
        <v>OK</v>
      </c>
      <c r="CG23" s="3" t="str">
        <f t="shared" ref="CG23" si="183">IF(AC23=SUM(AC24:AC25),"OK","NG")</f>
        <v>OK</v>
      </c>
      <c r="CH23" s="3" t="str">
        <f t="shared" ref="CH23" si="184">IF(AE23=SUM(AE24:AE25),"OK","NG")</f>
        <v>OK</v>
      </c>
      <c r="CI23" s="3" t="str">
        <f t="shared" ref="CI23" si="185">IF(AG23=SUM(AG24:AG25),"OK","NG")</f>
        <v>OK</v>
      </c>
      <c r="CJ23" s="3" t="str">
        <f t="shared" ref="CJ23" si="186">IF(AI23=SUM(AI24:AI25),"OK","NG")</f>
        <v>OK</v>
      </c>
      <c r="CK23" s="3" t="str">
        <f t="shared" ref="CK23" si="187">IF(AK23=SUM(AK24:AK25),"OK","NG")</f>
        <v>OK</v>
      </c>
      <c r="CL23" s="3" t="str">
        <f t="shared" ref="CL23" si="188">IF(AM23=SUM(AM24:AM25),"OK","NG")</f>
        <v>OK</v>
      </c>
      <c r="CM23" s="3" t="str">
        <f t="shared" ref="CM23" si="189">IF(AO23=SUM(AO24:AO25),"OK","NG")</f>
        <v>OK</v>
      </c>
      <c r="CN23" s="3" t="str">
        <f t="shared" ref="CN23" si="190">IF(AQ23=SUM(AQ24:AQ25),"OK","NG")</f>
        <v>OK</v>
      </c>
      <c r="CO23" s="3" t="str">
        <f t="shared" ref="CO23" si="191">IF(AS23=SUM(AS24:AS25),"OK","NG")</f>
        <v>OK</v>
      </c>
      <c r="CP23" s="3" t="str">
        <f t="shared" ref="CP23" si="192">IF(AU23=SUM(AU24:AU25),"OK","NG")</f>
        <v>OK</v>
      </c>
      <c r="CQ23" s="3" t="str">
        <f t="shared" ref="CQ23" si="193">IF(AW23=SUM(AW24:AW25),"OK","NG")</f>
        <v>OK</v>
      </c>
      <c r="CR23" s="3" t="str">
        <f t="shared" ref="CR23" si="194">IF(AY23=SUM(AY24:AY25),"OK","NG")</f>
        <v>OK</v>
      </c>
      <c r="CS23" s="3" t="str">
        <f t="shared" ref="CS23" si="195">IF(BA23=SUM(BA24:BA25),"OK","NG")</f>
        <v>OK</v>
      </c>
      <c r="CT23" s="3" t="str">
        <f t="shared" ref="CT23" si="196">IF(BC23=SUM(BC24:BC25),"OK","NG")</f>
        <v>OK</v>
      </c>
      <c r="CU23" s="3" t="str">
        <f t="shared" ref="CU23" si="197">IF(BE23=SUM(BE24:BE25),"OK","NG")</f>
        <v>OK</v>
      </c>
      <c r="CV23" s="3" t="str">
        <f t="shared" ref="CV23" si="198">IF(BG23=SUM(BG24:BG25),"OK","NG")</f>
        <v>OK</v>
      </c>
      <c r="CW23" s="3" t="str">
        <f t="shared" ref="CW23" si="199">IF(BI23=SUM(BI24:BI25),"OK","NG")</f>
        <v>OK</v>
      </c>
      <c r="CX23" s="3" t="str">
        <f t="shared" ref="CX23" si="200">IF(BK23=SUM(BK24:BK25),"OK","NG")</f>
        <v>OK</v>
      </c>
      <c r="CY23" s="3" t="str">
        <f t="shared" ref="CY23" si="201">IF(BM23=SUM(BM24:BM25),"OK","NG")</f>
        <v>OK</v>
      </c>
      <c r="CZ23" s="3" t="str">
        <f t="shared" ref="CZ23" si="202">IF(BO23=SUM(BO24:BO25),"OK","NG")</f>
        <v>OK</v>
      </c>
      <c r="DA23" s="3" t="str">
        <f t="shared" ref="DA23" si="203">IF(BQ23=SUM(BQ24:BQ25),"OK","NG")</f>
        <v>OK</v>
      </c>
    </row>
    <row r="24" spans="1:105" x14ac:dyDescent="0.15">
      <c r="A24" s="12" t="s">
        <v>0</v>
      </c>
      <c r="B24" s="13" t="s">
        <v>23</v>
      </c>
      <c r="C24" s="14">
        <v>0</v>
      </c>
      <c r="D24" s="28">
        <v>0</v>
      </c>
      <c r="E24" s="24">
        <v>2</v>
      </c>
      <c r="F24" s="24">
        <v>8.9</v>
      </c>
      <c r="G24" s="14">
        <v>0</v>
      </c>
      <c r="H24" s="28">
        <v>0</v>
      </c>
      <c r="I24" s="14">
        <v>0</v>
      </c>
      <c r="J24" s="28">
        <v>0</v>
      </c>
      <c r="K24" s="24">
        <v>0</v>
      </c>
      <c r="L24" s="28">
        <v>0</v>
      </c>
      <c r="M24" s="14">
        <v>0</v>
      </c>
      <c r="N24" s="28">
        <v>0</v>
      </c>
      <c r="O24" s="14">
        <v>0</v>
      </c>
      <c r="P24" s="28">
        <v>0</v>
      </c>
      <c r="Q24" s="14">
        <v>0</v>
      </c>
      <c r="R24" s="28">
        <v>0</v>
      </c>
      <c r="S24" s="14">
        <v>0</v>
      </c>
      <c r="T24" s="28">
        <v>0</v>
      </c>
      <c r="U24" s="14">
        <v>0</v>
      </c>
      <c r="V24" s="28">
        <v>0</v>
      </c>
      <c r="W24" s="14">
        <v>0</v>
      </c>
      <c r="X24" s="28">
        <v>0</v>
      </c>
      <c r="Y24" s="14">
        <v>0</v>
      </c>
      <c r="Z24" s="28">
        <v>0</v>
      </c>
      <c r="AA24" s="24">
        <v>1</v>
      </c>
      <c r="AB24" s="24">
        <v>4.5</v>
      </c>
      <c r="AC24" s="14">
        <v>0</v>
      </c>
      <c r="AD24" s="28">
        <v>0</v>
      </c>
      <c r="AE24" s="14">
        <v>0</v>
      </c>
      <c r="AF24" s="28">
        <v>0</v>
      </c>
      <c r="AG24" s="24">
        <v>0</v>
      </c>
      <c r="AH24" s="24">
        <v>0</v>
      </c>
      <c r="AI24" s="14">
        <v>0</v>
      </c>
      <c r="AJ24" s="28">
        <v>0</v>
      </c>
      <c r="AK24" s="14">
        <v>0</v>
      </c>
      <c r="AL24" s="28">
        <v>0</v>
      </c>
      <c r="AM24" s="14">
        <v>0</v>
      </c>
      <c r="AN24" s="28">
        <v>0</v>
      </c>
      <c r="AO24" s="14">
        <v>0</v>
      </c>
      <c r="AP24" s="28">
        <v>0</v>
      </c>
      <c r="AQ24" s="24">
        <v>0</v>
      </c>
      <c r="AR24" s="24">
        <v>0</v>
      </c>
      <c r="AS24" s="14">
        <v>0</v>
      </c>
      <c r="AT24" s="28">
        <v>0</v>
      </c>
      <c r="AU24" s="24">
        <v>0</v>
      </c>
      <c r="AV24" s="24">
        <v>0</v>
      </c>
      <c r="AW24" s="14">
        <v>0</v>
      </c>
      <c r="AX24" s="28">
        <v>0</v>
      </c>
      <c r="AY24" s="14">
        <v>0</v>
      </c>
      <c r="AZ24" s="28">
        <v>0</v>
      </c>
      <c r="BA24" s="14">
        <v>0</v>
      </c>
      <c r="BB24" s="28">
        <v>0</v>
      </c>
      <c r="BC24" s="14">
        <v>0</v>
      </c>
      <c r="BD24" s="28">
        <v>0</v>
      </c>
      <c r="BE24" s="14">
        <v>0</v>
      </c>
      <c r="BF24" s="28">
        <v>0</v>
      </c>
      <c r="BG24" s="14">
        <v>0</v>
      </c>
      <c r="BH24" s="28">
        <v>0</v>
      </c>
      <c r="BI24" s="14">
        <v>0</v>
      </c>
      <c r="BJ24" s="28">
        <v>0</v>
      </c>
      <c r="BK24" s="14">
        <v>0</v>
      </c>
      <c r="BL24" s="28">
        <v>0</v>
      </c>
      <c r="BM24" s="24">
        <v>1</v>
      </c>
      <c r="BN24" s="24">
        <v>4.5</v>
      </c>
      <c r="BO24" s="24">
        <v>1</v>
      </c>
      <c r="BP24" s="24">
        <v>4.5</v>
      </c>
      <c r="BQ24" s="24">
        <v>4</v>
      </c>
      <c r="BR24" s="24">
        <v>17.8</v>
      </c>
    </row>
    <row r="25" spans="1:105" x14ac:dyDescent="0.15">
      <c r="A25" s="16" t="s">
        <v>0</v>
      </c>
      <c r="B25" s="17" t="s">
        <v>24</v>
      </c>
      <c r="C25" s="18">
        <v>0</v>
      </c>
      <c r="D25" s="29">
        <v>0</v>
      </c>
      <c r="E25" s="25">
        <v>0</v>
      </c>
      <c r="F25" s="25">
        <v>0</v>
      </c>
      <c r="G25" s="18">
        <v>0</v>
      </c>
      <c r="H25" s="29">
        <v>0</v>
      </c>
      <c r="I25" s="18">
        <v>0</v>
      </c>
      <c r="J25" s="29">
        <v>0</v>
      </c>
      <c r="K25" s="18">
        <v>0</v>
      </c>
      <c r="L25" s="29">
        <v>0</v>
      </c>
      <c r="M25" s="18">
        <v>0</v>
      </c>
      <c r="N25" s="29">
        <v>0</v>
      </c>
      <c r="O25" s="18">
        <v>0</v>
      </c>
      <c r="P25" s="29">
        <v>0</v>
      </c>
      <c r="Q25" s="18">
        <v>0</v>
      </c>
      <c r="R25" s="29">
        <v>0</v>
      </c>
      <c r="S25" s="18">
        <v>0</v>
      </c>
      <c r="T25" s="29">
        <v>0</v>
      </c>
      <c r="U25" s="18">
        <v>0</v>
      </c>
      <c r="V25" s="29">
        <v>0</v>
      </c>
      <c r="W25" s="25">
        <v>0</v>
      </c>
      <c r="X25" s="29">
        <v>0</v>
      </c>
      <c r="Y25" s="25">
        <v>0</v>
      </c>
      <c r="Z25" s="29">
        <v>0</v>
      </c>
      <c r="AA25" s="18">
        <v>0</v>
      </c>
      <c r="AB25" s="29">
        <v>0</v>
      </c>
      <c r="AC25" s="18">
        <v>0</v>
      </c>
      <c r="AD25" s="29">
        <v>0</v>
      </c>
      <c r="AE25" s="18">
        <v>0</v>
      </c>
      <c r="AF25" s="29">
        <v>0</v>
      </c>
      <c r="AG25" s="25">
        <v>0</v>
      </c>
      <c r="AH25" s="25">
        <v>0</v>
      </c>
      <c r="AI25" s="18">
        <v>0</v>
      </c>
      <c r="AJ25" s="29">
        <v>0</v>
      </c>
      <c r="AK25" s="18">
        <v>0</v>
      </c>
      <c r="AL25" s="29">
        <v>0</v>
      </c>
      <c r="AM25" s="25">
        <v>0</v>
      </c>
      <c r="AN25" s="25">
        <v>0</v>
      </c>
      <c r="AO25" s="25">
        <v>0</v>
      </c>
      <c r="AP25" s="29">
        <v>0</v>
      </c>
      <c r="AQ25" s="18">
        <v>0</v>
      </c>
      <c r="AR25" s="29">
        <v>0</v>
      </c>
      <c r="AS25" s="18">
        <v>0</v>
      </c>
      <c r="AT25" s="29">
        <v>0</v>
      </c>
      <c r="AU25" s="18">
        <v>0</v>
      </c>
      <c r="AV25" s="29">
        <v>0</v>
      </c>
      <c r="AW25" s="18">
        <v>0</v>
      </c>
      <c r="AX25" s="29">
        <v>0</v>
      </c>
      <c r="AY25" s="18">
        <v>0</v>
      </c>
      <c r="AZ25" s="29">
        <v>0</v>
      </c>
      <c r="BA25" s="18">
        <v>0</v>
      </c>
      <c r="BB25" s="29">
        <v>0</v>
      </c>
      <c r="BC25" s="18">
        <v>0</v>
      </c>
      <c r="BD25" s="29">
        <v>0</v>
      </c>
      <c r="BE25" s="18">
        <v>0</v>
      </c>
      <c r="BF25" s="29">
        <v>0</v>
      </c>
      <c r="BG25" s="18">
        <v>0</v>
      </c>
      <c r="BH25" s="29">
        <v>0</v>
      </c>
      <c r="BI25" s="18">
        <v>0</v>
      </c>
      <c r="BJ25" s="29">
        <v>0</v>
      </c>
      <c r="BK25" s="18">
        <v>0</v>
      </c>
      <c r="BL25" s="29">
        <v>0</v>
      </c>
      <c r="BM25" s="25">
        <v>0</v>
      </c>
      <c r="BN25" s="25">
        <v>0</v>
      </c>
      <c r="BO25" s="18">
        <v>0</v>
      </c>
      <c r="BP25" s="29">
        <v>0</v>
      </c>
      <c r="BQ25" s="25">
        <v>4</v>
      </c>
      <c r="BR25" s="25">
        <v>20.100000000000001</v>
      </c>
    </row>
    <row r="26" spans="1:105" x14ac:dyDescent="0.15">
      <c r="A26" s="8" t="s">
        <v>6</v>
      </c>
      <c r="B26" s="9"/>
      <c r="C26" s="19">
        <v>0</v>
      </c>
      <c r="D26" s="30">
        <v>0</v>
      </c>
      <c r="E26" s="26">
        <v>8</v>
      </c>
      <c r="F26" s="26">
        <v>16.399999999999999</v>
      </c>
      <c r="G26" s="19">
        <v>0</v>
      </c>
      <c r="H26" s="30">
        <v>0</v>
      </c>
      <c r="I26" s="26">
        <v>0</v>
      </c>
      <c r="J26" s="30">
        <v>0</v>
      </c>
      <c r="K26" s="26">
        <v>1</v>
      </c>
      <c r="L26" s="26">
        <v>2.1</v>
      </c>
      <c r="M26" s="19">
        <v>0</v>
      </c>
      <c r="N26" s="30">
        <v>0</v>
      </c>
      <c r="O26" s="19">
        <v>0</v>
      </c>
      <c r="P26" s="30">
        <v>0</v>
      </c>
      <c r="Q26" s="26">
        <v>0</v>
      </c>
      <c r="R26" s="26">
        <v>0</v>
      </c>
      <c r="S26" s="26">
        <v>0</v>
      </c>
      <c r="T26" s="26">
        <v>0</v>
      </c>
      <c r="U26" s="26">
        <v>2</v>
      </c>
      <c r="V26" s="26">
        <v>4.0999999999999996</v>
      </c>
      <c r="W26" s="26">
        <v>1</v>
      </c>
      <c r="X26" s="26">
        <v>2.1</v>
      </c>
      <c r="Y26" s="26">
        <v>1</v>
      </c>
      <c r="Z26" s="26">
        <v>2.1</v>
      </c>
      <c r="AA26" s="26">
        <v>0</v>
      </c>
      <c r="AB26" s="26">
        <v>0</v>
      </c>
      <c r="AC26" s="26">
        <v>2</v>
      </c>
      <c r="AD26" s="26">
        <v>4.0999999999999996</v>
      </c>
      <c r="AE26" s="19">
        <v>0</v>
      </c>
      <c r="AF26" s="30">
        <v>0</v>
      </c>
      <c r="AG26" s="26">
        <v>4</v>
      </c>
      <c r="AH26" s="26">
        <v>8.1999999999999993</v>
      </c>
      <c r="AI26" s="19">
        <v>0</v>
      </c>
      <c r="AJ26" s="30">
        <v>0</v>
      </c>
      <c r="AK26" s="26">
        <v>1</v>
      </c>
      <c r="AL26" s="26">
        <v>2.1</v>
      </c>
      <c r="AM26" s="26">
        <v>1</v>
      </c>
      <c r="AN26" s="26">
        <v>2.1</v>
      </c>
      <c r="AO26" s="26">
        <v>2</v>
      </c>
      <c r="AP26" s="26">
        <v>4.0999999999999996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19">
        <v>0</v>
      </c>
      <c r="AX26" s="30">
        <v>0</v>
      </c>
      <c r="AY26" s="19">
        <v>0</v>
      </c>
      <c r="AZ26" s="30">
        <v>0</v>
      </c>
      <c r="BA26" s="19">
        <v>0</v>
      </c>
      <c r="BB26" s="30">
        <v>0</v>
      </c>
      <c r="BC26" s="19">
        <v>0</v>
      </c>
      <c r="BD26" s="30">
        <v>0</v>
      </c>
      <c r="BE26" s="19">
        <v>0</v>
      </c>
      <c r="BF26" s="30">
        <v>0</v>
      </c>
      <c r="BG26" s="26">
        <v>1</v>
      </c>
      <c r="BH26" s="26">
        <v>2.1</v>
      </c>
      <c r="BI26" s="26">
        <v>0</v>
      </c>
      <c r="BJ26" s="26">
        <v>0</v>
      </c>
      <c r="BK26" s="19">
        <v>0</v>
      </c>
      <c r="BL26" s="30">
        <v>0</v>
      </c>
      <c r="BM26" s="26">
        <v>3</v>
      </c>
      <c r="BN26" s="26">
        <v>6.2</v>
      </c>
      <c r="BO26" s="26">
        <v>1</v>
      </c>
      <c r="BP26" s="26">
        <v>2.1</v>
      </c>
      <c r="BQ26" s="26">
        <v>7</v>
      </c>
      <c r="BR26" s="26">
        <v>14.4</v>
      </c>
      <c r="BT26" s="3" t="str">
        <f t="shared" ref="BT26" si="204">IF(C26=SUM(C27:C28),"OK","NG")</f>
        <v>OK</v>
      </c>
      <c r="BU26" s="3" t="str">
        <f t="shared" ref="BU26" si="205">IF(E26=SUM(E27:E28),"OK","NG")</f>
        <v>OK</v>
      </c>
      <c r="BV26" s="3" t="str">
        <f t="shared" ref="BV26" si="206">IF(G26=SUM(G27:G28),"OK","NG")</f>
        <v>OK</v>
      </c>
      <c r="BW26" s="3" t="str">
        <f t="shared" ref="BW26" si="207">IF(I26=SUM(I27:I28),"OK","NG")</f>
        <v>OK</v>
      </c>
      <c r="BX26" s="3" t="str">
        <f t="shared" ref="BX26" si="208">IF(K26=SUM(K27:K28),"OK","NG")</f>
        <v>OK</v>
      </c>
      <c r="BY26" s="3" t="str">
        <f t="shared" ref="BY26" si="209">IF(M26=SUM(M27:M28),"OK","NG")</f>
        <v>OK</v>
      </c>
      <c r="BZ26" s="3" t="str">
        <f t="shared" ref="BZ26" si="210">IF(O26=SUM(O27:O28),"OK","NG")</f>
        <v>OK</v>
      </c>
      <c r="CA26" s="3" t="str">
        <f t="shared" ref="CA26" si="211">IF(Q26=SUM(Q27:Q28),"OK","NG")</f>
        <v>OK</v>
      </c>
      <c r="CB26" s="3" t="str">
        <f t="shared" ref="CB26" si="212">IF(S26=SUM(S27:S28),"OK","NG")</f>
        <v>OK</v>
      </c>
      <c r="CC26" s="3" t="str">
        <f t="shared" ref="CC26" si="213">IF(U26=SUM(U27:U28),"OK","NG")</f>
        <v>OK</v>
      </c>
      <c r="CD26" s="3" t="str">
        <f t="shared" ref="CD26" si="214">IF(W26=SUM(W27:W28),"OK","NG")</f>
        <v>OK</v>
      </c>
      <c r="CE26" s="3" t="str">
        <f t="shared" ref="CE26" si="215">IF(Y26=SUM(Y27:Y28),"OK","NG")</f>
        <v>OK</v>
      </c>
      <c r="CF26" s="3" t="str">
        <f t="shared" ref="CF26" si="216">IF(AA26=SUM(AA27:AA28),"OK","NG")</f>
        <v>OK</v>
      </c>
      <c r="CG26" s="3" t="str">
        <f t="shared" ref="CG26" si="217">IF(AC26=SUM(AC27:AC28),"OK","NG")</f>
        <v>OK</v>
      </c>
      <c r="CH26" s="3" t="str">
        <f t="shared" ref="CH26" si="218">IF(AE26=SUM(AE27:AE28),"OK","NG")</f>
        <v>OK</v>
      </c>
      <c r="CI26" s="3" t="str">
        <f t="shared" ref="CI26" si="219">IF(AG26=SUM(AG27:AG28),"OK","NG")</f>
        <v>OK</v>
      </c>
      <c r="CJ26" s="3" t="str">
        <f t="shared" ref="CJ26" si="220">IF(AI26=SUM(AI27:AI28),"OK","NG")</f>
        <v>OK</v>
      </c>
      <c r="CK26" s="3" t="str">
        <f t="shared" ref="CK26" si="221">IF(AK26=SUM(AK27:AK28),"OK","NG")</f>
        <v>OK</v>
      </c>
      <c r="CL26" s="3" t="str">
        <f t="shared" ref="CL26" si="222">IF(AM26=SUM(AM27:AM28),"OK","NG")</f>
        <v>OK</v>
      </c>
      <c r="CM26" s="3" t="str">
        <f t="shared" ref="CM26" si="223">IF(AO26=SUM(AO27:AO28),"OK","NG")</f>
        <v>OK</v>
      </c>
      <c r="CN26" s="3" t="str">
        <f t="shared" ref="CN26" si="224">IF(AQ26=SUM(AQ27:AQ28),"OK","NG")</f>
        <v>OK</v>
      </c>
      <c r="CO26" s="3" t="str">
        <f t="shared" ref="CO26" si="225">IF(AS26=SUM(AS27:AS28),"OK","NG")</f>
        <v>OK</v>
      </c>
      <c r="CP26" s="3" t="str">
        <f t="shared" ref="CP26" si="226">IF(AU26=SUM(AU27:AU28),"OK","NG")</f>
        <v>OK</v>
      </c>
      <c r="CQ26" s="3" t="str">
        <f t="shared" ref="CQ26" si="227">IF(AW26=SUM(AW27:AW28),"OK","NG")</f>
        <v>OK</v>
      </c>
      <c r="CR26" s="3" t="str">
        <f t="shared" ref="CR26" si="228">IF(AY26=SUM(AY27:AY28),"OK","NG")</f>
        <v>OK</v>
      </c>
      <c r="CS26" s="3" t="str">
        <f t="shared" ref="CS26" si="229">IF(BA26=SUM(BA27:BA28),"OK","NG")</f>
        <v>OK</v>
      </c>
      <c r="CT26" s="3" t="str">
        <f t="shared" ref="CT26" si="230">IF(BC26=SUM(BC27:BC28),"OK","NG")</f>
        <v>OK</v>
      </c>
      <c r="CU26" s="3" t="str">
        <f t="shared" ref="CU26" si="231">IF(BE26=SUM(BE27:BE28),"OK","NG")</f>
        <v>OK</v>
      </c>
      <c r="CV26" s="3" t="str">
        <f t="shared" ref="CV26" si="232">IF(BG26=SUM(BG27:BG28),"OK","NG")</f>
        <v>OK</v>
      </c>
      <c r="CW26" s="3" t="str">
        <f t="shared" ref="CW26" si="233">IF(BI26=SUM(BI27:BI28),"OK","NG")</f>
        <v>OK</v>
      </c>
      <c r="CX26" s="3" t="str">
        <f t="shared" ref="CX26" si="234">IF(BK26=SUM(BK27:BK28),"OK","NG")</f>
        <v>OK</v>
      </c>
      <c r="CY26" s="3" t="str">
        <f t="shared" ref="CY26" si="235">IF(BM26=SUM(BM27:BM28),"OK","NG")</f>
        <v>OK</v>
      </c>
      <c r="CZ26" s="3" t="str">
        <f t="shared" ref="CZ26" si="236">IF(BO26=SUM(BO27:BO28),"OK","NG")</f>
        <v>OK</v>
      </c>
      <c r="DA26" s="3" t="str">
        <f t="shared" ref="DA26" si="237">IF(BQ26=SUM(BQ27:BQ28),"OK","NG")</f>
        <v>OK</v>
      </c>
    </row>
    <row r="27" spans="1:105" x14ac:dyDescent="0.15">
      <c r="A27" s="12" t="s">
        <v>0</v>
      </c>
      <c r="B27" s="13" t="s">
        <v>23</v>
      </c>
      <c r="C27" s="14">
        <v>0</v>
      </c>
      <c r="D27" s="28">
        <v>0</v>
      </c>
      <c r="E27" s="24">
        <v>4</v>
      </c>
      <c r="F27" s="24">
        <v>15.9</v>
      </c>
      <c r="G27" s="14">
        <v>0</v>
      </c>
      <c r="H27" s="28">
        <v>0</v>
      </c>
      <c r="I27" s="14">
        <v>0</v>
      </c>
      <c r="J27" s="28">
        <v>0</v>
      </c>
      <c r="K27" s="24">
        <v>1</v>
      </c>
      <c r="L27" s="24">
        <v>4</v>
      </c>
      <c r="M27" s="14">
        <v>0</v>
      </c>
      <c r="N27" s="28">
        <v>0</v>
      </c>
      <c r="O27" s="14">
        <v>0</v>
      </c>
      <c r="P27" s="28">
        <v>0</v>
      </c>
      <c r="Q27" s="24">
        <v>0</v>
      </c>
      <c r="R27" s="24">
        <v>0</v>
      </c>
      <c r="S27" s="14">
        <v>0</v>
      </c>
      <c r="T27" s="28">
        <v>0</v>
      </c>
      <c r="U27" s="24">
        <v>1</v>
      </c>
      <c r="V27" s="24">
        <v>4</v>
      </c>
      <c r="W27" s="14">
        <v>0</v>
      </c>
      <c r="X27" s="28">
        <v>0</v>
      </c>
      <c r="Y27" s="14">
        <v>0</v>
      </c>
      <c r="Z27" s="28">
        <v>0</v>
      </c>
      <c r="AA27" s="24">
        <v>0</v>
      </c>
      <c r="AB27" s="24">
        <v>0</v>
      </c>
      <c r="AC27" s="24">
        <v>2</v>
      </c>
      <c r="AD27" s="24">
        <v>8</v>
      </c>
      <c r="AE27" s="14">
        <v>0</v>
      </c>
      <c r="AF27" s="28">
        <v>0</v>
      </c>
      <c r="AG27" s="24">
        <v>2</v>
      </c>
      <c r="AH27" s="24">
        <v>8</v>
      </c>
      <c r="AI27" s="14">
        <v>0</v>
      </c>
      <c r="AJ27" s="28">
        <v>0</v>
      </c>
      <c r="AK27" s="24">
        <v>1</v>
      </c>
      <c r="AL27" s="24">
        <v>4</v>
      </c>
      <c r="AM27" s="24">
        <v>0</v>
      </c>
      <c r="AN27" s="24">
        <v>0</v>
      </c>
      <c r="AO27" s="24">
        <v>1</v>
      </c>
      <c r="AP27" s="24">
        <v>4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14">
        <v>0</v>
      </c>
      <c r="AX27" s="28">
        <v>0</v>
      </c>
      <c r="AY27" s="14">
        <v>0</v>
      </c>
      <c r="AZ27" s="28">
        <v>0</v>
      </c>
      <c r="BA27" s="14">
        <v>0</v>
      </c>
      <c r="BB27" s="28">
        <v>0</v>
      </c>
      <c r="BC27" s="14">
        <v>0</v>
      </c>
      <c r="BD27" s="28">
        <v>0</v>
      </c>
      <c r="BE27" s="14">
        <v>0</v>
      </c>
      <c r="BF27" s="28">
        <v>0</v>
      </c>
      <c r="BG27" s="24">
        <v>1</v>
      </c>
      <c r="BH27" s="24">
        <v>4</v>
      </c>
      <c r="BI27" s="14">
        <v>0</v>
      </c>
      <c r="BJ27" s="28">
        <v>0</v>
      </c>
      <c r="BK27" s="14">
        <v>0</v>
      </c>
      <c r="BL27" s="28">
        <v>0</v>
      </c>
      <c r="BM27" s="24">
        <v>3</v>
      </c>
      <c r="BN27" s="24">
        <v>11.9</v>
      </c>
      <c r="BO27" s="24">
        <v>1</v>
      </c>
      <c r="BP27" s="24">
        <v>4</v>
      </c>
      <c r="BQ27" s="24">
        <v>5</v>
      </c>
      <c r="BR27" s="24">
        <v>19.899999999999999</v>
      </c>
    </row>
    <row r="28" spans="1:105" x14ac:dyDescent="0.15">
      <c r="A28" s="16" t="s">
        <v>0</v>
      </c>
      <c r="B28" s="17" t="s">
        <v>24</v>
      </c>
      <c r="C28" s="18">
        <v>0</v>
      </c>
      <c r="D28" s="29">
        <v>0</v>
      </c>
      <c r="E28" s="25">
        <v>4</v>
      </c>
      <c r="F28" s="25">
        <v>16.899999999999999</v>
      </c>
      <c r="G28" s="18">
        <v>0</v>
      </c>
      <c r="H28" s="29">
        <v>0</v>
      </c>
      <c r="I28" s="25">
        <v>0</v>
      </c>
      <c r="J28" s="29">
        <v>0</v>
      </c>
      <c r="K28" s="25">
        <v>0</v>
      </c>
      <c r="L28" s="25">
        <v>0</v>
      </c>
      <c r="M28" s="18">
        <v>0</v>
      </c>
      <c r="N28" s="29">
        <v>0</v>
      </c>
      <c r="O28" s="18">
        <v>0</v>
      </c>
      <c r="P28" s="29">
        <v>0</v>
      </c>
      <c r="Q28" s="18">
        <v>0</v>
      </c>
      <c r="R28" s="29">
        <v>0</v>
      </c>
      <c r="S28" s="25">
        <v>0</v>
      </c>
      <c r="T28" s="25">
        <v>0</v>
      </c>
      <c r="U28" s="25">
        <v>1</v>
      </c>
      <c r="V28" s="25">
        <v>4.2</v>
      </c>
      <c r="W28" s="25">
        <v>1</v>
      </c>
      <c r="X28" s="25">
        <v>4.2</v>
      </c>
      <c r="Y28" s="25">
        <v>1</v>
      </c>
      <c r="Z28" s="25">
        <v>4.2</v>
      </c>
      <c r="AA28" s="18">
        <v>0</v>
      </c>
      <c r="AB28" s="29">
        <v>0</v>
      </c>
      <c r="AC28" s="18">
        <v>0</v>
      </c>
      <c r="AD28" s="29">
        <v>0</v>
      </c>
      <c r="AE28" s="18">
        <v>0</v>
      </c>
      <c r="AF28" s="29">
        <v>0</v>
      </c>
      <c r="AG28" s="25">
        <v>2</v>
      </c>
      <c r="AH28" s="25">
        <v>8.5</v>
      </c>
      <c r="AI28" s="18">
        <v>0</v>
      </c>
      <c r="AJ28" s="29">
        <v>0</v>
      </c>
      <c r="AK28" s="18">
        <v>0</v>
      </c>
      <c r="AL28" s="29">
        <v>0</v>
      </c>
      <c r="AM28" s="25">
        <v>1</v>
      </c>
      <c r="AN28" s="25">
        <v>4.2</v>
      </c>
      <c r="AO28" s="25">
        <v>1</v>
      </c>
      <c r="AP28" s="25">
        <v>4.2</v>
      </c>
      <c r="AQ28" s="25">
        <v>0</v>
      </c>
      <c r="AR28" s="25">
        <v>0</v>
      </c>
      <c r="AS28" s="25">
        <v>0</v>
      </c>
      <c r="AT28" s="29">
        <v>0</v>
      </c>
      <c r="AU28" s="25">
        <v>0</v>
      </c>
      <c r="AV28" s="25">
        <v>0</v>
      </c>
      <c r="AW28" s="18">
        <v>0</v>
      </c>
      <c r="AX28" s="29">
        <v>0</v>
      </c>
      <c r="AY28" s="18">
        <v>0</v>
      </c>
      <c r="AZ28" s="29">
        <v>0</v>
      </c>
      <c r="BA28" s="18">
        <v>0</v>
      </c>
      <c r="BB28" s="29">
        <v>0</v>
      </c>
      <c r="BC28" s="18">
        <v>0</v>
      </c>
      <c r="BD28" s="29">
        <v>0</v>
      </c>
      <c r="BE28" s="18">
        <v>0</v>
      </c>
      <c r="BF28" s="29">
        <v>0</v>
      </c>
      <c r="BG28" s="18">
        <v>0</v>
      </c>
      <c r="BH28" s="29">
        <v>0</v>
      </c>
      <c r="BI28" s="25">
        <v>0</v>
      </c>
      <c r="BJ28" s="25">
        <v>0</v>
      </c>
      <c r="BK28" s="18">
        <v>0</v>
      </c>
      <c r="BL28" s="29">
        <v>0</v>
      </c>
      <c r="BM28" s="18">
        <v>0</v>
      </c>
      <c r="BN28" s="29">
        <v>0</v>
      </c>
      <c r="BO28" s="18">
        <v>0</v>
      </c>
      <c r="BP28" s="29">
        <v>0</v>
      </c>
      <c r="BQ28" s="25">
        <v>2</v>
      </c>
      <c r="BR28" s="25">
        <v>8.5</v>
      </c>
    </row>
    <row r="29" spans="1:105" x14ac:dyDescent="0.15">
      <c r="A29" s="8" t="s">
        <v>7</v>
      </c>
      <c r="B29" s="9"/>
      <c r="C29" s="19">
        <v>0</v>
      </c>
      <c r="D29" s="30">
        <v>0</v>
      </c>
      <c r="E29" s="26">
        <v>16</v>
      </c>
      <c r="F29" s="26">
        <v>27.6</v>
      </c>
      <c r="G29" s="26">
        <v>1</v>
      </c>
      <c r="H29" s="26">
        <v>1.7</v>
      </c>
      <c r="I29" s="26">
        <v>2</v>
      </c>
      <c r="J29" s="26">
        <v>3.5</v>
      </c>
      <c r="K29" s="26">
        <v>1</v>
      </c>
      <c r="L29" s="26">
        <v>1.7</v>
      </c>
      <c r="M29" s="26">
        <v>2</v>
      </c>
      <c r="N29" s="26">
        <v>3.5</v>
      </c>
      <c r="O29" s="26">
        <v>0</v>
      </c>
      <c r="P29" s="30">
        <v>0</v>
      </c>
      <c r="Q29" s="19">
        <v>0</v>
      </c>
      <c r="R29" s="30">
        <v>0</v>
      </c>
      <c r="S29" s="26">
        <v>0</v>
      </c>
      <c r="T29" s="30">
        <v>0</v>
      </c>
      <c r="U29" s="26">
        <v>1</v>
      </c>
      <c r="V29" s="26">
        <v>1.7</v>
      </c>
      <c r="W29" s="26">
        <v>1</v>
      </c>
      <c r="X29" s="26">
        <v>1.7</v>
      </c>
      <c r="Y29" s="26">
        <v>1</v>
      </c>
      <c r="Z29" s="26">
        <v>1.7</v>
      </c>
      <c r="AA29" s="26">
        <v>2</v>
      </c>
      <c r="AB29" s="26">
        <v>3.5</v>
      </c>
      <c r="AC29" s="19">
        <v>0</v>
      </c>
      <c r="AD29" s="30">
        <v>0</v>
      </c>
      <c r="AE29" s="26">
        <v>0</v>
      </c>
      <c r="AF29" s="26">
        <v>0</v>
      </c>
      <c r="AG29" s="26">
        <v>7</v>
      </c>
      <c r="AH29" s="26">
        <v>12.1</v>
      </c>
      <c r="AI29" s="26">
        <v>2</v>
      </c>
      <c r="AJ29" s="26">
        <v>3.5</v>
      </c>
      <c r="AK29" s="26">
        <v>0</v>
      </c>
      <c r="AL29" s="30">
        <v>0</v>
      </c>
      <c r="AM29" s="26">
        <v>3</v>
      </c>
      <c r="AN29" s="26">
        <v>5.2</v>
      </c>
      <c r="AO29" s="26">
        <v>2</v>
      </c>
      <c r="AP29" s="26">
        <v>3.5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19">
        <v>0</v>
      </c>
      <c r="AX29" s="30">
        <v>0</v>
      </c>
      <c r="AY29" s="26">
        <v>1</v>
      </c>
      <c r="AZ29" s="26">
        <v>1.7</v>
      </c>
      <c r="BA29" s="26">
        <v>0</v>
      </c>
      <c r="BB29" s="30">
        <v>0</v>
      </c>
      <c r="BC29" s="19">
        <v>0</v>
      </c>
      <c r="BD29" s="30">
        <v>0</v>
      </c>
      <c r="BE29" s="26">
        <v>1</v>
      </c>
      <c r="BF29" s="26">
        <v>1.7</v>
      </c>
      <c r="BG29" s="26">
        <v>1</v>
      </c>
      <c r="BH29" s="26">
        <v>1.7</v>
      </c>
      <c r="BI29" s="19">
        <v>0</v>
      </c>
      <c r="BJ29" s="30">
        <v>0</v>
      </c>
      <c r="BK29" s="19">
        <v>0</v>
      </c>
      <c r="BL29" s="30">
        <v>0</v>
      </c>
      <c r="BM29" s="26">
        <v>3</v>
      </c>
      <c r="BN29" s="26">
        <v>5.2</v>
      </c>
      <c r="BO29" s="26">
        <v>1</v>
      </c>
      <c r="BP29" s="26">
        <v>1.7</v>
      </c>
      <c r="BQ29" s="26">
        <v>9</v>
      </c>
      <c r="BR29" s="26">
        <v>15.6</v>
      </c>
      <c r="BT29" s="3" t="str">
        <f t="shared" ref="BT29" si="238">IF(C29=SUM(C30:C31),"OK","NG")</f>
        <v>OK</v>
      </c>
      <c r="BU29" s="3" t="str">
        <f t="shared" ref="BU29" si="239">IF(E29=SUM(E30:E31),"OK","NG")</f>
        <v>OK</v>
      </c>
      <c r="BV29" s="3" t="str">
        <f t="shared" ref="BV29" si="240">IF(G29=SUM(G30:G31),"OK","NG")</f>
        <v>OK</v>
      </c>
      <c r="BW29" s="3" t="str">
        <f t="shared" ref="BW29" si="241">IF(I29=SUM(I30:I31),"OK","NG")</f>
        <v>OK</v>
      </c>
      <c r="BX29" s="3" t="str">
        <f t="shared" ref="BX29" si="242">IF(K29=SUM(K30:K31),"OK","NG")</f>
        <v>OK</v>
      </c>
      <c r="BY29" s="3" t="str">
        <f t="shared" ref="BY29" si="243">IF(M29=SUM(M30:M31),"OK","NG")</f>
        <v>OK</v>
      </c>
      <c r="BZ29" s="3" t="str">
        <f t="shared" ref="BZ29" si="244">IF(O29=SUM(O30:O31),"OK","NG")</f>
        <v>OK</v>
      </c>
      <c r="CA29" s="3" t="str">
        <f t="shared" ref="CA29" si="245">IF(Q29=SUM(Q30:Q31),"OK","NG")</f>
        <v>OK</v>
      </c>
      <c r="CB29" s="3" t="str">
        <f t="shared" ref="CB29" si="246">IF(S29=SUM(S30:S31),"OK","NG")</f>
        <v>OK</v>
      </c>
      <c r="CC29" s="3" t="str">
        <f t="shared" ref="CC29" si="247">IF(U29=SUM(U30:U31),"OK","NG")</f>
        <v>OK</v>
      </c>
      <c r="CD29" s="3" t="str">
        <f t="shared" ref="CD29" si="248">IF(W29=SUM(W30:W31),"OK","NG")</f>
        <v>OK</v>
      </c>
      <c r="CE29" s="3" t="str">
        <f t="shared" ref="CE29" si="249">IF(Y29=SUM(Y30:Y31),"OK","NG")</f>
        <v>OK</v>
      </c>
      <c r="CF29" s="3" t="str">
        <f t="shared" ref="CF29" si="250">IF(AA29=SUM(AA30:AA31),"OK","NG")</f>
        <v>OK</v>
      </c>
      <c r="CG29" s="3" t="str">
        <f t="shared" ref="CG29" si="251">IF(AC29=SUM(AC30:AC31),"OK","NG")</f>
        <v>OK</v>
      </c>
      <c r="CH29" s="3" t="str">
        <f t="shared" ref="CH29" si="252">IF(AE29=SUM(AE30:AE31),"OK","NG")</f>
        <v>OK</v>
      </c>
      <c r="CI29" s="3" t="str">
        <f t="shared" ref="CI29" si="253">IF(AG29=SUM(AG30:AG31),"OK","NG")</f>
        <v>OK</v>
      </c>
      <c r="CJ29" s="3" t="str">
        <f t="shared" ref="CJ29" si="254">IF(AI29=SUM(AI30:AI31),"OK","NG")</f>
        <v>OK</v>
      </c>
      <c r="CK29" s="3" t="str">
        <f t="shared" ref="CK29" si="255">IF(AK29=SUM(AK30:AK31),"OK","NG")</f>
        <v>OK</v>
      </c>
      <c r="CL29" s="3" t="str">
        <f t="shared" ref="CL29" si="256">IF(AM29=SUM(AM30:AM31),"OK","NG")</f>
        <v>OK</v>
      </c>
      <c r="CM29" s="3" t="str">
        <f t="shared" ref="CM29" si="257">IF(AO29=SUM(AO30:AO31),"OK","NG")</f>
        <v>OK</v>
      </c>
      <c r="CN29" s="3" t="str">
        <f t="shared" ref="CN29" si="258">IF(AQ29=SUM(AQ30:AQ31),"OK","NG")</f>
        <v>OK</v>
      </c>
      <c r="CO29" s="3" t="str">
        <f t="shared" ref="CO29" si="259">IF(AS29=SUM(AS30:AS31),"OK","NG")</f>
        <v>OK</v>
      </c>
      <c r="CP29" s="3" t="str">
        <f t="shared" ref="CP29" si="260">IF(AU29=SUM(AU30:AU31),"OK","NG")</f>
        <v>OK</v>
      </c>
      <c r="CQ29" s="3" t="str">
        <f t="shared" ref="CQ29" si="261">IF(AW29=SUM(AW30:AW31),"OK","NG")</f>
        <v>OK</v>
      </c>
      <c r="CR29" s="3" t="str">
        <f t="shared" ref="CR29" si="262">IF(AY29=SUM(AY30:AY31),"OK","NG")</f>
        <v>OK</v>
      </c>
      <c r="CS29" s="3" t="str">
        <f t="shared" ref="CS29" si="263">IF(BA29=SUM(BA30:BA31),"OK","NG")</f>
        <v>OK</v>
      </c>
      <c r="CT29" s="3" t="str">
        <f t="shared" ref="CT29" si="264">IF(BC29=SUM(BC30:BC31),"OK","NG")</f>
        <v>OK</v>
      </c>
      <c r="CU29" s="3" t="str">
        <f t="shared" ref="CU29" si="265">IF(BE29=SUM(BE30:BE31),"OK","NG")</f>
        <v>OK</v>
      </c>
      <c r="CV29" s="3" t="str">
        <f t="shared" ref="CV29" si="266">IF(BG29=SUM(BG30:BG31),"OK","NG")</f>
        <v>OK</v>
      </c>
      <c r="CW29" s="3" t="str">
        <f t="shared" ref="CW29" si="267">IF(BI29=SUM(BI30:BI31),"OK","NG")</f>
        <v>OK</v>
      </c>
      <c r="CX29" s="3" t="str">
        <f t="shared" ref="CX29" si="268">IF(BK29=SUM(BK30:BK31),"OK","NG")</f>
        <v>OK</v>
      </c>
      <c r="CY29" s="3" t="str">
        <f t="shared" ref="CY29" si="269">IF(BM29=SUM(BM30:BM31),"OK","NG")</f>
        <v>OK</v>
      </c>
      <c r="CZ29" s="3" t="str">
        <f t="shared" ref="CZ29" si="270">IF(BO29=SUM(BO30:BO31),"OK","NG")</f>
        <v>OK</v>
      </c>
      <c r="DA29" s="3" t="str">
        <f t="shared" ref="DA29" si="271">IF(BQ29=SUM(BQ30:BQ31),"OK","NG")</f>
        <v>OK</v>
      </c>
    </row>
    <row r="30" spans="1:105" x14ac:dyDescent="0.15">
      <c r="A30" s="12" t="s">
        <v>0</v>
      </c>
      <c r="B30" s="13" t="s">
        <v>23</v>
      </c>
      <c r="C30" s="14">
        <v>0</v>
      </c>
      <c r="D30" s="28">
        <v>0</v>
      </c>
      <c r="E30" s="24">
        <v>8</v>
      </c>
      <c r="F30" s="24">
        <v>27</v>
      </c>
      <c r="G30" s="24">
        <v>1</v>
      </c>
      <c r="H30" s="24">
        <v>3.4</v>
      </c>
      <c r="I30" s="24">
        <v>1</v>
      </c>
      <c r="J30" s="24">
        <v>3.4</v>
      </c>
      <c r="K30" s="24">
        <v>1</v>
      </c>
      <c r="L30" s="24">
        <v>3.4</v>
      </c>
      <c r="M30" s="24">
        <v>1</v>
      </c>
      <c r="N30" s="24">
        <v>3.4</v>
      </c>
      <c r="O30" s="24">
        <v>0</v>
      </c>
      <c r="P30" s="28">
        <v>0</v>
      </c>
      <c r="Q30" s="14">
        <v>0</v>
      </c>
      <c r="R30" s="28">
        <v>0</v>
      </c>
      <c r="S30" s="14">
        <v>0</v>
      </c>
      <c r="T30" s="28">
        <v>0</v>
      </c>
      <c r="U30" s="24">
        <v>1</v>
      </c>
      <c r="V30" s="24">
        <v>3.4</v>
      </c>
      <c r="W30" s="14">
        <v>0</v>
      </c>
      <c r="X30" s="28">
        <v>0</v>
      </c>
      <c r="Y30" s="14">
        <v>0</v>
      </c>
      <c r="Z30" s="28">
        <v>0</v>
      </c>
      <c r="AA30" s="24">
        <v>2</v>
      </c>
      <c r="AB30" s="24">
        <v>6.7</v>
      </c>
      <c r="AC30" s="14">
        <v>0</v>
      </c>
      <c r="AD30" s="28">
        <v>0</v>
      </c>
      <c r="AE30" s="24">
        <v>0</v>
      </c>
      <c r="AF30" s="24">
        <v>0</v>
      </c>
      <c r="AG30" s="24">
        <v>6</v>
      </c>
      <c r="AH30" s="24">
        <v>20.2</v>
      </c>
      <c r="AI30" s="24">
        <v>1</v>
      </c>
      <c r="AJ30" s="24">
        <v>3.4</v>
      </c>
      <c r="AK30" s="24">
        <v>0</v>
      </c>
      <c r="AL30" s="28">
        <v>0</v>
      </c>
      <c r="AM30" s="24">
        <v>3</v>
      </c>
      <c r="AN30" s="24">
        <v>10.1</v>
      </c>
      <c r="AO30" s="24">
        <v>2</v>
      </c>
      <c r="AP30" s="24">
        <v>6.7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14">
        <v>0</v>
      </c>
      <c r="AX30" s="28">
        <v>0</v>
      </c>
      <c r="AY30" s="24">
        <v>0</v>
      </c>
      <c r="AZ30" s="24">
        <v>0</v>
      </c>
      <c r="BA30" s="24">
        <v>0</v>
      </c>
      <c r="BB30" s="28">
        <v>0</v>
      </c>
      <c r="BC30" s="14">
        <v>0</v>
      </c>
      <c r="BD30" s="28">
        <v>0</v>
      </c>
      <c r="BE30" s="24">
        <v>1</v>
      </c>
      <c r="BF30" s="24">
        <v>3.4</v>
      </c>
      <c r="BG30" s="24">
        <v>1</v>
      </c>
      <c r="BH30" s="24">
        <v>3.4</v>
      </c>
      <c r="BI30" s="14">
        <v>0</v>
      </c>
      <c r="BJ30" s="28">
        <v>0</v>
      </c>
      <c r="BK30" s="14">
        <v>0</v>
      </c>
      <c r="BL30" s="28">
        <v>0</v>
      </c>
      <c r="BM30" s="24">
        <v>3</v>
      </c>
      <c r="BN30" s="24">
        <v>10.1</v>
      </c>
      <c r="BO30" s="24">
        <v>1</v>
      </c>
      <c r="BP30" s="24">
        <v>3.4</v>
      </c>
      <c r="BQ30" s="24">
        <v>7</v>
      </c>
      <c r="BR30" s="24">
        <v>23.6</v>
      </c>
    </row>
    <row r="31" spans="1:105" x14ac:dyDescent="0.15">
      <c r="A31" s="16" t="s">
        <v>0</v>
      </c>
      <c r="B31" s="17" t="s">
        <v>24</v>
      </c>
      <c r="C31" s="18">
        <v>0</v>
      </c>
      <c r="D31" s="29">
        <v>0</v>
      </c>
      <c r="E31" s="25">
        <v>8</v>
      </c>
      <c r="F31" s="25">
        <v>28.3</v>
      </c>
      <c r="G31" s="18">
        <v>0</v>
      </c>
      <c r="H31" s="29">
        <v>0</v>
      </c>
      <c r="I31" s="25">
        <v>1</v>
      </c>
      <c r="J31" s="25">
        <v>3.5</v>
      </c>
      <c r="K31" s="18">
        <v>0</v>
      </c>
      <c r="L31" s="29">
        <v>0</v>
      </c>
      <c r="M31" s="25">
        <v>1</v>
      </c>
      <c r="N31" s="25">
        <v>3.5</v>
      </c>
      <c r="O31" s="18">
        <v>0</v>
      </c>
      <c r="P31" s="29">
        <v>0</v>
      </c>
      <c r="Q31" s="18">
        <v>0</v>
      </c>
      <c r="R31" s="29">
        <v>0</v>
      </c>
      <c r="S31" s="25">
        <v>0</v>
      </c>
      <c r="T31" s="29">
        <v>0</v>
      </c>
      <c r="U31" s="25">
        <v>0</v>
      </c>
      <c r="V31" s="25">
        <v>0</v>
      </c>
      <c r="W31" s="25">
        <v>1</v>
      </c>
      <c r="X31" s="25">
        <v>3.5</v>
      </c>
      <c r="Y31" s="25">
        <v>1</v>
      </c>
      <c r="Z31" s="25">
        <v>3.5</v>
      </c>
      <c r="AA31" s="18">
        <v>0</v>
      </c>
      <c r="AB31" s="29">
        <v>0</v>
      </c>
      <c r="AC31" s="18">
        <v>0</v>
      </c>
      <c r="AD31" s="29">
        <v>0</v>
      </c>
      <c r="AE31" s="18">
        <v>0</v>
      </c>
      <c r="AF31" s="29">
        <v>0</v>
      </c>
      <c r="AG31" s="25">
        <v>1</v>
      </c>
      <c r="AH31" s="25">
        <v>3.5</v>
      </c>
      <c r="AI31" s="25">
        <v>1</v>
      </c>
      <c r="AJ31" s="25">
        <v>3.5</v>
      </c>
      <c r="AK31" s="18">
        <v>0</v>
      </c>
      <c r="AL31" s="29">
        <v>0</v>
      </c>
      <c r="AM31" s="25">
        <v>0</v>
      </c>
      <c r="AN31" s="25">
        <v>0</v>
      </c>
      <c r="AO31" s="18">
        <v>0</v>
      </c>
      <c r="AP31" s="29">
        <v>0</v>
      </c>
      <c r="AQ31" s="25">
        <v>0</v>
      </c>
      <c r="AR31" s="25">
        <v>0</v>
      </c>
      <c r="AS31" s="18">
        <v>0</v>
      </c>
      <c r="AT31" s="29">
        <v>0</v>
      </c>
      <c r="AU31" s="25">
        <v>0</v>
      </c>
      <c r="AV31" s="25">
        <v>0</v>
      </c>
      <c r="AW31" s="18">
        <v>0</v>
      </c>
      <c r="AX31" s="29">
        <v>0</v>
      </c>
      <c r="AY31" s="25">
        <v>1</v>
      </c>
      <c r="AZ31" s="25">
        <v>3.5</v>
      </c>
      <c r="BA31" s="18">
        <v>0</v>
      </c>
      <c r="BB31" s="29">
        <v>0</v>
      </c>
      <c r="BC31" s="18">
        <v>0</v>
      </c>
      <c r="BD31" s="29">
        <v>0</v>
      </c>
      <c r="BE31" s="18">
        <v>0</v>
      </c>
      <c r="BF31" s="29">
        <v>0</v>
      </c>
      <c r="BG31" s="25">
        <v>0</v>
      </c>
      <c r="BH31" s="25">
        <v>0</v>
      </c>
      <c r="BI31" s="18">
        <v>0</v>
      </c>
      <c r="BJ31" s="29">
        <v>0</v>
      </c>
      <c r="BK31" s="18">
        <v>0</v>
      </c>
      <c r="BL31" s="29">
        <v>0</v>
      </c>
      <c r="BM31" s="25">
        <v>0</v>
      </c>
      <c r="BN31" s="25">
        <v>0</v>
      </c>
      <c r="BO31" s="18">
        <v>0</v>
      </c>
      <c r="BP31" s="29">
        <v>0</v>
      </c>
      <c r="BQ31" s="25">
        <v>2</v>
      </c>
      <c r="BR31" s="25">
        <v>7.1</v>
      </c>
    </row>
    <row r="32" spans="1:105" x14ac:dyDescent="0.15">
      <c r="A32" s="8" t="s">
        <v>8</v>
      </c>
      <c r="B32" s="9"/>
      <c r="C32" s="19">
        <v>0</v>
      </c>
      <c r="D32" s="30">
        <v>0</v>
      </c>
      <c r="E32" s="26">
        <v>20</v>
      </c>
      <c r="F32" s="26">
        <v>29.6</v>
      </c>
      <c r="G32" s="26">
        <v>0</v>
      </c>
      <c r="H32" s="26">
        <v>0</v>
      </c>
      <c r="I32" s="26">
        <v>2</v>
      </c>
      <c r="J32" s="26">
        <v>3</v>
      </c>
      <c r="K32" s="26">
        <v>1</v>
      </c>
      <c r="L32" s="26">
        <v>1.5</v>
      </c>
      <c r="M32" s="26">
        <v>3</v>
      </c>
      <c r="N32" s="26">
        <v>4.4000000000000004</v>
      </c>
      <c r="O32" s="19">
        <v>0</v>
      </c>
      <c r="P32" s="30">
        <v>0</v>
      </c>
      <c r="Q32" s="26">
        <v>0</v>
      </c>
      <c r="R32" s="26">
        <v>0</v>
      </c>
      <c r="S32" s="26">
        <v>2</v>
      </c>
      <c r="T32" s="26">
        <v>3</v>
      </c>
      <c r="U32" s="26">
        <v>1</v>
      </c>
      <c r="V32" s="26">
        <v>1.5</v>
      </c>
      <c r="W32" s="26">
        <v>0</v>
      </c>
      <c r="X32" s="26">
        <v>0</v>
      </c>
      <c r="Y32" s="26">
        <v>1</v>
      </c>
      <c r="Z32" s="26">
        <v>1.5</v>
      </c>
      <c r="AA32" s="26">
        <v>2</v>
      </c>
      <c r="AB32" s="26">
        <v>3</v>
      </c>
      <c r="AC32" s="26">
        <v>0</v>
      </c>
      <c r="AD32" s="26">
        <v>0</v>
      </c>
      <c r="AE32" s="26">
        <v>1</v>
      </c>
      <c r="AF32" s="26">
        <v>1.5</v>
      </c>
      <c r="AG32" s="26">
        <v>10</v>
      </c>
      <c r="AH32" s="26">
        <v>14.8</v>
      </c>
      <c r="AI32" s="26">
        <v>1</v>
      </c>
      <c r="AJ32" s="26">
        <v>1.5</v>
      </c>
      <c r="AK32" s="26">
        <v>2</v>
      </c>
      <c r="AL32" s="26">
        <v>3</v>
      </c>
      <c r="AM32" s="26">
        <v>6</v>
      </c>
      <c r="AN32" s="26">
        <v>8.9</v>
      </c>
      <c r="AO32" s="26">
        <v>1</v>
      </c>
      <c r="AP32" s="26">
        <v>1.5</v>
      </c>
      <c r="AQ32" s="26">
        <v>4</v>
      </c>
      <c r="AR32" s="26">
        <v>5.9</v>
      </c>
      <c r="AS32" s="26">
        <v>2</v>
      </c>
      <c r="AT32" s="26">
        <v>3</v>
      </c>
      <c r="AU32" s="26">
        <v>2</v>
      </c>
      <c r="AV32" s="26">
        <v>3</v>
      </c>
      <c r="AW32" s="19">
        <v>0</v>
      </c>
      <c r="AX32" s="30">
        <v>0</v>
      </c>
      <c r="AY32" s="19">
        <v>0</v>
      </c>
      <c r="AZ32" s="30">
        <v>0</v>
      </c>
      <c r="BA32" s="26">
        <v>2</v>
      </c>
      <c r="BB32" s="26">
        <v>3</v>
      </c>
      <c r="BC32" s="19">
        <v>0</v>
      </c>
      <c r="BD32" s="30">
        <v>0</v>
      </c>
      <c r="BE32" s="19">
        <v>0</v>
      </c>
      <c r="BF32" s="30">
        <v>0</v>
      </c>
      <c r="BG32" s="26">
        <v>4</v>
      </c>
      <c r="BH32" s="26">
        <v>5.9</v>
      </c>
      <c r="BI32" s="26">
        <v>1</v>
      </c>
      <c r="BJ32" s="26">
        <v>1.5</v>
      </c>
      <c r="BK32" s="19">
        <v>0</v>
      </c>
      <c r="BL32" s="30">
        <v>0</v>
      </c>
      <c r="BM32" s="26">
        <v>5</v>
      </c>
      <c r="BN32" s="26">
        <v>7.4</v>
      </c>
      <c r="BO32" s="26">
        <v>1</v>
      </c>
      <c r="BP32" s="26">
        <v>1.5</v>
      </c>
      <c r="BQ32" s="26">
        <v>15</v>
      </c>
      <c r="BR32" s="26">
        <v>22.2</v>
      </c>
      <c r="BT32" s="3" t="str">
        <f t="shared" ref="BT32" si="272">IF(C32=SUM(C33:C34),"OK","NG")</f>
        <v>OK</v>
      </c>
      <c r="BU32" s="3" t="str">
        <f t="shared" ref="BU32" si="273">IF(E32=SUM(E33:E34),"OK","NG")</f>
        <v>OK</v>
      </c>
      <c r="BV32" s="3" t="str">
        <f t="shared" ref="BV32" si="274">IF(G32=SUM(G33:G34),"OK","NG")</f>
        <v>OK</v>
      </c>
      <c r="BW32" s="3" t="str">
        <f t="shared" ref="BW32" si="275">IF(I32=SUM(I33:I34),"OK","NG")</f>
        <v>OK</v>
      </c>
      <c r="BX32" s="3" t="str">
        <f t="shared" ref="BX32" si="276">IF(K32=SUM(K33:K34),"OK","NG")</f>
        <v>OK</v>
      </c>
      <c r="BY32" s="3" t="str">
        <f t="shared" ref="BY32" si="277">IF(M32=SUM(M33:M34),"OK","NG")</f>
        <v>OK</v>
      </c>
      <c r="BZ32" s="3" t="str">
        <f t="shared" ref="BZ32" si="278">IF(O32=SUM(O33:O34),"OK","NG")</f>
        <v>OK</v>
      </c>
      <c r="CA32" s="3" t="str">
        <f t="shared" ref="CA32" si="279">IF(Q32=SUM(Q33:Q34),"OK","NG")</f>
        <v>OK</v>
      </c>
      <c r="CB32" s="3" t="str">
        <f t="shared" ref="CB32" si="280">IF(S32=SUM(S33:S34),"OK","NG")</f>
        <v>OK</v>
      </c>
      <c r="CC32" s="3" t="str">
        <f t="shared" ref="CC32" si="281">IF(U32=SUM(U33:U34),"OK","NG")</f>
        <v>OK</v>
      </c>
      <c r="CD32" s="3" t="str">
        <f t="shared" ref="CD32" si="282">IF(W32=SUM(W33:W34),"OK","NG")</f>
        <v>OK</v>
      </c>
      <c r="CE32" s="3" t="str">
        <f t="shared" ref="CE32" si="283">IF(Y32=SUM(Y33:Y34),"OK","NG")</f>
        <v>OK</v>
      </c>
      <c r="CF32" s="3" t="str">
        <f t="shared" ref="CF32" si="284">IF(AA32=SUM(AA33:AA34),"OK","NG")</f>
        <v>OK</v>
      </c>
      <c r="CG32" s="3" t="str">
        <f t="shared" ref="CG32" si="285">IF(AC32=SUM(AC33:AC34),"OK","NG")</f>
        <v>OK</v>
      </c>
      <c r="CH32" s="3" t="str">
        <f t="shared" ref="CH32" si="286">IF(AE32=SUM(AE33:AE34),"OK","NG")</f>
        <v>OK</v>
      </c>
      <c r="CI32" s="3" t="str">
        <f t="shared" ref="CI32" si="287">IF(AG32=SUM(AG33:AG34),"OK","NG")</f>
        <v>OK</v>
      </c>
      <c r="CJ32" s="3" t="str">
        <f t="shared" ref="CJ32" si="288">IF(AI32=SUM(AI33:AI34),"OK","NG")</f>
        <v>OK</v>
      </c>
      <c r="CK32" s="3" t="str">
        <f t="shared" ref="CK32" si="289">IF(AK32=SUM(AK33:AK34),"OK","NG")</f>
        <v>OK</v>
      </c>
      <c r="CL32" s="3" t="str">
        <f t="shared" ref="CL32" si="290">IF(AM32=SUM(AM33:AM34),"OK","NG")</f>
        <v>OK</v>
      </c>
      <c r="CM32" s="3" t="str">
        <f t="shared" ref="CM32" si="291">IF(AO32=SUM(AO33:AO34),"OK","NG")</f>
        <v>OK</v>
      </c>
      <c r="CN32" s="3" t="str">
        <f t="shared" ref="CN32" si="292">IF(AQ32=SUM(AQ33:AQ34),"OK","NG")</f>
        <v>OK</v>
      </c>
      <c r="CO32" s="3" t="str">
        <f t="shared" ref="CO32" si="293">IF(AS32=SUM(AS33:AS34),"OK","NG")</f>
        <v>OK</v>
      </c>
      <c r="CP32" s="3" t="str">
        <f t="shared" ref="CP32" si="294">IF(AU32=SUM(AU33:AU34),"OK","NG")</f>
        <v>OK</v>
      </c>
      <c r="CQ32" s="3" t="str">
        <f t="shared" ref="CQ32" si="295">IF(AW32=SUM(AW33:AW34),"OK","NG")</f>
        <v>OK</v>
      </c>
      <c r="CR32" s="3" t="str">
        <f t="shared" ref="CR32" si="296">IF(AY32=SUM(AY33:AY34),"OK","NG")</f>
        <v>OK</v>
      </c>
      <c r="CS32" s="3" t="str">
        <f t="shared" ref="CS32" si="297">IF(BA32=SUM(BA33:BA34),"OK","NG")</f>
        <v>OK</v>
      </c>
      <c r="CT32" s="3" t="str">
        <f t="shared" ref="CT32" si="298">IF(BC32=SUM(BC33:BC34),"OK","NG")</f>
        <v>OK</v>
      </c>
      <c r="CU32" s="3" t="str">
        <f t="shared" ref="CU32" si="299">IF(BE32=SUM(BE33:BE34),"OK","NG")</f>
        <v>OK</v>
      </c>
      <c r="CV32" s="3" t="str">
        <f t="shared" ref="CV32" si="300">IF(BG32=SUM(BG33:BG34),"OK","NG")</f>
        <v>OK</v>
      </c>
      <c r="CW32" s="3" t="str">
        <f t="shared" ref="CW32" si="301">IF(BI32=SUM(BI33:BI34),"OK","NG")</f>
        <v>OK</v>
      </c>
      <c r="CX32" s="3" t="str">
        <f t="shared" ref="CX32" si="302">IF(BK32=SUM(BK33:BK34),"OK","NG")</f>
        <v>OK</v>
      </c>
      <c r="CY32" s="3" t="str">
        <f t="shared" ref="CY32" si="303">IF(BM32=SUM(BM33:BM34),"OK","NG")</f>
        <v>OK</v>
      </c>
      <c r="CZ32" s="3" t="str">
        <f t="shared" ref="CZ32" si="304">IF(BO32=SUM(BO33:BO34),"OK","NG")</f>
        <v>OK</v>
      </c>
      <c r="DA32" s="3" t="str">
        <f t="shared" ref="DA32" si="305">IF(BQ32=SUM(BQ33:BQ34),"OK","NG")</f>
        <v>OK</v>
      </c>
    </row>
    <row r="33" spans="1:105" x14ac:dyDescent="0.15">
      <c r="A33" s="12" t="s">
        <v>0</v>
      </c>
      <c r="B33" s="13" t="s">
        <v>23</v>
      </c>
      <c r="C33" s="14">
        <v>0</v>
      </c>
      <c r="D33" s="28">
        <v>0</v>
      </c>
      <c r="E33" s="24">
        <v>17</v>
      </c>
      <c r="F33" s="24">
        <v>49.2</v>
      </c>
      <c r="G33" s="24">
        <v>0</v>
      </c>
      <c r="H33" s="24">
        <v>0</v>
      </c>
      <c r="I33" s="24">
        <v>2</v>
      </c>
      <c r="J33" s="24">
        <v>5.8</v>
      </c>
      <c r="K33" s="24">
        <v>0</v>
      </c>
      <c r="L33" s="24">
        <v>0</v>
      </c>
      <c r="M33" s="24">
        <v>2</v>
      </c>
      <c r="N33" s="24">
        <v>5.8</v>
      </c>
      <c r="O33" s="14">
        <v>0</v>
      </c>
      <c r="P33" s="28">
        <v>0</v>
      </c>
      <c r="Q33" s="24">
        <v>0</v>
      </c>
      <c r="R33" s="28">
        <v>0</v>
      </c>
      <c r="S33" s="24">
        <v>2</v>
      </c>
      <c r="T33" s="24">
        <v>5.8</v>
      </c>
      <c r="U33" s="24">
        <v>1</v>
      </c>
      <c r="V33" s="24">
        <v>2.9</v>
      </c>
      <c r="W33" s="14">
        <v>0</v>
      </c>
      <c r="X33" s="28">
        <v>0</v>
      </c>
      <c r="Y33" s="14">
        <v>0</v>
      </c>
      <c r="Z33" s="28">
        <v>0</v>
      </c>
      <c r="AA33" s="24">
        <v>2</v>
      </c>
      <c r="AB33" s="24">
        <v>5.8</v>
      </c>
      <c r="AC33" s="24">
        <v>0</v>
      </c>
      <c r="AD33" s="24">
        <v>0</v>
      </c>
      <c r="AE33" s="24">
        <v>1</v>
      </c>
      <c r="AF33" s="24">
        <v>2.9</v>
      </c>
      <c r="AG33" s="24">
        <v>8</v>
      </c>
      <c r="AH33" s="24">
        <v>23.1</v>
      </c>
      <c r="AI33" s="24">
        <v>1</v>
      </c>
      <c r="AJ33" s="24">
        <v>2.9</v>
      </c>
      <c r="AK33" s="24">
        <v>2</v>
      </c>
      <c r="AL33" s="24">
        <v>5.8</v>
      </c>
      <c r="AM33" s="24">
        <v>4</v>
      </c>
      <c r="AN33" s="24">
        <v>11.6</v>
      </c>
      <c r="AO33" s="24">
        <v>1</v>
      </c>
      <c r="AP33" s="24">
        <v>2.9</v>
      </c>
      <c r="AQ33" s="24">
        <v>3</v>
      </c>
      <c r="AR33" s="24">
        <v>8.6999999999999993</v>
      </c>
      <c r="AS33" s="24">
        <v>1</v>
      </c>
      <c r="AT33" s="24">
        <v>2.9</v>
      </c>
      <c r="AU33" s="24">
        <v>2</v>
      </c>
      <c r="AV33" s="24">
        <v>5.8</v>
      </c>
      <c r="AW33" s="14">
        <v>0</v>
      </c>
      <c r="AX33" s="28">
        <v>0</v>
      </c>
      <c r="AY33" s="14">
        <v>0</v>
      </c>
      <c r="AZ33" s="28">
        <v>0</v>
      </c>
      <c r="BA33" s="24">
        <v>1</v>
      </c>
      <c r="BB33" s="24">
        <v>2.9</v>
      </c>
      <c r="BC33" s="14">
        <v>0</v>
      </c>
      <c r="BD33" s="28">
        <v>0</v>
      </c>
      <c r="BE33" s="14">
        <v>0</v>
      </c>
      <c r="BF33" s="28">
        <v>0</v>
      </c>
      <c r="BG33" s="24">
        <v>4</v>
      </c>
      <c r="BH33" s="24">
        <v>11.6</v>
      </c>
      <c r="BI33" s="24">
        <v>1</v>
      </c>
      <c r="BJ33" s="24">
        <v>2.9</v>
      </c>
      <c r="BK33" s="14">
        <v>0</v>
      </c>
      <c r="BL33" s="28">
        <v>0</v>
      </c>
      <c r="BM33" s="24">
        <v>2</v>
      </c>
      <c r="BN33" s="24">
        <v>5.8</v>
      </c>
      <c r="BO33" s="24">
        <v>1</v>
      </c>
      <c r="BP33" s="24">
        <v>2.9</v>
      </c>
      <c r="BQ33" s="24">
        <v>14</v>
      </c>
      <c r="BR33" s="24">
        <v>40.5</v>
      </c>
    </row>
    <row r="34" spans="1:105" x14ac:dyDescent="0.15">
      <c r="A34" s="16" t="s">
        <v>0</v>
      </c>
      <c r="B34" s="17" t="s">
        <v>24</v>
      </c>
      <c r="C34" s="18">
        <v>0</v>
      </c>
      <c r="D34" s="29">
        <v>0</v>
      </c>
      <c r="E34" s="25">
        <v>3</v>
      </c>
      <c r="F34" s="25">
        <v>9.1</v>
      </c>
      <c r="G34" s="18">
        <v>0</v>
      </c>
      <c r="H34" s="29">
        <v>0</v>
      </c>
      <c r="I34" s="25">
        <v>0</v>
      </c>
      <c r="J34" s="25">
        <v>0</v>
      </c>
      <c r="K34" s="25">
        <v>1</v>
      </c>
      <c r="L34" s="25">
        <v>3</v>
      </c>
      <c r="M34" s="25">
        <v>1</v>
      </c>
      <c r="N34" s="25">
        <v>3</v>
      </c>
      <c r="O34" s="18">
        <v>0</v>
      </c>
      <c r="P34" s="29">
        <v>0</v>
      </c>
      <c r="Q34" s="25">
        <v>0</v>
      </c>
      <c r="R34" s="25">
        <v>0</v>
      </c>
      <c r="S34" s="25">
        <v>0</v>
      </c>
      <c r="T34" s="29">
        <v>0</v>
      </c>
      <c r="U34" s="18">
        <v>0</v>
      </c>
      <c r="V34" s="29">
        <v>0</v>
      </c>
      <c r="W34" s="25">
        <v>0</v>
      </c>
      <c r="X34" s="25">
        <v>0</v>
      </c>
      <c r="Y34" s="25">
        <v>1</v>
      </c>
      <c r="Z34" s="25">
        <v>3</v>
      </c>
      <c r="AA34" s="18">
        <v>0</v>
      </c>
      <c r="AB34" s="29">
        <v>0</v>
      </c>
      <c r="AC34" s="18">
        <v>0</v>
      </c>
      <c r="AD34" s="29">
        <v>0</v>
      </c>
      <c r="AE34" s="18">
        <v>0</v>
      </c>
      <c r="AF34" s="29">
        <v>0</v>
      </c>
      <c r="AG34" s="25">
        <v>2</v>
      </c>
      <c r="AH34" s="25">
        <v>6</v>
      </c>
      <c r="AI34" s="18">
        <v>0</v>
      </c>
      <c r="AJ34" s="29">
        <v>0</v>
      </c>
      <c r="AK34" s="25">
        <v>0</v>
      </c>
      <c r="AL34" s="29">
        <v>0</v>
      </c>
      <c r="AM34" s="25">
        <v>2</v>
      </c>
      <c r="AN34" s="25">
        <v>6</v>
      </c>
      <c r="AO34" s="18">
        <v>0</v>
      </c>
      <c r="AP34" s="29">
        <v>0</v>
      </c>
      <c r="AQ34" s="25">
        <v>1</v>
      </c>
      <c r="AR34" s="25">
        <v>3</v>
      </c>
      <c r="AS34" s="25">
        <v>1</v>
      </c>
      <c r="AT34" s="25">
        <v>3</v>
      </c>
      <c r="AU34" s="25">
        <v>0</v>
      </c>
      <c r="AV34" s="29">
        <v>0</v>
      </c>
      <c r="AW34" s="18">
        <v>0</v>
      </c>
      <c r="AX34" s="29">
        <v>0</v>
      </c>
      <c r="AY34" s="18">
        <v>0</v>
      </c>
      <c r="AZ34" s="29">
        <v>0</v>
      </c>
      <c r="BA34" s="25">
        <v>1</v>
      </c>
      <c r="BB34" s="25">
        <v>3</v>
      </c>
      <c r="BC34" s="18">
        <v>0</v>
      </c>
      <c r="BD34" s="29">
        <v>0</v>
      </c>
      <c r="BE34" s="18">
        <v>0</v>
      </c>
      <c r="BF34" s="29">
        <v>0</v>
      </c>
      <c r="BG34" s="18">
        <v>0</v>
      </c>
      <c r="BH34" s="29">
        <v>0</v>
      </c>
      <c r="BI34" s="18">
        <v>0</v>
      </c>
      <c r="BJ34" s="29">
        <v>0</v>
      </c>
      <c r="BK34" s="18">
        <v>0</v>
      </c>
      <c r="BL34" s="29">
        <v>0</v>
      </c>
      <c r="BM34" s="25">
        <v>3</v>
      </c>
      <c r="BN34" s="25">
        <v>9.1</v>
      </c>
      <c r="BO34" s="25">
        <v>0</v>
      </c>
      <c r="BP34" s="25">
        <v>0</v>
      </c>
      <c r="BQ34" s="25">
        <v>1</v>
      </c>
      <c r="BR34" s="25">
        <v>3</v>
      </c>
    </row>
    <row r="35" spans="1:105" x14ac:dyDescent="0.15">
      <c r="A35" s="8" t="s">
        <v>9</v>
      </c>
      <c r="B35" s="9"/>
      <c r="C35" s="19">
        <v>0</v>
      </c>
      <c r="D35" s="30">
        <v>0</v>
      </c>
      <c r="E35" s="26">
        <v>45</v>
      </c>
      <c r="F35" s="26">
        <v>56.7</v>
      </c>
      <c r="G35" s="26">
        <v>2</v>
      </c>
      <c r="H35" s="26">
        <v>2.5</v>
      </c>
      <c r="I35" s="26">
        <v>4</v>
      </c>
      <c r="J35" s="26">
        <v>5</v>
      </c>
      <c r="K35" s="26">
        <v>4</v>
      </c>
      <c r="L35" s="26">
        <v>5</v>
      </c>
      <c r="M35" s="26">
        <v>1</v>
      </c>
      <c r="N35" s="26">
        <v>1.3</v>
      </c>
      <c r="O35" s="26">
        <v>0</v>
      </c>
      <c r="P35" s="26">
        <v>0</v>
      </c>
      <c r="Q35" s="26">
        <v>1</v>
      </c>
      <c r="R35" s="26">
        <v>1.3</v>
      </c>
      <c r="S35" s="26">
        <v>3</v>
      </c>
      <c r="T35" s="26">
        <v>3.8</v>
      </c>
      <c r="U35" s="26">
        <v>3</v>
      </c>
      <c r="V35" s="26">
        <v>3.8</v>
      </c>
      <c r="W35" s="26">
        <v>6</v>
      </c>
      <c r="X35" s="26">
        <v>7.6</v>
      </c>
      <c r="Y35" s="26">
        <v>5</v>
      </c>
      <c r="Z35" s="26">
        <v>6.3</v>
      </c>
      <c r="AA35" s="26">
        <v>2</v>
      </c>
      <c r="AB35" s="26">
        <v>2.5</v>
      </c>
      <c r="AC35" s="26">
        <v>4</v>
      </c>
      <c r="AD35" s="26">
        <v>5</v>
      </c>
      <c r="AE35" s="26">
        <v>0</v>
      </c>
      <c r="AF35" s="26">
        <v>0</v>
      </c>
      <c r="AG35" s="26">
        <v>17</v>
      </c>
      <c r="AH35" s="26">
        <v>21.4</v>
      </c>
      <c r="AI35" s="26">
        <v>3</v>
      </c>
      <c r="AJ35" s="26">
        <v>3.8</v>
      </c>
      <c r="AK35" s="26">
        <v>2</v>
      </c>
      <c r="AL35" s="26">
        <v>2.5</v>
      </c>
      <c r="AM35" s="26">
        <v>12</v>
      </c>
      <c r="AN35" s="26">
        <v>15.1</v>
      </c>
      <c r="AO35" s="26">
        <v>0</v>
      </c>
      <c r="AP35" s="26">
        <v>0</v>
      </c>
      <c r="AQ35" s="26">
        <v>17</v>
      </c>
      <c r="AR35" s="26">
        <v>21.4</v>
      </c>
      <c r="AS35" s="26">
        <v>6</v>
      </c>
      <c r="AT35" s="26">
        <v>7.6</v>
      </c>
      <c r="AU35" s="26">
        <v>10</v>
      </c>
      <c r="AV35" s="26">
        <v>12.6</v>
      </c>
      <c r="AW35" s="26">
        <v>1</v>
      </c>
      <c r="AX35" s="26">
        <v>1.3</v>
      </c>
      <c r="AY35" s="26">
        <v>4</v>
      </c>
      <c r="AZ35" s="26">
        <v>5</v>
      </c>
      <c r="BA35" s="26">
        <v>1</v>
      </c>
      <c r="BB35" s="26">
        <v>1.3</v>
      </c>
      <c r="BC35" s="19">
        <v>0</v>
      </c>
      <c r="BD35" s="30">
        <v>0</v>
      </c>
      <c r="BE35" s="19">
        <v>0</v>
      </c>
      <c r="BF35" s="30">
        <v>0</v>
      </c>
      <c r="BG35" s="26">
        <v>5</v>
      </c>
      <c r="BH35" s="26">
        <v>6.3</v>
      </c>
      <c r="BI35" s="26">
        <v>1</v>
      </c>
      <c r="BJ35" s="26">
        <v>1.3</v>
      </c>
      <c r="BK35" s="19">
        <v>0</v>
      </c>
      <c r="BL35" s="30">
        <v>0</v>
      </c>
      <c r="BM35" s="26">
        <v>9</v>
      </c>
      <c r="BN35" s="26">
        <v>11.3</v>
      </c>
      <c r="BO35" s="26">
        <v>3</v>
      </c>
      <c r="BP35" s="26">
        <v>3.8</v>
      </c>
      <c r="BQ35" s="26">
        <v>16</v>
      </c>
      <c r="BR35" s="26">
        <v>20.2</v>
      </c>
      <c r="BT35" s="3" t="str">
        <f t="shared" ref="BT35" si="306">IF(C35=SUM(C36:C37),"OK","NG")</f>
        <v>OK</v>
      </c>
      <c r="BU35" s="3" t="str">
        <f t="shared" ref="BU35" si="307">IF(E35=SUM(E36:E37),"OK","NG")</f>
        <v>OK</v>
      </c>
      <c r="BV35" s="3" t="str">
        <f t="shared" ref="BV35" si="308">IF(G35=SUM(G36:G37),"OK","NG")</f>
        <v>OK</v>
      </c>
      <c r="BW35" s="3" t="str">
        <f t="shared" ref="BW35" si="309">IF(I35=SUM(I36:I37),"OK","NG")</f>
        <v>OK</v>
      </c>
      <c r="BX35" s="3" t="str">
        <f t="shared" ref="BX35" si="310">IF(K35=SUM(K36:K37),"OK","NG")</f>
        <v>OK</v>
      </c>
      <c r="BY35" s="3" t="str">
        <f t="shared" ref="BY35" si="311">IF(M35=SUM(M36:M37),"OK","NG")</f>
        <v>OK</v>
      </c>
      <c r="BZ35" s="3" t="str">
        <f t="shared" ref="BZ35" si="312">IF(O35=SUM(O36:O37),"OK","NG")</f>
        <v>OK</v>
      </c>
      <c r="CA35" s="3" t="str">
        <f t="shared" ref="CA35" si="313">IF(Q35=SUM(Q36:Q37),"OK","NG")</f>
        <v>OK</v>
      </c>
      <c r="CB35" s="3" t="str">
        <f t="shared" ref="CB35" si="314">IF(S35=SUM(S36:S37),"OK","NG")</f>
        <v>OK</v>
      </c>
      <c r="CC35" s="3" t="str">
        <f t="shared" ref="CC35" si="315">IF(U35=SUM(U36:U37),"OK","NG")</f>
        <v>OK</v>
      </c>
      <c r="CD35" s="3" t="str">
        <f t="shared" ref="CD35" si="316">IF(W35=SUM(W36:W37),"OK","NG")</f>
        <v>OK</v>
      </c>
      <c r="CE35" s="3" t="str">
        <f t="shared" ref="CE35" si="317">IF(Y35=SUM(Y36:Y37),"OK","NG")</f>
        <v>OK</v>
      </c>
      <c r="CF35" s="3" t="str">
        <f t="shared" ref="CF35" si="318">IF(AA35=SUM(AA36:AA37),"OK","NG")</f>
        <v>OK</v>
      </c>
      <c r="CG35" s="3" t="str">
        <f t="shared" ref="CG35" si="319">IF(AC35=SUM(AC36:AC37),"OK","NG")</f>
        <v>OK</v>
      </c>
      <c r="CH35" s="3" t="str">
        <f t="shared" ref="CH35" si="320">IF(AE35=SUM(AE36:AE37),"OK","NG")</f>
        <v>OK</v>
      </c>
      <c r="CI35" s="3" t="str">
        <f t="shared" ref="CI35" si="321">IF(AG35=SUM(AG36:AG37),"OK","NG")</f>
        <v>OK</v>
      </c>
      <c r="CJ35" s="3" t="str">
        <f t="shared" ref="CJ35" si="322">IF(AI35=SUM(AI36:AI37),"OK","NG")</f>
        <v>OK</v>
      </c>
      <c r="CK35" s="3" t="str">
        <f t="shared" ref="CK35" si="323">IF(AK35=SUM(AK36:AK37),"OK","NG")</f>
        <v>OK</v>
      </c>
      <c r="CL35" s="3" t="str">
        <f t="shared" ref="CL35" si="324">IF(AM35=SUM(AM36:AM37),"OK","NG")</f>
        <v>OK</v>
      </c>
      <c r="CM35" s="3" t="str">
        <f t="shared" ref="CM35" si="325">IF(AO35=SUM(AO36:AO37),"OK","NG")</f>
        <v>OK</v>
      </c>
      <c r="CN35" s="3" t="str">
        <f t="shared" ref="CN35" si="326">IF(AQ35=SUM(AQ36:AQ37),"OK","NG")</f>
        <v>OK</v>
      </c>
      <c r="CO35" s="3" t="str">
        <f t="shared" ref="CO35" si="327">IF(AS35=SUM(AS36:AS37),"OK","NG")</f>
        <v>OK</v>
      </c>
      <c r="CP35" s="3" t="str">
        <f t="shared" ref="CP35" si="328">IF(AU35=SUM(AU36:AU37),"OK","NG")</f>
        <v>OK</v>
      </c>
      <c r="CQ35" s="3" t="str">
        <f t="shared" ref="CQ35" si="329">IF(AW35=SUM(AW36:AW37),"OK","NG")</f>
        <v>OK</v>
      </c>
      <c r="CR35" s="3" t="str">
        <f t="shared" ref="CR35" si="330">IF(AY35=SUM(AY36:AY37),"OK","NG")</f>
        <v>OK</v>
      </c>
      <c r="CS35" s="3" t="str">
        <f t="shared" ref="CS35" si="331">IF(BA35=SUM(BA36:BA37),"OK","NG")</f>
        <v>OK</v>
      </c>
      <c r="CT35" s="3" t="str">
        <f t="shared" ref="CT35" si="332">IF(BC35=SUM(BC36:BC37),"OK","NG")</f>
        <v>OK</v>
      </c>
      <c r="CU35" s="3" t="str">
        <f t="shared" ref="CU35" si="333">IF(BE35=SUM(BE36:BE37),"OK","NG")</f>
        <v>OK</v>
      </c>
      <c r="CV35" s="3" t="str">
        <f t="shared" ref="CV35" si="334">IF(BG35=SUM(BG36:BG37),"OK","NG")</f>
        <v>OK</v>
      </c>
      <c r="CW35" s="3" t="str">
        <f t="shared" ref="CW35" si="335">IF(BI35=SUM(BI36:BI37),"OK","NG")</f>
        <v>OK</v>
      </c>
      <c r="CX35" s="3" t="str">
        <f t="shared" ref="CX35" si="336">IF(BK35=SUM(BK36:BK37),"OK","NG")</f>
        <v>OK</v>
      </c>
      <c r="CY35" s="3" t="str">
        <f t="shared" ref="CY35" si="337">IF(BM35=SUM(BM36:BM37),"OK","NG")</f>
        <v>OK</v>
      </c>
      <c r="CZ35" s="3" t="str">
        <f t="shared" ref="CZ35" si="338">IF(BO35=SUM(BO36:BO37),"OK","NG")</f>
        <v>OK</v>
      </c>
      <c r="DA35" s="3" t="str">
        <f t="shared" ref="DA35" si="339">IF(BQ35=SUM(BQ36:BQ37),"OK","NG")</f>
        <v>OK</v>
      </c>
    </row>
    <row r="36" spans="1:105" x14ac:dyDescent="0.15">
      <c r="A36" s="12" t="s">
        <v>0</v>
      </c>
      <c r="B36" s="13" t="s">
        <v>23</v>
      </c>
      <c r="C36" s="14">
        <v>0</v>
      </c>
      <c r="D36" s="28">
        <v>0</v>
      </c>
      <c r="E36" s="24">
        <v>20</v>
      </c>
      <c r="F36" s="24">
        <v>49.4</v>
      </c>
      <c r="G36" s="24">
        <v>0</v>
      </c>
      <c r="H36" s="24">
        <v>0</v>
      </c>
      <c r="I36" s="24">
        <v>3</v>
      </c>
      <c r="J36" s="24">
        <v>7.4</v>
      </c>
      <c r="K36" s="24">
        <v>1</v>
      </c>
      <c r="L36" s="24">
        <v>2.5</v>
      </c>
      <c r="M36" s="24">
        <v>1</v>
      </c>
      <c r="N36" s="24">
        <v>2.5</v>
      </c>
      <c r="O36" s="24">
        <v>0</v>
      </c>
      <c r="P36" s="24">
        <v>0</v>
      </c>
      <c r="Q36" s="24">
        <v>1</v>
      </c>
      <c r="R36" s="24">
        <v>2.5</v>
      </c>
      <c r="S36" s="24">
        <v>3</v>
      </c>
      <c r="T36" s="24">
        <v>7.4</v>
      </c>
      <c r="U36" s="24">
        <v>3</v>
      </c>
      <c r="V36" s="24">
        <v>7.4</v>
      </c>
      <c r="W36" s="14">
        <v>0</v>
      </c>
      <c r="X36" s="28">
        <v>0</v>
      </c>
      <c r="Y36" s="14">
        <v>0</v>
      </c>
      <c r="Z36" s="28">
        <v>0</v>
      </c>
      <c r="AA36" s="24">
        <v>1</v>
      </c>
      <c r="AB36" s="24">
        <v>2.5</v>
      </c>
      <c r="AC36" s="24">
        <v>3</v>
      </c>
      <c r="AD36" s="24">
        <v>7.4</v>
      </c>
      <c r="AE36" s="14">
        <v>0</v>
      </c>
      <c r="AF36" s="28">
        <v>0</v>
      </c>
      <c r="AG36" s="24">
        <v>12</v>
      </c>
      <c r="AH36" s="24">
        <v>29.6</v>
      </c>
      <c r="AI36" s="24">
        <v>2</v>
      </c>
      <c r="AJ36" s="24">
        <v>4.9000000000000004</v>
      </c>
      <c r="AK36" s="24">
        <v>2</v>
      </c>
      <c r="AL36" s="24">
        <v>4.9000000000000004</v>
      </c>
      <c r="AM36" s="24">
        <v>8</v>
      </c>
      <c r="AN36" s="24">
        <v>19.8</v>
      </c>
      <c r="AO36" s="24">
        <v>0</v>
      </c>
      <c r="AP36" s="24">
        <v>0</v>
      </c>
      <c r="AQ36" s="24">
        <v>13</v>
      </c>
      <c r="AR36" s="24">
        <v>32.1</v>
      </c>
      <c r="AS36" s="24">
        <v>5</v>
      </c>
      <c r="AT36" s="24">
        <v>12.3</v>
      </c>
      <c r="AU36" s="24">
        <v>7</v>
      </c>
      <c r="AV36" s="24">
        <v>17.3</v>
      </c>
      <c r="AW36" s="24">
        <v>1</v>
      </c>
      <c r="AX36" s="24">
        <v>2.5</v>
      </c>
      <c r="AY36" s="24">
        <v>3</v>
      </c>
      <c r="AZ36" s="24">
        <v>7.4</v>
      </c>
      <c r="BA36" s="24">
        <v>0</v>
      </c>
      <c r="BB36" s="24">
        <v>0</v>
      </c>
      <c r="BC36" s="14">
        <v>0</v>
      </c>
      <c r="BD36" s="28">
        <v>0</v>
      </c>
      <c r="BE36" s="14">
        <v>0</v>
      </c>
      <c r="BF36" s="28">
        <v>0</v>
      </c>
      <c r="BG36" s="24">
        <v>3</v>
      </c>
      <c r="BH36" s="24">
        <v>7.4</v>
      </c>
      <c r="BI36" s="24">
        <v>1</v>
      </c>
      <c r="BJ36" s="24">
        <v>2.5</v>
      </c>
      <c r="BK36" s="14">
        <v>0</v>
      </c>
      <c r="BL36" s="28">
        <v>0</v>
      </c>
      <c r="BM36" s="24">
        <v>8</v>
      </c>
      <c r="BN36" s="24">
        <v>19.8</v>
      </c>
      <c r="BO36" s="24">
        <v>3</v>
      </c>
      <c r="BP36" s="24">
        <v>7.4</v>
      </c>
      <c r="BQ36" s="24">
        <v>13</v>
      </c>
      <c r="BR36" s="24">
        <v>32.1</v>
      </c>
    </row>
    <row r="37" spans="1:105" x14ac:dyDescent="0.15">
      <c r="A37" s="16" t="s">
        <v>0</v>
      </c>
      <c r="B37" s="17" t="s">
        <v>24</v>
      </c>
      <c r="C37" s="18">
        <v>0</v>
      </c>
      <c r="D37" s="29">
        <v>0</v>
      </c>
      <c r="E37" s="25">
        <v>25</v>
      </c>
      <c r="F37" s="25">
        <v>64.400000000000006</v>
      </c>
      <c r="G37" s="25">
        <v>2</v>
      </c>
      <c r="H37" s="25">
        <v>5.0999999999999996</v>
      </c>
      <c r="I37" s="25">
        <v>1</v>
      </c>
      <c r="J37" s="25">
        <v>2.6</v>
      </c>
      <c r="K37" s="25">
        <v>3</v>
      </c>
      <c r="L37" s="25">
        <v>7.7</v>
      </c>
      <c r="M37" s="25">
        <v>0</v>
      </c>
      <c r="N37" s="25">
        <v>0</v>
      </c>
      <c r="O37" s="18">
        <v>0</v>
      </c>
      <c r="P37" s="29">
        <v>0</v>
      </c>
      <c r="Q37" s="25">
        <v>0</v>
      </c>
      <c r="R37" s="29">
        <v>0</v>
      </c>
      <c r="S37" s="25">
        <v>0</v>
      </c>
      <c r="T37" s="25">
        <v>0</v>
      </c>
      <c r="U37" s="18">
        <v>0</v>
      </c>
      <c r="V37" s="29">
        <v>0</v>
      </c>
      <c r="W37" s="25">
        <v>6</v>
      </c>
      <c r="X37" s="25">
        <v>15.4</v>
      </c>
      <c r="Y37" s="25">
        <v>5</v>
      </c>
      <c r="Z37" s="25">
        <v>12.9</v>
      </c>
      <c r="AA37" s="25">
        <v>1</v>
      </c>
      <c r="AB37" s="25">
        <v>2.6</v>
      </c>
      <c r="AC37" s="25">
        <v>1</v>
      </c>
      <c r="AD37" s="25">
        <v>2.6</v>
      </c>
      <c r="AE37" s="25">
        <v>0</v>
      </c>
      <c r="AF37" s="25">
        <v>0</v>
      </c>
      <c r="AG37" s="25">
        <v>5</v>
      </c>
      <c r="AH37" s="25">
        <v>12.9</v>
      </c>
      <c r="AI37" s="25">
        <v>1</v>
      </c>
      <c r="AJ37" s="25">
        <v>2.6</v>
      </c>
      <c r="AK37" s="25">
        <v>0</v>
      </c>
      <c r="AL37" s="25">
        <v>0</v>
      </c>
      <c r="AM37" s="25">
        <v>4</v>
      </c>
      <c r="AN37" s="25">
        <v>10.3</v>
      </c>
      <c r="AO37" s="18">
        <v>0</v>
      </c>
      <c r="AP37" s="29">
        <v>0</v>
      </c>
      <c r="AQ37" s="25">
        <v>4</v>
      </c>
      <c r="AR37" s="25">
        <v>10.3</v>
      </c>
      <c r="AS37" s="25">
        <v>1</v>
      </c>
      <c r="AT37" s="25">
        <v>2.6</v>
      </c>
      <c r="AU37" s="25">
        <v>3</v>
      </c>
      <c r="AV37" s="25">
        <v>7.7</v>
      </c>
      <c r="AW37" s="25">
        <v>0</v>
      </c>
      <c r="AX37" s="25">
        <v>0</v>
      </c>
      <c r="AY37" s="25">
        <v>1</v>
      </c>
      <c r="AZ37" s="25">
        <v>2.6</v>
      </c>
      <c r="BA37" s="25">
        <v>1</v>
      </c>
      <c r="BB37" s="25">
        <v>2.6</v>
      </c>
      <c r="BC37" s="18">
        <v>0</v>
      </c>
      <c r="BD37" s="29">
        <v>0</v>
      </c>
      <c r="BE37" s="18">
        <v>0</v>
      </c>
      <c r="BF37" s="29">
        <v>0</v>
      </c>
      <c r="BG37" s="25">
        <v>2</v>
      </c>
      <c r="BH37" s="25">
        <v>5.0999999999999996</v>
      </c>
      <c r="BI37" s="25">
        <v>0</v>
      </c>
      <c r="BJ37" s="29">
        <v>0</v>
      </c>
      <c r="BK37" s="18">
        <v>0</v>
      </c>
      <c r="BL37" s="29">
        <v>0</v>
      </c>
      <c r="BM37" s="25">
        <v>1</v>
      </c>
      <c r="BN37" s="25">
        <v>2.6</v>
      </c>
      <c r="BO37" s="25">
        <v>0</v>
      </c>
      <c r="BP37" s="25">
        <v>0</v>
      </c>
      <c r="BQ37" s="25">
        <v>3</v>
      </c>
      <c r="BR37" s="25">
        <v>7.7</v>
      </c>
    </row>
    <row r="38" spans="1:105" x14ac:dyDescent="0.15">
      <c r="A38" s="8" t="s">
        <v>10</v>
      </c>
      <c r="B38" s="9"/>
      <c r="C38" s="19">
        <v>0</v>
      </c>
      <c r="D38" s="30">
        <v>0</v>
      </c>
      <c r="E38" s="26">
        <v>83</v>
      </c>
      <c r="F38" s="26">
        <v>104.2</v>
      </c>
      <c r="G38" s="26">
        <v>2</v>
      </c>
      <c r="H38" s="26">
        <v>2.5</v>
      </c>
      <c r="I38" s="26">
        <v>7</v>
      </c>
      <c r="J38" s="26">
        <v>8.8000000000000007</v>
      </c>
      <c r="K38" s="26">
        <v>9</v>
      </c>
      <c r="L38" s="26">
        <v>11.3</v>
      </c>
      <c r="M38" s="26">
        <v>3</v>
      </c>
      <c r="N38" s="26">
        <v>3.8</v>
      </c>
      <c r="O38" s="26">
        <v>4</v>
      </c>
      <c r="P38" s="26">
        <v>5</v>
      </c>
      <c r="Q38" s="26">
        <v>1</v>
      </c>
      <c r="R38" s="26">
        <v>1.3</v>
      </c>
      <c r="S38" s="26">
        <v>9</v>
      </c>
      <c r="T38" s="26">
        <v>11.3</v>
      </c>
      <c r="U38" s="26">
        <v>8</v>
      </c>
      <c r="V38" s="26">
        <v>10</v>
      </c>
      <c r="W38" s="26">
        <v>16</v>
      </c>
      <c r="X38" s="26">
        <v>20.100000000000001</v>
      </c>
      <c r="Y38" s="26">
        <v>9</v>
      </c>
      <c r="Z38" s="26">
        <v>11.3</v>
      </c>
      <c r="AA38" s="26">
        <v>1</v>
      </c>
      <c r="AB38" s="26">
        <v>1.3</v>
      </c>
      <c r="AC38" s="26">
        <v>4</v>
      </c>
      <c r="AD38" s="26">
        <v>5</v>
      </c>
      <c r="AE38" s="26">
        <v>1</v>
      </c>
      <c r="AF38" s="26">
        <v>1.3</v>
      </c>
      <c r="AG38" s="26">
        <v>26</v>
      </c>
      <c r="AH38" s="26">
        <v>32.6</v>
      </c>
      <c r="AI38" s="26">
        <v>2</v>
      </c>
      <c r="AJ38" s="26">
        <v>2.5</v>
      </c>
      <c r="AK38" s="26">
        <v>5</v>
      </c>
      <c r="AL38" s="26">
        <v>6.3</v>
      </c>
      <c r="AM38" s="26">
        <v>17</v>
      </c>
      <c r="AN38" s="26">
        <v>21.3</v>
      </c>
      <c r="AO38" s="26">
        <v>1</v>
      </c>
      <c r="AP38" s="26">
        <v>1.3</v>
      </c>
      <c r="AQ38" s="26">
        <v>24</v>
      </c>
      <c r="AR38" s="26">
        <v>30.1</v>
      </c>
      <c r="AS38" s="26">
        <v>7</v>
      </c>
      <c r="AT38" s="26">
        <v>8.8000000000000007</v>
      </c>
      <c r="AU38" s="26">
        <v>13</v>
      </c>
      <c r="AV38" s="26">
        <v>16.3</v>
      </c>
      <c r="AW38" s="26">
        <v>3</v>
      </c>
      <c r="AX38" s="26">
        <v>3.8</v>
      </c>
      <c r="AY38" s="26">
        <v>6</v>
      </c>
      <c r="AZ38" s="26">
        <v>7.5</v>
      </c>
      <c r="BA38" s="26">
        <v>4</v>
      </c>
      <c r="BB38" s="26">
        <v>5</v>
      </c>
      <c r="BC38" s="26">
        <v>1</v>
      </c>
      <c r="BD38" s="26">
        <v>1.3</v>
      </c>
      <c r="BE38" s="19">
        <v>0</v>
      </c>
      <c r="BF38" s="30">
        <v>0</v>
      </c>
      <c r="BG38" s="26">
        <v>11</v>
      </c>
      <c r="BH38" s="26">
        <v>13.8</v>
      </c>
      <c r="BI38" s="26">
        <v>2</v>
      </c>
      <c r="BJ38" s="26">
        <v>2.5</v>
      </c>
      <c r="BK38" s="19">
        <v>0</v>
      </c>
      <c r="BL38" s="30">
        <v>0</v>
      </c>
      <c r="BM38" s="26">
        <v>4</v>
      </c>
      <c r="BN38" s="26">
        <v>5</v>
      </c>
      <c r="BO38" s="26">
        <v>0</v>
      </c>
      <c r="BP38" s="26">
        <v>0</v>
      </c>
      <c r="BQ38" s="26">
        <v>33</v>
      </c>
      <c r="BR38" s="26">
        <v>41.4</v>
      </c>
      <c r="BT38" s="3" t="str">
        <f t="shared" ref="BT38" si="340">IF(C38=SUM(C39:C40),"OK","NG")</f>
        <v>OK</v>
      </c>
      <c r="BU38" s="3" t="str">
        <f t="shared" ref="BU38" si="341">IF(E38=SUM(E39:E40),"OK","NG")</f>
        <v>OK</v>
      </c>
      <c r="BV38" s="3" t="str">
        <f t="shared" ref="BV38" si="342">IF(G38=SUM(G39:G40),"OK","NG")</f>
        <v>OK</v>
      </c>
      <c r="BW38" s="3" t="str">
        <f t="shared" ref="BW38" si="343">IF(I38=SUM(I39:I40),"OK","NG")</f>
        <v>OK</v>
      </c>
      <c r="BX38" s="3" t="str">
        <f t="shared" ref="BX38" si="344">IF(K38=SUM(K39:K40),"OK","NG")</f>
        <v>OK</v>
      </c>
      <c r="BY38" s="3" t="str">
        <f t="shared" ref="BY38" si="345">IF(M38=SUM(M39:M40),"OK","NG")</f>
        <v>OK</v>
      </c>
      <c r="BZ38" s="3" t="str">
        <f t="shared" ref="BZ38" si="346">IF(O38=SUM(O39:O40),"OK","NG")</f>
        <v>OK</v>
      </c>
      <c r="CA38" s="3" t="str">
        <f t="shared" ref="CA38" si="347">IF(Q38=SUM(Q39:Q40),"OK","NG")</f>
        <v>OK</v>
      </c>
      <c r="CB38" s="3" t="str">
        <f t="shared" ref="CB38" si="348">IF(S38=SUM(S39:S40),"OK","NG")</f>
        <v>OK</v>
      </c>
      <c r="CC38" s="3" t="str">
        <f t="shared" ref="CC38" si="349">IF(U38=SUM(U39:U40),"OK","NG")</f>
        <v>OK</v>
      </c>
      <c r="CD38" s="3" t="str">
        <f t="shared" ref="CD38" si="350">IF(W38=SUM(W39:W40),"OK","NG")</f>
        <v>OK</v>
      </c>
      <c r="CE38" s="3" t="str">
        <f t="shared" ref="CE38" si="351">IF(Y38=SUM(Y39:Y40),"OK","NG")</f>
        <v>OK</v>
      </c>
      <c r="CF38" s="3" t="str">
        <f t="shared" ref="CF38" si="352">IF(AA38=SUM(AA39:AA40),"OK","NG")</f>
        <v>OK</v>
      </c>
      <c r="CG38" s="3" t="str">
        <f t="shared" ref="CG38" si="353">IF(AC38=SUM(AC39:AC40),"OK","NG")</f>
        <v>OK</v>
      </c>
      <c r="CH38" s="3" t="str">
        <f t="shared" ref="CH38" si="354">IF(AE38=SUM(AE39:AE40),"OK","NG")</f>
        <v>OK</v>
      </c>
      <c r="CI38" s="3" t="str">
        <f t="shared" ref="CI38" si="355">IF(AG38=SUM(AG39:AG40),"OK","NG")</f>
        <v>OK</v>
      </c>
      <c r="CJ38" s="3" t="str">
        <f t="shared" ref="CJ38" si="356">IF(AI38=SUM(AI39:AI40),"OK","NG")</f>
        <v>OK</v>
      </c>
      <c r="CK38" s="3" t="str">
        <f t="shared" ref="CK38" si="357">IF(AK38=SUM(AK39:AK40),"OK","NG")</f>
        <v>OK</v>
      </c>
      <c r="CL38" s="3" t="str">
        <f t="shared" ref="CL38" si="358">IF(AM38=SUM(AM39:AM40),"OK","NG")</f>
        <v>OK</v>
      </c>
      <c r="CM38" s="3" t="str">
        <f t="shared" ref="CM38" si="359">IF(AO38=SUM(AO39:AO40),"OK","NG")</f>
        <v>OK</v>
      </c>
      <c r="CN38" s="3" t="str">
        <f t="shared" ref="CN38" si="360">IF(AQ38=SUM(AQ39:AQ40),"OK","NG")</f>
        <v>OK</v>
      </c>
      <c r="CO38" s="3" t="str">
        <f t="shared" ref="CO38" si="361">IF(AS38=SUM(AS39:AS40),"OK","NG")</f>
        <v>OK</v>
      </c>
      <c r="CP38" s="3" t="str">
        <f t="shared" ref="CP38" si="362">IF(AU38=SUM(AU39:AU40),"OK","NG")</f>
        <v>OK</v>
      </c>
      <c r="CQ38" s="3" t="str">
        <f t="shared" ref="CQ38" si="363">IF(AW38=SUM(AW39:AW40),"OK","NG")</f>
        <v>OK</v>
      </c>
      <c r="CR38" s="3" t="str">
        <f t="shared" ref="CR38" si="364">IF(AY38=SUM(AY39:AY40),"OK","NG")</f>
        <v>OK</v>
      </c>
      <c r="CS38" s="3" t="str">
        <f t="shared" ref="CS38" si="365">IF(BA38=SUM(BA39:BA40),"OK","NG")</f>
        <v>OK</v>
      </c>
      <c r="CT38" s="3" t="str">
        <f t="shared" ref="CT38" si="366">IF(BC38=SUM(BC39:BC40),"OK","NG")</f>
        <v>OK</v>
      </c>
      <c r="CU38" s="3" t="str">
        <f t="shared" ref="CU38" si="367">IF(BE38=SUM(BE39:BE40),"OK","NG")</f>
        <v>OK</v>
      </c>
      <c r="CV38" s="3" t="str">
        <f t="shared" ref="CV38" si="368">IF(BG38=SUM(BG39:BG40),"OK","NG")</f>
        <v>OK</v>
      </c>
      <c r="CW38" s="3" t="str">
        <f t="shared" ref="CW38" si="369">IF(BI38=SUM(BI39:BI40),"OK","NG")</f>
        <v>OK</v>
      </c>
      <c r="CX38" s="3" t="str">
        <f t="shared" ref="CX38" si="370">IF(BK38=SUM(BK39:BK40),"OK","NG")</f>
        <v>OK</v>
      </c>
      <c r="CY38" s="3" t="str">
        <f t="shared" ref="CY38" si="371">IF(BM38=SUM(BM39:BM40),"OK","NG")</f>
        <v>OK</v>
      </c>
      <c r="CZ38" s="3" t="str">
        <f t="shared" ref="CZ38" si="372">IF(BO38=SUM(BO39:BO40),"OK","NG")</f>
        <v>OK</v>
      </c>
      <c r="DA38" s="3" t="str">
        <f t="shared" ref="DA38" si="373">IF(BQ38=SUM(BQ39:BQ40),"OK","NG")</f>
        <v>OK</v>
      </c>
    </row>
    <row r="39" spans="1:105" x14ac:dyDescent="0.15">
      <c r="A39" s="12" t="s">
        <v>0</v>
      </c>
      <c r="B39" s="13" t="s">
        <v>23</v>
      </c>
      <c r="C39" s="14">
        <v>0</v>
      </c>
      <c r="D39" s="28">
        <v>0</v>
      </c>
      <c r="E39" s="24">
        <v>36</v>
      </c>
      <c r="F39" s="24">
        <v>88.3</v>
      </c>
      <c r="G39" s="24">
        <v>2</v>
      </c>
      <c r="H39" s="24">
        <v>4.9000000000000004</v>
      </c>
      <c r="I39" s="24">
        <v>6</v>
      </c>
      <c r="J39" s="24">
        <v>14.7</v>
      </c>
      <c r="K39" s="24">
        <v>6</v>
      </c>
      <c r="L39" s="24">
        <v>14.7</v>
      </c>
      <c r="M39" s="24">
        <v>3</v>
      </c>
      <c r="N39" s="24">
        <v>7.4</v>
      </c>
      <c r="O39" s="24">
        <v>3</v>
      </c>
      <c r="P39" s="24">
        <v>7.4</v>
      </c>
      <c r="Q39" s="24">
        <v>1</v>
      </c>
      <c r="R39" s="24">
        <v>2.5</v>
      </c>
      <c r="S39" s="24">
        <v>3</v>
      </c>
      <c r="T39" s="24">
        <v>7.4</v>
      </c>
      <c r="U39" s="24">
        <v>5</v>
      </c>
      <c r="V39" s="24">
        <v>12.3</v>
      </c>
      <c r="W39" s="14">
        <v>0</v>
      </c>
      <c r="X39" s="28">
        <v>0</v>
      </c>
      <c r="Y39" s="14">
        <v>0</v>
      </c>
      <c r="Z39" s="28">
        <v>0</v>
      </c>
      <c r="AA39" s="24">
        <v>1</v>
      </c>
      <c r="AB39" s="24">
        <v>2.5</v>
      </c>
      <c r="AC39" s="24">
        <v>3</v>
      </c>
      <c r="AD39" s="24">
        <v>7.4</v>
      </c>
      <c r="AE39" s="24">
        <v>1</v>
      </c>
      <c r="AF39" s="24">
        <v>2.5</v>
      </c>
      <c r="AG39" s="24">
        <v>22</v>
      </c>
      <c r="AH39" s="24">
        <v>54</v>
      </c>
      <c r="AI39" s="24">
        <v>2</v>
      </c>
      <c r="AJ39" s="24">
        <v>4.9000000000000004</v>
      </c>
      <c r="AK39" s="24">
        <v>4</v>
      </c>
      <c r="AL39" s="24">
        <v>9.8000000000000007</v>
      </c>
      <c r="AM39" s="24">
        <v>14</v>
      </c>
      <c r="AN39" s="24">
        <v>34.299999999999997</v>
      </c>
      <c r="AO39" s="24">
        <v>1</v>
      </c>
      <c r="AP39" s="24">
        <v>2.5</v>
      </c>
      <c r="AQ39" s="24">
        <v>19</v>
      </c>
      <c r="AR39" s="24">
        <v>46.6</v>
      </c>
      <c r="AS39" s="24">
        <v>7</v>
      </c>
      <c r="AT39" s="24">
        <v>17.2</v>
      </c>
      <c r="AU39" s="24">
        <v>10</v>
      </c>
      <c r="AV39" s="24">
        <v>24.5</v>
      </c>
      <c r="AW39" s="24">
        <v>1</v>
      </c>
      <c r="AX39" s="24">
        <v>2.5</v>
      </c>
      <c r="AY39" s="24">
        <v>5</v>
      </c>
      <c r="AZ39" s="24">
        <v>12.3</v>
      </c>
      <c r="BA39" s="24">
        <v>2</v>
      </c>
      <c r="BB39" s="24">
        <v>4.9000000000000004</v>
      </c>
      <c r="BC39" s="24">
        <v>0</v>
      </c>
      <c r="BD39" s="24">
        <v>0</v>
      </c>
      <c r="BE39" s="14">
        <v>0</v>
      </c>
      <c r="BF39" s="28">
        <v>0</v>
      </c>
      <c r="BG39" s="24">
        <v>6</v>
      </c>
      <c r="BH39" s="24">
        <v>14.7</v>
      </c>
      <c r="BI39" s="24">
        <v>2</v>
      </c>
      <c r="BJ39" s="24">
        <v>4.9000000000000004</v>
      </c>
      <c r="BK39" s="14">
        <v>0</v>
      </c>
      <c r="BL39" s="28">
        <v>0</v>
      </c>
      <c r="BM39" s="24">
        <v>3</v>
      </c>
      <c r="BN39" s="24">
        <v>7.4</v>
      </c>
      <c r="BO39" s="24">
        <v>0</v>
      </c>
      <c r="BP39" s="24">
        <v>0</v>
      </c>
      <c r="BQ39" s="24">
        <v>26</v>
      </c>
      <c r="BR39" s="24">
        <v>63.8</v>
      </c>
    </row>
    <row r="40" spans="1:105" x14ac:dyDescent="0.15">
      <c r="A40" s="16" t="s">
        <v>0</v>
      </c>
      <c r="B40" s="17" t="s">
        <v>24</v>
      </c>
      <c r="C40" s="18">
        <v>0</v>
      </c>
      <c r="D40" s="29">
        <v>0</v>
      </c>
      <c r="E40" s="25">
        <v>47</v>
      </c>
      <c r="F40" s="25">
        <v>120.8</v>
      </c>
      <c r="G40" s="25">
        <v>0</v>
      </c>
      <c r="H40" s="29">
        <v>0</v>
      </c>
      <c r="I40" s="25">
        <v>1</v>
      </c>
      <c r="J40" s="25">
        <v>2.6</v>
      </c>
      <c r="K40" s="25">
        <v>3</v>
      </c>
      <c r="L40" s="25">
        <v>7.7</v>
      </c>
      <c r="M40" s="25">
        <v>0</v>
      </c>
      <c r="N40" s="29">
        <v>0</v>
      </c>
      <c r="O40" s="25">
        <v>1</v>
      </c>
      <c r="P40" s="25">
        <v>2.6</v>
      </c>
      <c r="Q40" s="18">
        <v>0</v>
      </c>
      <c r="R40" s="29">
        <v>0</v>
      </c>
      <c r="S40" s="25">
        <v>6</v>
      </c>
      <c r="T40" s="25">
        <v>15.4</v>
      </c>
      <c r="U40" s="25">
        <v>3</v>
      </c>
      <c r="V40" s="25">
        <v>7.7</v>
      </c>
      <c r="W40" s="25">
        <v>16</v>
      </c>
      <c r="X40" s="25">
        <v>41.1</v>
      </c>
      <c r="Y40" s="25">
        <v>9</v>
      </c>
      <c r="Z40" s="25">
        <v>23.1</v>
      </c>
      <c r="AA40" s="18">
        <v>0</v>
      </c>
      <c r="AB40" s="29">
        <v>0</v>
      </c>
      <c r="AC40" s="25">
        <v>1</v>
      </c>
      <c r="AD40" s="25">
        <v>2.6</v>
      </c>
      <c r="AE40" s="18">
        <v>0</v>
      </c>
      <c r="AF40" s="29">
        <v>0</v>
      </c>
      <c r="AG40" s="25">
        <v>4</v>
      </c>
      <c r="AH40" s="25">
        <v>10.3</v>
      </c>
      <c r="AI40" s="25">
        <v>0</v>
      </c>
      <c r="AJ40" s="29">
        <v>0</v>
      </c>
      <c r="AK40" s="25">
        <v>1</v>
      </c>
      <c r="AL40" s="25">
        <v>2.6</v>
      </c>
      <c r="AM40" s="25">
        <v>3</v>
      </c>
      <c r="AN40" s="25">
        <v>7.7</v>
      </c>
      <c r="AO40" s="25">
        <v>0</v>
      </c>
      <c r="AP40" s="25">
        <v>0</v>
      </c>
      <c r="AQ40" s="25">
        <v>5</v>
      </c>
      <c r="AR40" s="25">
        <v>12.9</v>
      </c>
      <c r="AS40" s="25">
        <v>0</v>
      </c>
      <c r="AT40" s="25">
        <v>0</v>
      </c>
      <c r="AU40" s="25">
        <v>3</v>
      </c>
      <c r="AV40" s="25">
        <v>7.7</v>
      </c>
      <c r="AW40" s="25">
        <v>2</v>
      </c>
      <c r="AX40" s="25">
        <v>5.0999999999999996</v>
      </c>
      <c r="AY40" s="25">
        <v>1</v>
      </c>
      <c r="AZ40" s="25">
        <v>2.6</v>
      </c>
      <c r="BA40" s="25">
        <v>2</v>
      </c>
      <c r="BB40" s="25">
        <v>5.0999999999999996</v>
      </c>
      <c r="BC40" s="25">
        <v>1</v>
      </c>
      <c r="BD40" s="25">
        <v>2.6</v>
      </c>
      <c r="BE40" s="18">
        <v>0</v>
      </c>
      <c r="BF40" s="29">
        <v>0</v>
      </c>
      <c r="BG40" s="25">
        <v>5</v>
      </c>
      <c r="BH40" s="25">
        <v>12.9</v>
      </c>
      <c r="BI40" s="25">
        <v>0</v>
      </c>
      <c r="BJ40" s="29">
        <v>0</v>
      </c>
      <c r="BK40" s="18">
        <v>0</v>
      </c>
      <c r="BL40" s="29">
        <v>0</v>
      </c>
      <c r="BM40" s="25">
        <v>1</v>
      </c>
      <c r="BN40" s="25">
        <v>2.6</v>
      </c>
      <c r="BO40" s="25">
        <v>0</v>
      </c>
      <c r="BP40" s="25">
        <v>0</v>
      </c>
      <c r="BQ40" s="25">
        <v>7</v>
      </c>
      <c r="BR40" s="25">
        <v>18</v>
      </c>
    </row>
    <row r="41" spans="1:105" x14ac:dyDescent="0.15">
      <c r="A41" s="8" t="s">
        <v>11</v>
      </c>
      <c r="B41" s="9"/>
      <c r="C41" s="19">
        <v>0</v>
      </c>
      <c r="D41" s="30">
        <v>0</v>
      </c>
      <c r="E41" s="26">
        <v>111</v>
      </c>
      <c r="F41" s="26">
        <v>146.4</v>
      </c>
      <c r="G41" s="26">
        <v>1</v>
      </c>
      <c r="H41" s="26">
        <v>1.3</v>
      </c>
      <c r="I41" s="26">
        <v>14</v>
      </c>
      <c r="J41" s="26">
        <v>18.5</v>
      </c>
      <c r="K41" s="26">
        <v>12</v>
      </c>
      <c r="L41" s="26">
        <v>15.8</v>
      </c>
      <c r="M41" s="26">
        <v>6</v>
      </c>
      <c r="N41" s="26">
        <v>7.9</v>
      </c>
      <c r="O41" s="26">
        <v>5</v>
      </c>
      <c r="P41" s="26">
        <v>6.6</v>
      </c>
      <c r="Q41" s="26">
        <v>3</v>
      </c>
      <c r="R41" s="26">
        <v>4</v>
      </c>
      <c r="S41" s="26">
        <v>13</v>
      </c>
      <c r="T41" s="26">
        <v>17.100000000000001</v>
      </c>
      <c r="U41" s="26">
        <v>12</v>
      </c>
      <c r="V41" s="26">
        <v>15.8</v>
      </c>
      <c r="W41" s="26">
        <v>9</v>
      </c>
      <c r="X41" s="26">
        <v>11.9</v>
      </c>
      <c r="Y41" s="26">
        <v>5</v>
      </c>
      <c r="Z41" s="26">
        <v>6.6</v>
      </c>
      <c r="AA41" s="26">
        <v>3</v>
      </c>
      <c r="AB41" s="26">
        <v>4</v>
      </c>
      <c r="AC41" s="26">
        <v>2</v>
      </c>
      <c r="AD41" s="26">
        <v>2.6</v>
      </c>
      <c r="AE41" s="26">
        <v>2</v>
      </c>
      <c r="AF41" s="26">
        <v>2.6</v>
      </c>
      <c r="AG41" s="26">
        <v>67</v>
      </c>
      <c r="AH41" s="26">
        <v>88.4</v>
      </c>
      <c r="AI41" s="26">
        <v>6</v>
      </c>
      <c r="AJ41" s="26">
        <v>7.9</v>
      </c>
      <c r="AK41" s="26">
        <v>8</v>
      </c>
      <c r="AL41" s="26">
        <v>10.5</v>
      </c>
      <c r="AM41" s="26">
        <v>43</v>
      </c>
      <c r="AN41" s="26">
        <v>56.7</v>
      </c>
      <c r="AO41" s="26">
        <v>6</v>
      </c>
      <c r="AP41" s="26">
        <v>7.9</v>
      </c>
      <c r="AQ41" s="26">
        <v>19</v>
      </c>
      <c r="AR41" s="26">
        <v>25.1</v>
      </c>
      <c r="AS41" s="26">
        <v>2</v>
      </c>
      <c r="AT41" s="26">
        <v>2.6</v>
      </c>
      <c r="AU41" s="26">
        <v>13</v>
      </c>
      <c r="AV41" s="26">
        <v>17.100000000000001</v>
      </c>
      <c r="AW41" s="26">
        <v>4</v>
      </c>
      <c r="AX41" s="26">
        <v>5.3</v>
      </c>
      <c r="AY41" s="26">
        <v>1</v>
      </c>
      <c r="AZ41" s="26">
        <v>1.3</v>
      </c>
      <c r="BA41" s="26">
        <v>5</v>
      </c>
      <c r="BB41" s="26">
        <v>6.6</v>
      </c>
      <c r="BC41" s="26">
        <v>2</v>
      </c>
      <c r="BD41" s="26">
        <v>2.6</v>
      </c>
      <c r="BE41" s="26">
        <v>0</v>
      </c>
      <c r="BF41" s="26">
        <v>0</v>
      </c>
      <c r="BG41" s="26">
        <v>10</v>
      </c>
      <c r="BH41" s="26">
        <v>13.2</v>
      </c>
      <c r="BI41" s="26">
        <v>2</v>
      </c>
      <c r="BJ41" s="26">
        <v>2.6</v>
      </c>
      <c r="BK41" s="19">
        <v>0</v>
      </c>
      <c r="BL41" s="30">
        <v>0</v>
      </c>
      <c r="BM41" s="26">
        <v>19</v>
      </c>
      <c r="BN41" s="26">
        <v>25.1</v>
      </c>
      <c r="BO41" s="26">
        <v>3</v>
      </c>
      <c r="BP41" s="26">
        <v>4</v>
      </c>
      <c r="BQ41" s="26">
        <v>18</v>
      </c>
      <c r="BR41" s="26">
        <v>23.7</v>
      </c>
      <c r="BT41" s="3" t="str">
        <f t="shared" ref="BT41" si="374">IF(C41=SUM(C42:C43),"OK","NG")</f>
        <v>OK</v>
      </c>
      <c r="BU41" s="3" t="str">
        <f t="shared" ref="BU41" si="375">IF(E41=SUM(E42:E43),"OK","NG")</f>
        <v>OK</v>
      </c>
      <c r="BV41" s="3" t="str">
        <f t="shared" ref="BV41" si="376">IF(G41=SUM(G42:G43),"OK","NG")</f>
        <v>OK</v>
      </c>
      <c r="BW41" s="3" t="str">
        <f t="shared" ref="BW41" si="377">IF(I41=SUM(I42:I43),"OK","NG")</f>
        <v>OK</v>
      </c>
      <c r="BX41" s="3" t="str">
        <f t="shared" ref="BX41" si="378">IF(K41=SUM(K42:K43),"OK","NG")</f>
        <v>OK</v>
      </c>
      <c r="BY41" s="3" t="str">
        <f t="shared" ref="BY41" si="379">IF(M41=SUM(M42:M43),"OK","NG")</f>
        <v>OK</v>
      </c>
      <c r="BZ41" s="3" t="str">
        <f t="shared" ref="BZ41" si="380">IF(O41=SUM(O42:O43),"OK","NG")</f>
        <v>OK</v>
      </c>
      <c r="CA41" s="3" t="str">
        <f t="shared" ref="CA41" si="381">IF(Q41=SUM(Q42:Q43),"OK","NG")</f>
        <v>OK</v>
      </c>
      <c r="CB41" s="3" t="str">
        <f t="shared" ref="CB41" si="382">IF(S41=SUM(S42:S43),"OK","NG")</f>
        <v>OK</v>
      </c>
      <c r="CC41" s="3" t="str">
        <f t="shared" ref="CC41" si="383">IF(U41=SUM(U42:U43),"OK","NG")</f>
        <v>OK</v>
      </c>
      <c r="CD41" s="3" t="str">
        <f t="shared" ref="CD41" si="384">IF(W41=SUM(W42:W43),"OK","NG")</f>
        <v>OK</v>
      </c>
      <c r="CE41" s="3" t="str">
        <f t="shared" ref="CE41" si="385">IF(Y41=SUM(Y42:Y43),"OK","NG")</f>
        <v>OK</v>
      </c>
      <c r="CF41" s="3" t="str">
        <f t="shared" ref="CF41" si="386">IF(AA41=SUM(AA42:AA43),"OK","NG")</f>
        <v>OK</v>
      </c>
      <c r="CG41" s="3" t="str">
        <f t="shared" ref="CG41" si="387">IF(AC41=SUM(AC42:AC43),"OK","NG")</f>
        <v>OK</v>
      </c>
      <c r="CH41" s="3" t="str">
        <f t="shared" ref="CH41" si="388">IF(AE41=SUM(AE42:AE43),"OK","NG")</f>
        <v>OK</v>
      </c>
      <c r="CI41" s="3" t="str">
        <f t="shared" ref="CI41" si="389">IF(AG41=SUM(AG42:AG43),"OK","NG")</f>
        <v>OK</v>
      </c>
      <c r="CJ41" s="3" t="str">
        <f t="shared" ref="CJ41" si="390">IF(AI41=SUM(AI42:AI43),"OK","NG")</f>
        <v>OK</v>
      </c>
      <c r="CK41" s="3" t="str">
        <f t="shared" ref="CK41" si="391">IF(AK41=SUM(AK42:AK43),"OK","NG")</f>
        <v>OK</v>
      </c>
      <c r="CL41" s="3" t="str">
        <f t="shared" ref="CL41" si="392">IF(AM41=SUM(AM42:AM43),"OK","NG")</f>
        <v>OK</v>
      </c>
      <c r="CM41" s="3" t="str">
        <f t="shared" ref="CM41" si="393">IF(AO41=SUM(AO42:AO43),"OK","NG")</f>
        <v>OK</v>
      </c>
      <c r="CN41" s="3" t="str">
        <f t="shared" ref="CN41" si="394">IF(AQ41=SUM(AQ42:AQ43),"OK","NG")</f>
        <v>OK</v>
      </c>
      <c r="CO41" s="3" t="str">
        <f t="shared" ref="CO41" si="395">IF(AS41=SUM(AS42:AS43),"OK","NG")</f>
        <v>OK</v>
      </c>
      <c r="CP41" s="3" t="str">
        <f t="shared" ref="CP41" si="396">IF(AU41=SUM(AU42:AU43),"OK","NG")</f>
        <v>OK</v>
      </c>
      <c r="CQ41" s="3" t="str">
        <f t="shared" ref="CQ41" si="397">IF(AW41=SUM(AW42:AW43),"OK","NG")</f>
        <v>OK</v>
      </c>
      <c r="CR41" s="3" t="str">
        <f t="shared" ref="CR41" si="398">IF(AY41=SUM(AY42:AY43),"OK","NG")</f>
        <v>OK</v>
      </c>
      <c r="CS41" s="3" t="str">
        <f t="shared" ref="CS41" si="399">IF(BA41=SUM(BA42:BA43),"OK","NG")</f>
        <v>OK</v>
      </c>
      <c r="CT41" s="3" t="str">
        <f t="shared" ref="CT41" si="400">IF(BC41=SUM(BC42:BC43),"OK","NG")</f>
        <v>OK</v>
      </c>
      <c r="CU41" s="3" t="str">
        <f t="shared" ref="CU41" si="401">IF(BE41=SUM(BE42:BE43),"OK","NG")</f>
        <v>OK</v>
      </c>
      <c r="CV41" s="3" t="str">
        <f t="shared" ref="CV41" si="402">IF(BG41=SUM(BG42:BG43),"OK","NG")</f>
        <v>OK</v>
      </c>
      <c r="CW41" s="3" t="str">
        <f t="shared" ref="CW41" si="403">IF(BI41=SUM(BI42:BI43),"OK","NG")</f>
        <v>OK</v>
      </c>
      <c r="CX41" s="3" t="str">
        <f t="shared" ref="CX41" si="404">IF(BK41=SUM(BK42:BK43),"OK","NG")</f>
        <v>OK</v>
      </c>
      <c r="CY41" s="3" t="str">
        <f t="shared" ref="CY41" si="405">IF(BM41=SUM(BM42:BM43),"OK","NG")</f>
        <v>OK</v>
      </c>
      <c r="CZ41" s="3" t="str">
        <f t="shared" ref="CZ41" si="406">IF(BO41=SUM(BO42:BO43),"OK","NG")</f>
        <v>OK</v>
      </c>
      <c r="DA41" s="3" t="str">
        <f t="shared" ref="DA41" si="407">IF(BQ41=SUM(BQ42:BQ43),"OK","NG")</f>
        <v>OK</v>
      </c>
    </row>
    <row r="42" spans="1:105" x14ac:dyDescent="0.15">
      <c r="A42" s="12" t="s">
        <v>0</v>
      </c>
      <c r="B42" s="13" t="s">
        <v>23</v>
      </c>
      <c r="C42" s="14">
        <v>0</v>
      </c>
      <c r="D42" s="28">
        <v>0</v>
      </c>
      <c r="E42" s="24">
        <v>66</v>
      </c>
      <c r="F42" s="24">
        <v>174.8</v>
      </c>
      <c r="G42" s="24">
        <v>1</v>
      </c>
      <c r="H42" s="24">
        <v>2.6</v>
      </c>
      <c r="I42" s="24">
        <v>10</v>
      </c>
      <c r="J42" s="24">
        <v>26.5</v>
      </c>
      <c r="K42" s="24">
        <v>10</v>
      </c>
      <c r="L42" s="24">
        <v>26.5</v>
      </c>
      <c r="M42" s="24">
        <v>5</v>
      </c>
      <c r="N42" s="24">
        <v>13.2</v>
      </c>
      <c r="O42" s="24">
        <v>4</v>
      </c>
      <c r="P42" s="24">
        <v>10.6</v>
      </c>
      <c r="Q42" s="24">
        <v>3</v>
      </c>
      <c r="R42" s="24">
        <v>7.9</v>
      </c>
      <c r="S42" s="24">
        <v>7</v>
      </c>
      <c r="T42" s="24">
        <v>18.5</v>
      </c>
      <c r="U42" s="24">
        <v>9</v>
      </c>
      <c r="V42" s="24">
        <v>23.8</v>
      </c>
      <c r="W42" s="14">
        <v>0</v>
      </c>
      <c r="X42" s="28">
        <v>0</v>
      </c>
      <c r="Y42" s="14">
        <v>0</v>
      </c>
      <c r="Z42" s="28">
        <v>0</v>
      </c>
      <c r="AA42" s="24">
        <v>2</v>
      </c>
      <c r="AB42" s="24">
        <v>5.3</v>
      </c>
      <c r="AC42" s="24">
        <v>2</v>
      </c>
      <c r="AD42" s="24">
        <v>5.3</v>
      </c>
      <c r="AE42" s="24">
        <v>2</v>
      </c>
      <c r="AF42" s="24">
        <v>5.3</v>
      </c>
      <c r="AG42" s="24">
        <v>61</v>
      </c>
      <c r="AH42" s="24">
        <v>161.5</v>
      </c>
      <c r="AI42" s="24">
        <v>6</v>
      </c>
      <c r="AJ42" s="24">
        <v>15.9</v>
      </c>
      <c r="AK42" s="24">
        <v>8</v>
      </c>
      <c r="AL42" s="24">
        <v>21.2</v>
      </c>
      <c r="AM42" s="24">
        <v>39</v>
      </c>
      <c r="AN42" s="24">
        <v>103.3</v>
      </c>
      <c r="AO42" s="24">
        <v>4</v>
      </c>
      <c r="AP42" s="24">
        <v>10.6</v>
      </c>
      <c r="AQ42" s="24">
        <v>12</v>
      </c>
      <c r="AR42" s="24">
        <v>31.8</v>
      </c>
      <c r="AS42" s="24">
        <v>1</v>
      </c>
      <c r="AT42" s="24">
        <v>2.6</v>
      </c>
      <c r="AU42" s="24">
        <v>8</v>
      </c>
      <c r="AV42" s="24">
        <v>21.2</v>
      </c>
      <c r="AW42" s="24">
        <v>3</v>
      </c>
      <c r="AX42" s="24">
        <v>7.9</v>
      </c>
      <c r="AY42" s="24">
        <v>1</v>
      </c>
      <c r="AZ42" s="24">
        <v>2.6</v>
      </c>
      <c r="BA42" s="24">
        <v>3</v>
      </c>
      <c r="BB42" s="24">
        <v>7.9</v>
      </c>
      <c r="BC42" s="24">
        <v>2</v>
      </c>
      <c r="BD42" s="24">
        <v>5.3</v>
      </c>
      <c r="BE42" s="14">
        <v>0</v>
      </c>
      <c r="BF42" s="28">
        <v>0</v>
      </c>
      <c r="BG42" s="24">
        <v>6</v>
      </c>
      <c r="BH42" s="24">
        <v>15.9</v>
      </c>
      <c r="BI42" s="24">
        <v>1</v>
      </c>
      <c r="BJ42" s="24">
        <v>2.6</v>
      </c>
      <c r="BK42" s="14">
        <v>0</v>
      </c>
      <c r="BL42" s="28">
        <v>0</v>
      </c>
      <c r="BM42" s="24">
        <v>16</v>
      </c>
      <c r="BN42" s="24">
        <v>42.4</v>
      </c>
      <c r="BO42" s="24">
        <v>3</v>
      </c>
      <c r="BP42" s="24">
        <v>7.9</v>
      </c>
      <c r="BQ42" s="24">
        <v>16</v>
      </c>
      <c r="BR42" s="24">
        <v>42.4</v>
      </c>
    </row>
    <row r="43" spans="1:105" x14ac:dyDescent="0.15">
      <c r="A43" s="16" t="s">
        <v>0</v>
      </c>
      <c r="B43" s="17" t="s">
        <v>24</v>
      </c>
      <c r="C43" s="18">
        <v>0</v>
      </c>
      <c r="D43" s="29">
        <v>0</v>
      </c>
      <c r="E43" s="25">
        <v>45</v>
      </c>
      <c r="F43" s="25">
        <v>118.2</v>
      </c>
      <c r="G43" s="25">
        <v>0</v>
      </c>
      <c r="H43" s="29">
        <v>0</v>
      </c>
      <c r="I43" s="25">
        <v>4</v>
      </c>
      <c r="J43" s="25">
        <v>10.5</v>
      </c>
      <c r="K43" s="25">
        <v>2</v>
      </c>
      <c r="L43" s="25">
        <v>5.3</v>
      </c>
      <c r="M43" s="25">
        <v>1</v>
      </c>
      <c r="N43" s="25">
        <v>2.6</v>
      </c>
      <c r="O43" s="25">
        <v>1</v>
      </c>
      <c r="P43" s="25">
        <v>2.6</v>
      </c>
      <c r="Q43" s="18">
        <v>0</v>
      </c>
      <c r="R43" s="29">
        <v>0</v>
      </c>
      <c r="S43" s="25">
        <v>6</v>
      </c>
      <c r="T43" s="25">
        <v>15.8</v>
      </c>
      <c r="U43" s="25">
        <v>3</v>
      </c>
      <c r="V43" s="25">
        <v>7.9</v>
      </c>
      <c r="W43" s="25">
        <v>9</v>
      </c>
      <c r="X43" s="25">
        <v>23.6</v>
      </c>
      <c r="Y43" s="25">
        <v>5</v>
      </c>
      <c r="Z43" s="25">
        <v>13.1</v>
      </c>
      <c r="AA43" s="25">
        <v>1</v>
      </c>
      <c r="AB43" s="25">
        <v>2.6</v>
      </c>
      <c r="AC43" s="25">
        <v>0</v>
      </c>
      <c r="AD43" s="25">
        <v>0</v>
      </c>
      <c r="AE43" s="18">
        <v>0</v>
      </c>
      <c r="AF43" s="29">
        <v>0</v>
      </c>
      <c r="AG43" s="25">
        <v>6</v>
      </c>
      <c r="AH43" s="25">
        <v>15.8</v>
      </c>
      <c r="AI43" s="25">
        <v>0</v>
      </c>
      <c r="AJ43" s="25">
        <v>0</v>
      </c>
      <c r="AK43" s="25">
        <v>0</v>
      </c>
      <c r="AL43" s="25">
        <v>0</v>
      </c>
      <c r="AM43" s="25">
        <v>4</v>
      </c>
      <c r="AN43" s="25">
        <v>10.5</v>
      </c>
      <c r="AO43" s="25">
        <v>2</v>
      </c>
      <c r="AP43" s="25">
        <v>5.3</v>
      </c>
      <c r="AQ43" s="25">
        <v>7</v>
      </c>
      <c r="AR43" s="25">
        <v>18.399999999999999</v>
      </c>
      <c r="AS43" s="25">
        <v>1</v>
      </c>
      <c r="AT43" s="25">
        <v>2.6</v>
      </c>
      <c r="AU43" s="25">
        <v>5</v>
      </c>
      <c r="AV43" s="25">
        <v>13.1</v>
      </c>
      <c r="AW43" s="25">
        <v>1</v>
      </c>
      <c r="AX43" s="25">
        <v>2.6</v>
      </c>
      <c r="AY43" s="25">
        <v>0</v>
      </c>
      <c r="AZ43" s="25">
        <v>0</v>
      </c>
      <c r="BA43" s="25">
        <v>2</v>
      </c>
      <c r="BB43" s="25">
        <v>5.3</v>
      </c>
      <c r="BC43" s="25">
        <v>0</v>
      </c>
      <c r="BD43" s="29">
        <v>0</v>
      </c>
      <c r="BE43" s="25">
        <v>0</v>
      </c>
      <c r="BF43" s="25">
        <v>0</v>
      </c>
      <c r="BG43" s="25">
        <v>4</v>
      </c>
      <c r="BH43" s="25">
        <v>10.5</v>
      </c>
      <c r="BI43" s="25">
        <v>1</v>
      </c>
      <c r="BJ43" s="25">
        <v>2.6</v>
      </c>
      <c r="BK43" s="18">
        <v>0</v>
      </c>
      <c r="BL43" s="29">
        <v>0</v>
      </c>
      <c r="BM43" s="25">
        <v>3</v>
      </c>
      <c r="BN43" s="25">
        <v>7.9</v>
      </c>
      <c r="BO43" s="18">
        <v>0</v>
      </c>
      <c r="BP43" s="29">
        <v>0</v>
      </c>
      <c r="BQ43" s="25">
        <v>2</v>
      </c>
      <c r="BR43" s="25">
        <v>5.3</v>
      </c>
    </row>
    <row r="44" spans="1:105" x14ac:dyDescent="0.15">
      <c r="A44" s="8" t="s">
        <v>12</v>
      </c>
      <c r="B44" s="9"/>
      <c r="C44" s="19">
        <v>0</v>
      </c>
      <c r="D44" s="30">
        <v>0</v>
      </c>
      <c r="E44" s="26">
        <v>215</v>
      </c>
      <c r="F44" s="26">
        <v>266.60000000000002</v>
      </c>
      <c r="G44" s="26">
        <v>9</v>
      </c>
      <c r="H44" s="26">
        <v>11.2</v>
      </c>
      <c r="I44" s="26">
        <v>22</v>
      </c>
      <c r="J44" s="26">
        <v>27.3</v>
      </c>
      <c r="K44" s="26">
        <v>21</v>
      </c>
      <c r="L44" s="26">
        <v>26</v>
      </c>
      <c r="M44" s="26">
        <v>11</v>
      </c>
      <c r="N44" s="26">
        <v>13.6</v>
      </c>
      <c r="O44" s="26">
        <v>13</v>
      </c>
      <c r="P44" s="26">
        <v>16.100000000000001</v>
      </c>
      <c r="Q44" s="26">
        <v>5</v>
      </c>
      <c r="R44" s="26">
        <v>6.2</v>
      </c>
      <c r="S44" s="26">
        <v>22</v>
      </c>
      <c r="T44" s="26">
        <v>27.3</v>
      </c>
      <c r="U44" s="26">
        <v>35</v>
      </c>
      <c r="V44" s="26">
        <v>43.4</v>
      </c>
      <c r="W44" s="26">
        <v>17</v>
      </c>
      <c r="X44" s="26">
        <v>21.1</v>
      </c>
      <c r="Y44" s="26">
        <v>10</v>
      </c>
      <c r="Z44" s="26">
        <v>12.4</v>
      </c>
      <c r="AA44" s="26">
        <v>5</v>
      </c>
      <c r="AB44" s="26">
        <v>6.2</v>
      </c>
      <c r="AC44" s="26">
        <v>7</v>
      </c>
      <c r="AD44" s="26">
        <v>8.6999999999999993</v>
      </c>
      <c r="AE44" s="26">
        <v>2</v>
      </c>
      <c r="AF44" s="26">
        <v>2.5</v>
      </c>
      <c r="AG44" s="26">
        <v>50</v>
      </c>
      <c r="AH44" s="26">
        <v>62</v>
      </c>
      <c r="AI44" s="26">
        <v>7</v>
      </c>
      <c r="AJ44" s="26">
        <v>8.6999999999999993</v>
      </c>
      <c r="AK44" s="26">
        <v>8</v>
      </c>
      <c r="AL44" s="26">
        <v>9.9</v>
      </c>
      <c r="AM44" s="26">
        <v>30</v>
      </c>
      <c r="AN44" s="26">
        <v>37.200000000000003</v>
      </c>
      <c r="AO44" s="26">
        <v>2</v>
      </c>
      <c r="AP44" s="26">
        <v>2.5</v>
      </c>
      <c r="AQ44" s="26">
        <v>46</v>
      </c>
      <c r="AR44" s="26">
        <v>57</v>
      </c>
      <c r="AS44" s="26">
        <v>13</v>
      </c>
      <c r="AT44" s="26">
        <v>16.100000000000001</v>
      </c>
      <c r="AU44" s="26">
        <v>24</v>
      </c>
      <c r="AV44" s="26">
        <v>29.8</v>
      </c>
      <c r="AW44" s="26">
        <v>7</v>
      </c>
      <c r="AX44" s="26">
        <v>8.6999999999999993</v>
      </c>
      <c r="AY44" s="26">
        <v>5</v>
      </c>
      <c r="AZ44" s="26">
        <v>6.2</v>
      </c>
      <c r="BA44" s="26">
        <v>9</v>
      </c>
      <c r="BB44" s="26">
        <v>11.2</v>
      </c>
      <c r="BC44" s="26">
        <v>5</v>
      </c>
      <c r="BD44" s="26">
        <v>6.2</v>
      </c>
      <c r="BE44" s="19">
        <v>0</v>
      </c>
      <c r="BF44" s="30">
        <v>0</v>
      </c>
      <c r="BG44" s="26">
        <v>14</v>
      </c>
      <c r="BH44" s="26">
        <v>17.399999999999999</v>
      </c>
      <c r="BI44" s="26">
        <v>11</v>
      </c>
      <c r="BJ44" s="26">
        <v>13.6</v>
      </c>
      <c r="BK44" s="26">
        <v>0</v>
      </c>
      <c r="BL44" s="30">
        <v>0</v>
      </c>
      <c r="BM44" s="26">
        <v>16</v>
      </c>
      <c r="BN44" s="26">
        <v>19.8</v>
      </c>
      <c r="BO44" s="26">
        <v>4</v>
      </c>
      <c r="BP44" s="26">
        <v>5</v>
      </c>
      <c r="BQ44" s="26">
        <v>20</v>
      </c>
      <c r="BR44" s="26">
        <v>24.8</v>
      </c>
      <c r="BT44" s="3" t="str">
        <f t="shared" ref="BT44" si="408">IF(C44=SUM(C45:C46),"OK","NG")</f>
        <v>OK</v>
      </c>
      <c r="BU44" s="3" t="str">
        <f t="shared" ref="BU44" si="409">IF(E44=SUM(E45:E46),"OK","NG")</f>
        <v>OK</v>
      </c>
      <c r="BV44" s="3" t="str">
        <f t="shared" ref="BV44" si="410">IF(G44=SUM(G45:G46),"OK","NG")</f>
        <v>OK</v>
      </c>
      <c r="BW44" s="3" t="str">
        <f t="shared" ref="BW44" si="411">IF(I44=SUM(I45:I46),"OK","NG")</f>
        <v>OK</v>
      </c>
      <c r="BX44" s="3" t="str">
        <f t="shared" ref="BX44" si="412">IF(K44=SUM(K45:K46),"OK","NG")</f>
        <v>OK</v>
      </c>
      <c r="BY44" s="3" t="str">
        <f t="shared" ref="BY44" si="413">IF(M44=SUM(M45:M46),"OK","NG")</f>
        <v>OK</v>
      </c>
      <c r="BZ44" s="3" t="str">
        <f t="shared" ref="BZ44" si="414">IF(O44=SUM(O45:O46),"OK","NG")</f>
        <v>OK</v>
      </c>
      <c r="CA44" s="3" t="str">
        <f t="shared" ref="CA44" si="415">IF(Q44=SUM(Q45:Q46),"OK","NG")</f>
        <v>OK</v>
      </c>
      <c r="CB44" s="3" t="str">
        <f t="shared" ref="CB44" si="416">IF(S44=SUM(S45:S46),"OK","NG")</f>
        <v>OK</v>
      </c>
      <c r="CC44" s="3" t="str">
        <f t="shared" ref="CC44" si="417">IF(U44=SUM(U45:U46),"OK","NG")</f>
        <v>OK</v>
      </c>
      <c r="CD44" s="3" t="str">
        <f t="shared" ref="CD44" si="418">IF(W44=SUM(W45:W46),"OK","NG")</f>
        <v>OK</v>
      </c>
      <c r="CE44" s="3" t="str">
        <f t="shared" ref="CE44" si="419">IF(Y44=SUM(Y45:Y46),"OK","NG")</f>
        <v>OK</v>
      </c>
      <c r="CF44" s="3" t="str">
        <f t="shared" ref="CF44" si="420">IF(AA44=SUM(AA45:AA46),"OK","NG")</f>
        <v>OK</v>
      </c>
      <c r="CG44" s="3" t="str">
        <f t="shared" ref="CG44" si="421">IF(AC44=SUM(AC45:AC46),"OK","NG")</f>
        <v>OK</v>
      </c>
      <c r="CH44" s="3" t="str">
        <f t="shared" ref="CH44" si="422">IF(AE44=SUM(AE45:AE46),"OK","NG")</f>
        <v>OK</v>
      </c>
      <c r="CI44" s="3" t="str">
        <f t="shared" ref="CI44" si="423">IF(AG44=SUM(AG45:AG46),"OK","NG")</f>
        <v>OK</v>
      </c>
      <c r="CJ44" s="3" t="str">
        <f t="shared" ref="CJ44" si="424">IF(AI44=SUM(AI45:AI46),"OK","NG")</f>
        <v>OK</v>
      </c>
      <c r="CK44" s="3" t="str">
        <f t="shared" ref="CK44" si="425">IF(AK44=SUM(AK45:AK46),"OK","NG")</f>
        <v>OK</v>
      </c>
      <c r="CL44" s="3" t="str">
        <f t="shared" ref="CL44" si="426">IF(AM44=SUM(AM45:AM46),"OK","NG")</f>
        <v>OK</v>
      </c>
      <c r="CM44" s="3" t="str">
        <f t="shared" ref="CM44" si="427">IF(AO44=SUM(AO45:AO46),"OK","NG")</f>
        <v>OK</v>
      </c>
      <c r="CN44" s="3" t="str">
        <f t="shared" ref="CN44" si="428">IF(AQ44=SUM(AQ45:AQ46),"OK","NG")</f>
        <v>OK</v>
      </c>
      <c r="CO44" s="3" t="str">
        <f t="shared" ref="CO44" si="429">IF(AS44=SUM(AS45:AS46),"OK","NG")</f>
        <v>OK</v>
      </c>
      <c r="CP44" s="3" t="str">
        <f t="shared" ref="CP44" si="430">IF(AU44=SUM(AU45:AU46),"OK","NG")</f>
        <v>OK</v>
      </c>
      <c r="CQ44" s="3" t="str">
        <f t="shared" ref="CQ44" si="431">IF(AW44=SUM(AW45:AW46),"OK","NG")</f>
        <v>OK</v>
      </c>
      <c r="CR44" s="3" t="str">
        <f t="shared" ref="CR44" si="432">IF(AY44=SUM(AY45:AY46),"OK","NG")</f>
        <v>OK</v>
      </c>
      <c r="CS44" s="3" t="str">
        <f t="shared" ref="CS44" si="433">IF(BA44=SUM(BA45:BA46),"OK","NG")</f>
        <v>OK</v>
      </c>
      <c r="CT44" s="3" t="str">
        <f t="shared" ref="CT44" si="434">IF(BC44=SUM(BC45:BC46),"OK","NG")</f>
        <v>OK</v>
      </c>
      <c r="CU44" s="3" t="str">
        <f t="shared" ref="CU44" si="435">IF(BE44=SUM(BE45:BE46),"OK","NG")</f>
        <v>OK</v>
      </c>
      <c r="CV44" s="3" t="str">
        <f t="shared" ref="CV44" si="436">IF(BG44=SUM(BG45:BG46),"OK","NG")</f>
        <v>OK</v>
      </c>
      <c r="CW44" s="3" t="str">
        <f t="shared" ref="CW44" si="437">IF(BI44=SUM(BI45:BI46),"OK","NG")</f>
        <v>OK</v>
      </c>
      <c r="CX44" s="3" t="str">
        <f t="shared" ref="CX44" si="438">IF(BK44=SUM(BK45:BK46),"OK","NG")</f>
        <v>OK</v>
      </c>
      <c r="CY44" s="3" t="str">
        <f t="shared" ref="CY44" si="439">IF(BM44=SUM(BM45:BM46),"OK","NG")</f>
        <v>OK</v>
      </c>
      <c r="CZ44" s="3" t="str">
        <f t="shared" ref="CZ44" si="440">IF(BO44=SUM(BO45:BO46),"OK","NG")</f>
        <v>OK</v>
      </c>
      <c r="DA44" s="3" t="str">
        <f t="shared" ref="DA44" si="441">IF(BQ44=SUM(BQ45:BQ46),"OK","NG")</f>
        <v>OK</v>
      </c>
    </row>
    <row r="45" spans="1:105" x14ac:dyDescent="0.15">
      <c r="A45" s="12" t="s">
        <v>0</v>
      </c>
      <c r="B45" s="13" t="s">
        <v>23</v>
      </c>
      <c r="C45" s="14">
        <v>0</v>
      </c>
      <c r="D45" s="28">
        <v>0</v>
      </c>
      <c r="E45" s="24">
        <v>122</v>
      </c>
      <c r="F45" s="24">
        <v>305.2</v>
      </c>
      <c r="G45" s="24">
        <v>7</v>
      </c>
      <c r="H45" s="24">
        <v>17.5</v>
      </c>
      <c r="I45" s="24">
        <v>13</v>
      </c>
      <c r="J45" s="24">
        <v>32.5</v>
      </c>
      <c r="K45" s="24">
        <v>13</v>
      </c>
      <c r="L45" s="24">
        <v>32.5</v>
      </c>
      <c r="M45" s="24">
        <v>9</v>
      </c>
      <c r="N45" s="24">
        <v>22.5</v>
      </c>
      <c r="O45" s="24">
        <v>10</v>
      </c>
      <c r="P45" s="24">
        <v>25</v>
      </c>
      <c r="Q45" s="24">
        <v>4</v>
      </c>
      <c r="R45" s="24">
        <v>10</v>
      </c>
      <c r="S45" s="24">
        <v>14</v>
      </c>
      <c r="T45" s="24">
        <v>35</v>
      </c>
      <c r="U45" s="24">
        <v>28</v>
      </c>
      <c r="V45" s="24">
        <v>70</v>
      </c>
      <c r="W45" s="24">
        <v>0</v>
      </c>
      <c r="X45" s="28">
        <v>0</v>
      </c>
      <c r="Y45" s="14">
        <v>0</v>
      </c>
      <c r="Z45" s="28">
        <v>0</v>
      </c>
      <c r="AA45" s="24">
        <v>0</v>
      </c>
      <c r="AB45" s="24">
        <v>0</v>
      </c>
      <c r="AC45" s="24">
        <v>5</v>
      </c>
      <c r="AD45" s="24">
        <v>12.5</v>
      </c>
      <c r="AE45" s="24">
        <v>2</v>
      </c>
      <c r="AF45" s="24">
        <v>5</v>
      </c>
      <c r="AG45" s="24">
        <v>40</v>
      </c>
      <c r="AH45" s="24">
        <v>100.1</v>
      </c>
      <c r="AI45" s="24">
        <v>4</v>
      </c>
      <c r="AJ45" s="24">
        <v>10</v>
      </c>
      <c r="AK45" s="24">
        <v>7</v>
      </c>
      <c r="AL45" s="24">
        <v>17.5</v>
      </c>
      <c r="AM45" s="24">
        <v>27</v>
      </c>
      <c r="AN45" s="24">
        <v>67.5</v>
      </c>
      <c r="AO45" s="24">
        <v>1</v>
      </c>
      <c r="AP45" s="24">
        <v>2.5</v>
      </c>
      <c r="AQ45" s="24">
        <v>30</v>
      </c>
      <c r="AR45" s="24">
        <v>75</v>
      </c>
      <c r="AS45" s="24">
        <v>7</v>
      </c>
      <c r="AT45" s="24">
        <v>17.5</v>
      </c>
      <c r="AU45" s="24">
        <v>18</v>
      </c>
      <c r="AV45" s="24">
        <v>45</v>
      </c>
      <c r="AW45" s="24">
        <v>4</v>
      </c>
      <c r="AX45" s="24">
        <v>10</v>
      </c>
      <c r="AY45" s="24">
        <v>4</v>
      </c>
      <c r="AZ45" s="24">
        <v>10</v>
      </c>
      <c r="BA45" s="24">
        <v>8</v>
      </c>
      <c r="BB45" s="24">
        <v>20</v>
      </c>
      <c r="BC45" s="24">
        <v>5</v>
      </c>
      <c r="BD45" s="24">
        <v>12.5</v>
      </c>
      <c r="BE45" s="14">
        <v>0</v>
      </c>
      <c r="BF45" s="28">
        <v>0</v>
      </c>
      <c r="BG45" s="24">
        <v>11</v>
      </c>
      <c r="BH45" s="24">
        <v>27.5</v>
      </c>
      <c r="BI45" s="24">
        <v>9</v>
      </c>
      <c r="BJ45" s="24">
        <v>22.5</v>
      </c>
      <c r="BK45" s="24">
        <v>0</v>
      </c>
      <c r="BL45" s="28">
        <v>0</v>
      </c>
      <c r="BM45" s="24">
        <v>12</v>
      </c>
      <c r="BN45" s="24">
        <v>30</v>
      </c>
      <c r="BO45" s="24">
        <v>3</v>
      </c>
      <c r="BP45" s="24">
        <v>7.5</v>
      </c>
      <c r="BQ45" s="24">
        <v>13</v>
      </c>
      <c r="BR45" s="24">
        <v>32.5</v>
      </c>
    </row>
    <row r="46" spans="1:105" x14ac:dyDescent="0.15">
      <c r="A46" s="16" t="s">
        <v>0</v>
      </c>
      <c r="B46" s="17" t="s">
        <v>24</v>
      </c>
      <c r="C46" s="18">
        <v>0</v>
      </c>
      <c r="D46" s="29">
        <v>0</v>
      </c>
      <c r="E46" s="25">
        <v>93</v>
      </c>
      <c r="F46" s="25">
        <v>228.6</v>
      </c>
      <c r="G46" s="25">
        <v>2</v>
      </c>
      <c r="H46" s="25">
        <v>4.9000000000000004</v>
      </c>
      <c r="I46" s="25">
        <v>9</v>
      </c>
      <c r="J46" s="25">
        <v>22.1</v>
      </c>
      <c r="K46" s="25">
        <v>8</v>
      </c>
      <c r="L46" s="25">
        <v>19.7</v>
      </c>
      <c r="M46" s="25">
        <v>2</v>
      </c>
      <c r="N46" s="25">
        <v>4.9000000000000004</v>
      </c>
      <c r="O46" s="25">
        <v>3</v>
      </c>
      <c r="P46" s="25">
        <v>7.4</v>
      </c>
      <c r="Q46" s="25">
        <v>1</v>
      </c>
      <c r="R46" s="25">
        <v>2.5</v>
      </c>
      <c r="S46" s="25">
        <v>8</v>
      </c>
      <c r="T46" s="25">
        <v>19.7</v>
      </c>
      <c r="U46" s="25">
        <v>7</v>
      </c>
      <c r="V46" s="25">
        <v>17.2</v>
      </c>
      <c r="W46" s="25">
        <v>17</v>
      </c>
      <c r="X46" s="25">
        <v>41.8</v>
      </c>
      <c r="Y46" s="25">
        <v>10</v>
      </c>
      <c r="Z46" s="25">
        <v>24.6</v>
      </c>
      <c r="AA46" s="25">
        <v>5</v>
      </c>
      <c r="AB46" s="25">
        <v>12.3</v>
      </c>
      <c r="AC46" s="25">
        <v>2</v>
      </c>
      <c r="AD46" s="25">
        <v>4.9000000000000004</v>
      </c>
      <c r="AE46" s="18">
        <v>0</v>
      </c>
      <c r="AF46" s="29">
        <v>0</v>
      </c>
      <c r="AG46" s="25">
        <v>10</v>
      </c>
      <c r="AH46" s="25">
        <v>24.6</v>
      </c>
      <c r="AI46" s="25">
        <v>3</v>
      </c>
      <c r="AJ46" s="25">
        <v>7.4</v>
      </c>
      <c r="AK46" s="25">
        <v>1</v>
      </c>
      <c r="AL46" s="25">
        <v>2.5</v>
      </c>
      <c r="AM46" s="25">
        <v>3</v>
      </c>
      <c r="AN46" s="25">
        <v>7.4</v>
      </c>
      <c r="AO46" s="25">
        <v>1</v>
      </c>
      <c r="AP46" s="25">
        <v>2.5</v>
      </c>
      <c r="AQ46" s="25">
        <v>16</v>
      </c>
      <c r="AR46" s="25">
        <v>39.299999999999997</v>
      </c>
      <c r="AS46" s="25">
        <v>6</v>
      </c>
      <c r="AT46" s="25">
        <v>14.7</v>
      </c>
      <c r="AU46" s="25">
        <v>6</v>
      </c>
      <c r="AV46" s="25">
        <v>14.7</v>
      </c>
      <c r="AW46" s="25">
        <v>3</v>
      </c>
      <c r="AX46" s="25">
        <v>7.4</v>
      </c>
      <c r="AY46" s="25">
        <v>1</v>
      </c>
      <c r="AZ46" s="25">
        <v>2.5</v>
      </c>
      <c r="BA46" s="25">
        <v>1</v>
      </c>
      <c r="BB46" s="25">
        <v>2.5</v>
      </c>
      <c r="BC46" s="18">
        <v>0</v>
      </c>
      <c r="BD46" s="29">
        <v>0</v>
      </c>
      <c r="BE46" s="18">
        <v>0</v>
      </c>
      <c r="BF46" s="29">
        <v>0</v>
      </c>
      <c r="BG46" s="25">
        <v>3</v>
      </c>
      <c r="BH46" s="25">
        <v>7.4</v>
      </c>
      <c r="BI46" s="25">
        <v>2</v>
      </c>
      <c r="BJ46" s="25">
        <v>4.9000000000000004</v>
      </c>
      <c r="BK46" s="18">
        <v>0</v>
      </c>
      <c r="BL46" s="29">
        <v>0</v>
      </c>
      <c r="BM46" s="25">
        <v>4</v>
      </c>
      <c r="BN46" s="25">
        <v>9.8000000000000007</v>
      </c>
      <c r="BO46" s="25">
        <v>1</v>
      </c>
      <c r="BP46" s="25">
        <v>2.5</v>
      </c>
      <c r="BQ46" s="25">
        <v>7</v>
      </c>
      <c r="BR46" s="25">
        <v>17.2</v>
      </c>
    </row>
    <row r="47" spans="1:105" x14ac:dyDescent="0.15">
      <c r="A47" s="8" t="s">
        <v>13</v>
      </c>
      <c r="B47" s="9"/>
      <c r="C47" s="26">
        <v>0</v>
      </c>
      <c r="D47" s="30">
        <v>0</v>
      </c>
      <c r="E47" s="26">
        <v>386</v>
      </c>
      <c r="F47" s="26">
        <v>447.4</v>
      </c>
      <c r="G47" s="26">
        <v>15</v>
      </c>
      <c r="H47" s="26">
        <v>17.399999999999999</v>
      </c>
      <c r="I47" s="26">
        <v>40</v>
      </c>
      <c r="J47" s="26">
        <v>46.4</v>
      </c>
      <c r="K47" s="26">
        <v>41</v>
      </c>
      <c r="L47" s="26">
        <v>47.5</v>
      </c>
      <c r="M47" s="26">
        <v>25</v>
      </c>
      <c r="N47" s="26">
        <v>29</v>
      </c>
      <c r="O47" s="26">
        <v>21</v>
      </c>
      <c r="P47" s="26">
        <v>24.3</v>
      </c>
      <c r="Q47" s="26">
        <v>13</v>
      </c>
      <c r="R47" s="26">
        <v>15.1</v>
      </c>
      <c r="S47" s="26">
        <v>31</v>
      </c>
      <c r="T47" s="26">
        <v>35.9</v>
      </c>
      <c r="U47" s="26">
        <v>62</v>
      </c>
      <c r="V47" s="26">
        <v>71.900000000000006</v>
      </c>
      <c r="W47" s="26">
        <v>15</v>
      </c>
      <c r="X47" s="26">
        <v>17.399999999999999</v>
      </c>
      <c r="Y47" s="26">
        <v>11</v>
      </c>
      <c r="Z47" s="26">
        <v>12.7</v>
      </c>
      <c r="AA47" s="26">
        <v>12</v>
      </c>
      <c r="AB47" s="26">
        <v>13.9</v>
      </c>
      <c r="AC47" s="26">
        <v>15</v>
      </c>
      <c r="AD47" s="26">
        <v>17.399999999999999</v>
      </c>
      <c r="AE47" s="26">
        <v>3</v>
      </c>
      <c r="AF47" s="26">
        <v>3.5</v>
      </c>
      <c r="AG47" s="26">
        <v>109</v>
      </c>
      <c r="AH47" s="26">
        <v>126.3</v>
      </c>
      <c r="AI47" s="26">
        <v>9</v>
      </c>
      <c r="AJ47" s="26">
        <v>10.4</v>
      </c>
      <c r="AK47" s="26">
        <v>14</v>
      </c>
      <c r="AL47" s="26">
        <v>16.2</v>
      </c>
      <c r="AM47" s="26">
        <v>58</v>
      </c>
      <c r="AN47" s="26">
        <v>67.2</v>
      </c>
      <c r="AO47" s="26">
        <v>20</v>
      </c>
      <c r="AP47" s="26">
        <v>23.2</v>
      </c>
      <c r="AQ47" s="26">
        <v>99</v>
      </c>
      <c r="AR47" s="26">
        <v>114.7</v>
      </c>
      <c r="AS47" s="26">
        <v>17</v>
      </c>
      <c r="AT47" s="26">
        <v>19.7</v>
      </c>
      <c r="AU47" s="26">
        <v>52</v>
      </c>
      <c r="AV47" s="26">
        <v>60.3</v>
      </c>
      <c r="AW47" s="26">
        <v>28</v>
      </c>
      <c r="AX47" s="26">
        <v>32.5</v>
      </c>
      <c r="AY47" s="26">
        <v>11</v>
      </c>
      <c r="AZ47" s="26">
        <v>12.7</v>
      </c>
      <c r="BA47" s="26">
        <v>21</v>
      </c>
      <c r="BB47" s="26">
        <v>24.3</v>
      </c>
      <c r="BC47" s="26">
        <v>8</v>
      </c>
      <c r="BD47" s="26">
        <v>9.3000000000000007</v>
      </c>
      <c r="BE47" s="26">
        <v>1</v>
      </c>
      <c r="BF47" s="26">
        <v>1.2</v>
      </c>
      <c r="BG47" s="26">
        <v>22</v>
      </c>
      <c r="BH47" s="26">
        <v>25.5</v>
      </c>
      <c r="BI47" s="26">
        <v>13</v>
      </c>
      <c r="BJ47" s="26">
        <v>15.1</v>
      </c>
      <c r="BK47" s="26">
        <v>9</v>
      </c>
      <c r="BL47" s="26">
        <v>10.4</v>
      </c>
      <c r="BM47" s="26">
        <v>33</v>
      </c>
      <c r="BN47" s="26">
        <v>38.200000000000003</v>
      </c>
      <c r="BO47" s="26">
        <v>8</v>
      </c>
      <c r="BP47" s="26">
        <v>9.3000000000000007</v>
      </c>
      <c r="BQ47" s="26">
        <v>23</v>
      </c>
      <c r="BR47" s="26">
        <v>26.7</v>
      </c>
      <c r="BT47" s="3" t="str">
        <f t="shared" ref="BT47" si="442">IF(C47=SUM(C48:C49),"OK","NG")</f>
        <v>OK</v>
      </c>
      <c r="BU47" s="3" t="str">
        <f t="shared" ref="BU47" si="443">IF(E47=SUM(E48:E49),"OK","NG")</f>
        <v>OK</v>
      </c>
      <c r="BV47" s="3" t="str">
        <f t="shared" ref="BV47" si="444">IF(G47=SUM(G48:G49),"OK","NG")</f>
        <v>OK</v>
      </c>
      <c r="BW47" s="3" t="str">
        <f t="shared" ref="BW47" si="445">IF(I47=SUM(I48:I49),"OK","NG")</f>
        <v>OK</v>
      </c>
      <c r="BX47" s="3" t="str">
        <f t="shared" ref="BX47" si="446">IF(K47=SUM(K48:K49),"OK","NG")</f>
        <v>OK</v>
      </c>
      <c r="BY47" s="3" t="str">
        <f t="shared" ref="BY47" si="447">IF(M47=SUM(M48:M49),"OK","NG")</f>
        <v>OK</v>
      </c>
      <c r="BZ47" s="3" t="str">
        <f t="shared" ref="BZ47" si="448">IF(O47=SUM(O48:O49),"OK","NG")</f>
        <v>OK</v>
      </c>
      <c r="CA47" s="3" t="str">
        <f t="shared" ref="CA47" si="449">IF(Q47=SUM(Q48:Q49),"OK","NG")</f>
        <v>OK</v>
      </c>
      <c r="CB47" s="3" t="str">
        <f t="shared" ref="CB47" si="450">IF(S47=SUM(S48:S49),"OK","NG")</f>
        <v>OK</v>
      </c>
      <c r="CC47" s="3" t="str">
        <f t="shared" ref="CC47" si="451">IF(U47=SUM(U48:U49),"OK","NG")</f>
        <v>OK</v>
      </c>
      <c r="CD47" s="3" t="str">
        <f t="shared" ref="CD47" si="452">IF(W47=SUM(W48:W49),"OK","NG")</f>
        <v>OK</v>
      </c>
      <c r="CE47" s="3" t="str">
        <f t="shared" ref="CE47" si="453">IF(Y47=SUM(Y48:Y49),"OK","NG")</f>
        <v>OK</v>
      </c>
      <c r="CF47" s="3" t="str">
        <f t="shared" ref="CF47" si="454">IF(AA47=SUM(AA48:AA49),"OK","NG")</f>
        <v>OK</v>
      </c>
      <c r="CG47" s="3" t="str">
        <f t="shared" ref="CG47" si="455">IF(AC47=SUM(AC48:AC49),"OK","NG")</f>
        <v>OK</v>
      </c>
      <c r="CH47" s="3" t="str">
        <f t="shared" ref="CH47" si="456">IF(AE47=SUM(AE48:AE49),"OK","NG")</f>
        <v>OK</v>
      </c>
      <c r="CI47" s="3" t="str">
        <f t="shared" ref="CI47" si="457">IF(AG47=SUM(AG48:AG49),"OK","NG")</f>
        <v>OK</v>
      </c>
      <c r="CJ47" s="3" t="str">
        <f t="shared" ref="CJ47" si="458">IF(AI47=SUM(AI48:AI49),"OK","NG")</f>
        <v>OK</v>
      </c>
      <c r="CK47" s="3" t="str">
        <f t="shared" ref="CK47" si="459">IF(AK47=SUM(AK48:AK49),"OK","NG")</f>
        <v>OK</v>
      </c>
      <c r="CL47" s="3" t="str">
        <f t="shared" ref="CL47" si="460">IF(AM47=SUM(AM48:AM49),"OK","NG")</f>
        <v>OK</v>
      </c>
      <c r="CM47" s="3" t="str">
        <f t="shared" ref="CM47" si="461">IF(AO47=SUM(AO48:AO49),"OK","NG")</f>
        <v>OK</v>
      </c>
      <c r="CN47" s="3" t="str">
        <f t="shared" ref="CN47" si="462">IF(AQ47=SUM(AQ48:AQ49),"OK","NG")</f>
        <v>OK</v>
      </c>
      <c r="CO47" s="3" t="str">
        <f t="shared" ref="CO47" si="463">IF(AS47=SUM(AS48:AS49),"OK","NG")</f>
        <v>OK</v>
      </c>
      <c r="CP47" s="3" t="str">
        <f t="shared" ref="CP47" si="464">IF(AU47=SUM(AU48:AU49),"OK","NG")</f>
        <v>OK</v>
      </c>
      <c r="CQ47" s="3" t="str">
        <f t="shared" ref="CQ47" si="465">IF(AW47=SUM(AW48:AW49),"OK","NG")</f>
        <v>OK</v>
      </c>
      <c r="CR47" s="3" t="str">
        <f t="shared" ref="CR47" si="466">IF(AY47=SUM(AY48:AY49),"OK","NG")</f>
        <v>OK</v>
      </c>
      <c r="CS47" s="3" t="str">
        <f t="shared" ref="CS47" si="467">IF(BA47=SUM(BA48:BA49),"OK","NG")</f>
        <v>OK</v>
      </c>
      <c r="CT47" s="3" t="str">
        <f t="shared" ref="CT47" si="468">IF(BC47=SUM(BC48:BC49),"OK","NG")</f>
        <v>OK</v>
      </c>
      <c r="CU47" s="3" t="str">
        <f t="shared" ref="CU47" si="469">IF(BE47=SUM(BE48:BE49),"OK","NG")</f>
        <v>OK</v>
      </c>
      <c r="CV47" s="3" t="str">
        <f t="shared" ref="CV47" si="470">IF(BG47=SUM(BG48:BG49),"OK","NG")</f>
        <v>OK</v>
      </c>
      <c r="CW47" s="3" t="str">
        <f t="shared" ref="CW47" si="471">IF(BI47=SUM(BI48:BI49),"OK","NG")</f>
        <v>OK</v>
      </c>
      <c r="CX47" s="3" t="str">
        <f t="shared" ref="CX47" si="472">IF(BK47=SUM(BK48:BK49),"OK","NG")</f>
        <v>OK</v>
      </c>
      <c r="CY47" s="3" t="str">
        <f t="shared" ref="CY47" si="473">IF(BM47=SUM(BM48:BM49),"OK","NG")</f>
        <v>OK</v>
      </c>
      <c r="CZ47" s="3" t="str">
        <f t="shared" ref="CZ47" si="474">IF(BO47=SUM(BO48:BO49),"OK","NG")</f>
        <v>OK</v>
      </c>
      <c r="DA47" s="3" t="str">
        <f t="shared" ref="DA47" si="475">IF(BQ47=SUM(BQ48:BQ49),"OK","NG")</f>
        <v>OK</v>
      </c>
    </row>
    <row r="48" spans="1:105" x14ac:dyDescent="0.15">
      <c r="A48" s="12" t="s">
        <v>0</v>
      </c>
      <c r="B48" s="13" t="s">
        <v>23</v>
      </c>
      <c r="C48" s="24">
        <v>0</v>
      </c>
      <c r="D48" s="28">
        <v>0</v>
      </c>
      <c r="E48" s="24">
        <v>237</v>
      </c>
      <c r="F48" s="24">
        <v>561.9</v>
      </c>
      <c r="G48" s="24">
        <v>13</v>
      </c>
      <c r="H48" s="24">
        <v>30.8</v>
      </c>
      <c r="I48" s="24">
        <v>33</v>
      </c>
      <c r="J48" s="24">
        <v>78.2</v>
      </c>
      <c r="K48" s="24">
        <v>26</v>
      </c>
      <c r="L48" s="24">
        <v>61.6</v>
      </c>
      <c r="M48" s="24">
        <v>16</v>
      </c>
      <c r="N48" s="24">
        <v>37.9</v>
      </c>
      <c r="O48" s="24">
        <v>15</v>
      </c>
      <c r="P48" s="24">
        <v>35.6</v>
      </c>
      <c r="Q48" s="24">
        <v>4</v>
      </c>
      <c r="R48" s="24">
        <v>9.5</v>
      </c>
      <c r="S48" s="24">
        <v>13</v>
      </c>
      <c r="T48" s="24">
        <v>30.8</v>
      </c>
      <c r="U48" s="24">
        <v>53</v>
      </c>
      <c r="V48" s="24">
        <v>125.7</v>
      </c>
      <c r="W48" s="14">
        <v>0</v>
      </c>
      <c r="X48" s="28">
        <v>0</v>
      </c>
      <c r="Y48" s="14">
        <v>0</v>
      </c>
      <c r="Z48" s="28">
        <v>0</v>
      </c>
      <c r="AA48" s="24">
        <v>5</v>
      </c>
      <c r="AB48" s="24">
        <v>11.9</v>
      </c>
      <c r="AC48" s="24">
        <v>11</v>
      </c>
      <c r="AD48" s="24">
        <v>26.1</v>
      </c>
      <c r="AE48" s="24">
        <v>2</v>
      </c>
      <c r="AF48" s="24">
        <v>4.7</v>
      </c>
      <c r="AG48" s="24">
        <v>87</v>
      </c>
      <c r="AH48" s="24">
        <v>206.3</v>
      </c>
      <c r="AI48" s="24">
        <v>8</v>
      </c>
      <c r="AJ48" s="24">
        <v>19</v>
      </c>
      <c r="AK48" s="24">
        <v>14</v>
      </c>
      <c r="AL48" s="24">
        <v>33.200000000000003</v>
      </c>
      <c r="AM48" s="24">
        <v>44</v>
      </c>
      <c r="AN48" s="24">
        <v>104.3</v>
      </c>
      <c r="AO48" s="24">
        <v>15</v>
      </c>
      <c r="AP48" s="24">
        <v>35.6</v>
      </c>
      <c r="AQ48" s="24">
        <v>74</v>
      </c>
      <c r="AR48" s="24">
        <v>175.4</v>
      </c>
      <c r="AS48" s="24">
        <v>9</v>
      </c>
      <c r="AT48" s="24">
        <v>21.3</v>
      </c>
      <c r="AU48" s="24">
        <v>42</v>
      </c>
      <c r="AV48" s="24">
        <v>99.6</v>
      </c>
      <c r="AW48" s="24">
        <v>22</v>
      </c>
      <c r="AX48" s="24">
        <v>52.2</v>
      </c>
      <c r="AY48" s="24">
        <v>6</v>
      </c>
      <c r="AZ48" s="24">
        <v>14.2</v>
      </c>
      <c r="BA48" s="24">
        <v>17</v>
      </c>
      <c r="BB48" s="24">
        <v>40.299999999999997</v>
      </c>
      <c r="BC48" s="24">
        <v>7</v>
      </c>
      <c r="BD48" s="24">
        <v>16.600000000000001</v>
      </c>
      <c r="BE48" s="24">
        <v>0</v>
      </c>
      <c r="BF48" s="24">
        <v>0</v>
      </c>
      <c r="BG48" s="24">
        <v>18</v>
      </c>
      <c r="BH48" s="24">
        <v>42.7</v>
      </c>
      <c r="BI48" s="24">
        <v>10</v>
      </c>
      <c r="BJ48" s="24">
        <v>23.7</v>
      </c>
      <c r="BK48" s="24">
        <v>7</v>
      </c>
      <c r="BL48" s="24">
        <v>16.600000000000001</v>
      </c>
      <c r="BM48" s="24">
        <v>24</v>
      </c>
      <c r="BN48" s="24">
        <v>56.9</v>
      </c>
      <c r="BO48" s="24">
        <v>6</v>
      </c>
      <c r="BP48" s="24">
        <v>14.2</v>
      </c>
      <c r="BQ48" s="24">
        <v>16</v>
      </c>
      <c r="BR48" s="24">
        <v>37.9</v>
      </c>
    </row>
    <row r="49" spans="1:105" x14ac:dyDescent="0.15">
      <c r="A49" s="16" t="s">
        <v>0</v>
      </c>
      <c r="B49" s="17" t="s">
        <v>24</v>
      </c>
      <c r="C49" s="18">
        <v>0</v>
      </c>
      <c r="D49" s="29">
        <v>0</v>
      </c>
      <c r="E49" s="25">
        <v>149</v>
      </c>
      <c r="F49" s="25">
        <v>337.9</v>
      </c>
      <c r="G49" s="25">
        <v>2</v>
      </c>
      <c r="H49" s="25">
        <v>4.5</v>
      </c>
      <c r="I49" s="25">
        <v>7</v>
      </c>
      <c r="J49" s="25">
        <v>15.9</v>
      </c>
      <c r="K49" s="25">
        <v>15</v>
      </c>
      <c r="L49" s="25">
        <v>34</v>
      </c>
      <c r="M49" s="25">
        <v>9</v>
      </c>
      <c r="N49" s="25">
        <v>20.399999999999999</v>
      </c>
      <c r="O49" s="25">
        <v>6</v>
      </c>
      <c r="P49" s="25">
        <v>13.6</v>
      </c>
      <c r="Q49" s="25">
        <v>9</v>
      </c>
      <c r="R49" s="25">
        <v>20.399999999999999</v>
      </c>
      <c r="S49" s="25">
        <v>18</v>
      </c>
      <c r="T49" s="25">
        <v>40.799999999999997</v>
      </c>
      <c r="U49" s="25">
        <v>9</v>
      </c>
      <c r="V49" s="25">
        <v>20.399999999999999</v>
      </c>
      <c r="W49" s="25">
        <v>15</v>
      </c>
      <c r="X49" s="25">
        <v>34</v>
      </c>
      <c r="Y49" s="25">
        <v>11</v>
      </c>
      <c r="Z49" s="25">
        <v>24.9</v>
      </c>
      <c r="AA49" s="25">
        <v>7</v>
      </c>
      <c r="AB49" s="25">
        <v>15.9</v>
      </c>
      <c r="AC49" s="25">
        <v>4</v>
      </c>
      <c r="AD49" s="25">
        <v>9.1</v>
      </c>
      <c r="AE49" s="25">
        <v>1</v>
      </c>
      <c r="AF49" s="25">
        <v>2.2999999999999998</v>
      </c>
      <c r="AG49" s="25">
        <v>22</v>
      </c>
      <c r="AH49" s="25">
        <v>49.9</v>
      </c>
      <c r="AI49" s="25">
        <v>1</v>
      </c>
      <c r="AJ49" s="25">
        <v>2.2999999999999998</v>
      </c>
      <c r="AK49" s="25">
        <v>0</v>
      </c>
      <c r="AL49" s="25">
        <v>0</v>
      </c>
      <c r="AM49" s="25">
        <v>14</v>
      </c>
      <c r="AN49" s="25">
        <v>31.7</v>
      </c>
      <c r="AO49" s="25">
        <v>5</v>
      </c>
      <c r="AP49" s="25">
        <v>11.3</v>
      </c>
      <c r="AQ49" s="25">
        <v>25</v>
      </c>
      <c r="AR49" s="25">
        <v>56.7</v>
      </c>
      <c r="AS49" s="25">
        <v>8</v>
      </c>
      <c r="AT49" s="25">
        <v>18.100000000000001</v>
      </c>
      <c r="AU49" s="25">
        <v>10</v>
      </c>
      <c r="AV49" s="25">
        <v>22.7</v>
      </c>
      <c r="AW49" s="25">
        <v>6</v>
      </c>
      <c r="AX49" s="25">
        <v>13.6</v>
      </c>
      <c r="AY49" s="25">
        <v>5</v>
      </c>
      <c r="AZ49" s="25">
        <v>11.3</v>
      </c>
      <c r="BA49" s="25">
        <v>4</v>
      </c>
      <c r="BB49" s="25">
        <v>9.1</v>
      </c>
      <c r="BC49" s="25">
        <v>1</v>
      </c>
      <c r="BD49" s="25">
        <v>2.2999999999999998</v>
      </c>
      <c r="BE49" s="25">
        <v>1</v>
      </c>
      <c r="BF49" s="25">
        <v>2.2999999999999998</v>
      </c>
      <c r="BG49" s="25">
        <v>4</v>
      </c>
      <c r="BH49" s="25">
        <v>9.1</v>
      </c>
      <c r="BI49" s="25">
        <v>3</v>
      </c>
      <c r="BJ49" s="25">
        <v>6.8</v>
      </c>
      <c r="BK49" s="25">
        <v>2</v>
      </c>
      <c r="BL49" s="25">
        <v>4.5</v>
      </c>
      <c r="BM49" s="25">
        <v>9</v>
      </c>
      <c r="BN49" s="25">
        <v>20.399999999999999</v>
      </c>
      <c r="BO49" s="25">
        <v>2</v>
      </c>
      <c r="BP49" s="25">
        <v>4.5</v>
      </c>
      <c r="BQ49" s="25">
        <v>7</v>
      </c>
      <c r="BR49" s="25">
        <v>15.9</v>
      </c>
    </row>
    <row r="50" spans="1:105" x14ac:dyDescent="0.15">
      <c r="A50" s="8" t="s">
        <v>14</v>
      </c>
      <c r="B50" s="9"/>
      <c r="C50" s="26">
        <v>1</v>
      </c>
      <c r="D50" s="26">
        <v>1</v>
      </c>
      <c r="E50" s="26">
        <v>615</v>
      </c>
      <c r="F50" s="26">
        <v>625.70000000000005</v>
      </c>
      <c r="G50" s="26">
        <v>23</v>
      </c>
      <c r="H50" s="26">
        <v>23.4</v>
      </c>
      <c r="I50" s="26">
        <v>76</v>
      </c>
      <c r="J50" s="26">
        <v>77.3</v>
      </c>
      <c r="K50" s="26">
        <v>65</v>
      </c>
      <c r="L50" s="26">
        <v>66.099999999999994</v>
      </c>
      <c r="M50" s="26">
        <v>41</v>
      </c>
      <c r="N50" s="26">
        <v>41.7</v>
      </c>
      <c r="O50" s="26">
        <v>36</v>
      </c>
      <c r="P50" s="26">
        <v>36.6</v>
      </c>
      <c r="Q50" s="26">
        <v>17</v>
      </c>
      <c r="R50" s="26">
        <v>17.3</v>
      </c>
      <c r="S50" s="26">
        <v>56</v>
      </c>
      <c r="T50" s="26">
        <v>57</v>
      </c>
      <c r="U50" s="26">
        <v>138</v>
      </c>
      <c r="V50" s="26">
        <v>140.4</v>
      </c>
      <c r="W50" s="26">
        <v>24</v>
      </c>
      <c r="X50" s="26">
        <v>24.4</v>
      </c>
      <c r="Y50" s="26">
        <v>7</v>
      </c>
      <c r="Z50" s="26">
        <v>7.1</v>
      </c>
      <c r="AA50" s="26">
        <v>18</v>
      </c>
      <c r="AB50" s="26">
        <v>18.3</v>
      </c>
      <c r="AC50" s="26">
        <v>18</v>
      </c>
      <c r="AD50" s="26">
        <v>18.3</v>
      </c>
      <c r="AE50" s="26">
        <v>4</v>
      </c>
      <c r="AF50" s="26">
        <v>4.0999999999999996</v>
      </c>
      <c r="AG50" s="26">
        <v>208</v>
      </c>
      <c r="AH50" s="26">
        <v>211.6</v>
      </c>
      <c r="AI50" s="26">
        <v>27</v>
      </c>
      <c r="AJ50" s="26">
        <v>27.5</v>
      </c>
      <c r="AK50" s="26">
        <v>31</v>
      </c>
      <c r="AL50" s="26">
        <v>31.5</v>
      </c>
      <c r="AM50" s="26">
        <v>110</v>
      </c>
      <c r="AN50" s="26">
        <v>111.9</v>
      </c>
      <c r="AO50" s="26">
        <v>27</v>
      </c>
      <c r="AP50" s="26">
        <v>27.5</v>
      </c>
      <c r="AQ50" s="26">
        <v>151</v>
      </c>
      <c r="AR50" s="26">
        <v>153.6</v>
      </c>
      <c r="AS50" s="26">
        <v>21</v>
      </c>
      <c r="AT50" s="26">
        <v>21.4</v>
      </c>
      <c r="AU50" s="26">
        <v>68</v>
      </c>
      <c r="AV50" s="26">
        <v>69.2</v>
      </c>
      <c r="AW50" s="26">
        <v>55</v>
      </c>
      <c r="AX50" s="26">
        <v>56</v>
      </c>
      <c r="AY50" s="26">
        <v>31</v>
      </c>
      <c r="AZ50" s="26">
        <v>31.5</v>
      </c>
      <c r="BA50" s="26">
        <v>50</v>
      </c>
      <c r="BB50" s="26">
        <v>50.9</v>
      </c>
      <c r="BC50" s="26">
        <v>17</v>
      </c>
      <c r="BD50" s="26">
        <v>17.3</v>
      </c>
      <c r="BE50" s="26">
        <v>1</v>
      </c>
      <c r="BF50" s="26">
        <v>1</v>
      </c>
      <c r="BG50" s="26">
        <v>28</v>
      </c>
      <c r="BH50" s="26">
        <v>28.5</v>
      </c>
      <c r="BI50" s="26">
        <v>27</v>
      </c>
      <c r="BJ50" s="26">
        <v>27.5</v>
      </c>
      <c r="BK50" s="26">
        <v>18</v>
      </c>
      <c r="BL50" s="26">
        <v>18.3</v>
      </c>
      <c r="BM50" s="26">
        <v>48</v>
      </c>
      <c r="BN50" s="26">
        <v>48.8</v>
      </c>
      <c r="BO50" s="26">
        <v>6</v>
      </c>
      <c r="BP50" s="26">
        <v>6.1</v>
      </c>
      <c r="BQ50" s="26">
        <v>24</v>
      </c>
      <c r="BR50" s="26">
        <v>24.4</v>
      </c>
      <c r="BT50" s="3" t="str">
        <f t="shared" ref="BT50" si="476">IF(C50=SUM(C51:C52),"OK","NG")</f>
        <v>OK</v>
      </c>
      <c r="BU50" s="3" t="str">
        <f t="shared" ref="BU50" si="477">IF(E50=SUM(E51:E52),"OK","NG")</f>
        <v>OK</v>
      </c>
      <c r="BV50" s="3" t="str">
        <f t="shared" ref="BV50" si="478">IF(G50=SUM(G51:G52),"OK","NG")</f>
        <v>OK</v>
      </c>
      <c r="BW50" s="3" t="str">
        <f t="shared" ref="BW50" si="479">IF(I50=SUM(I51:I52),"OK","NG")</f>
        <v>OK</v>
      </c>
      <c r="BX50" s="3" t="str">
        <f t="shared" ref="BX50" si="480">IF(K50=SUM(K51:K52),"OK","NG")</f>
        <v>OK</v>
      </c>
      <c r="BY50" s="3" t="str">
        <f t="shared" ref="BY50" si="481">IF(M50=SUM(M51:M52),"OK","NG")</f>
        <v>OK</v>
      </c>
      <c r="BZ50" s="3" t="str">
        <f t="shared" ref="BZ50" si="482">IF(O50=SUM(O51:O52),"OK","NG")</f>
        <v>OK</v>
      </c>
      <c r="CA50" s="3" t="str">
        <f t="shared" ref="CA50" si="483">IF(Q50=SUM(Q51:Q52),"OK","NG")</f>
        <v>OK</v>
      </c>
      <c r="CB50" s="3" t="str">
        <f t="shared" ref="CB50" si="484">IF(S50=SUM(S51:S52),"OK","NG")</f>
        <v>OK</v>
      </c>
      <c r="CC50" s="3" t="str">
        <f t="shared" ref="CC50" si="485">IF(U50=SUM(U51:U52),"OK","NG")</f>
        <v>OK</v>
      </c>
      <c r="CD50" s="3" t="str">
        <f t="shared" ref="CD50" si="486">IF(W50=SUM(W51:W52),"OK","NG")</f>
        <v>OK</v>
      </c>
      <c r="CE50" s="3" t="str">
        <f t="shared" ref="CE50" si="487">IF(Y50=SUM(Y51:Y52),"OK","NG")</f>
        <v>OK</v>
      </c>
      <c r="CF50" s="3" t="str">
        <f t="shared" ref="CF50" si="488">IF(AA50=SUM(AA51:AA52),"OK","NG")</f>
        <v>OK</v>
      </c>
      <c r="CG50" s="3" t="str">
        <f t="shared" ref="CG50" si="489">IF(AC50=SUM(AC51:AC52),"OK","NG")</f>
        <v>OK</v>
      </c>
      <c r="CH50" s="3" t="str">
        <f t="shared" ref="CH50" si="490">IF(AE50=SUM(AE51:AE52),"OK","NG")</f>
        <v>OK</v>
      </c>
      <c r="CI50" s="3" t="str">
        <f t="shared" ref="CI50" si="491">IF(AG50=SUM(AG51:AG52),"OK","NG")</f>
        <v>OK</v>
      </c>
      <c r="CJ50" s="3" t="str">
        <f t="shared" ref="CJ50" si="492">IF(AI50=SUM(AI51:AI52),"OK","NG")</f>
        <v>OK</v>
      </c>
      <c r="CK50" s="3" t="str">
        <f t="shared" ref="CK50" si="493">IF(AK50=SUM(AK51:AK52),"OK","NG")</f>
        <v>OK</v>
      </c>
      <c r="CL50" s="3" t="str">
        <f t="shared" ref="CL50" si="494">IF(AM50=SUM(AM51:AM52),"OK","NG")</f>
        <v>OK</v>
      </c>
      <c r="CM50" s="3" t="str">
        <f t="shared" ref="CM50" si="495">IF(AO50=SUM(AO51:AO52),"OK","NG")</f>
        <v>OK</v>
      </c>
      <c r="CN50" s="3" t="str">
        <f t="shared" ref="CN50" si="496">IF(AQ50=SUM(AQ51:AQ52),"OK","NG")</f>
        <v>OK</v>
      </c>
      <c r="CO50" s="3" t="str">
        <f t="shared" ref="CO50" si="497">IF(AS50=SUM(AS51:AS52),"OK","NG")</f>
        <v>OK</v>
      </c>
      <c r="CP50" s="3" t="str">
        <f t="shared" ref="CP50" si="498">IF(AU50=SUM(AU51:AU52),"OK","NG")</f>
        <v>OK</v>
      </c>
      <c r="CQ50" s="3" t="str">
        <f t="shared" ref="CQ50" si="499">IF(AW50=SUM(AW51:AW52),"OK","NG")</f>
        <v>OK</v>
      </c>
      <c r="CR50" s="3" t="str">
        <f t="shared" ref="CR50" si="500">IF(AY50=SUM(AY51:AY52),"OK","NG")</f>
        <v>OK</v>
      </c>
      <c r="CS50" s="3" t="str">
        <f t="shared" ref="CS50" si="501">IF(BA50=SUM(BA51:BA52),"OK","NG")</f>
        <v>OK</v>
      </c>
      <c r="CT50" s="3" t="str">
        <f t="shared" ref="CT50" si="502">IF(BC50=SUM(BC51:BC52),"OK","NG")</f>
        <v>OK</v>
      </c>
      <c r="CU50" s="3" t="str">
        <f t="shared" ref="CU50" si="503">IF(BE50=SUM(BE51:BE52),"OK","NG")</f>
        <v>OK</v>
      </c>
      <c r="CV50" s="3" t="str">
        <f t="shared" ref="CV50" si="504">IF(BG50=SUM(BG51:BG52),"OK","NG")</f>
        <v>OK</v>
      </c>
      <c r="CW50" s="3" t="str">
        <f t="shared" ref="CW50" si="505">IF(BI50=SUM(BI51:BI52),"OK","NG")</f>
        <v>OK</v>
      </c>
      <c r="CX50" s="3" t="str">
        <f t="shared" ref="CX50" si="506">IF(BK50=SUM(BK51:BK52),"OK","NG")</f>
        <v>OK</v>
      </c>
      <c r="CY50" s="3" t="str">
        <f t="shared" ref="CY50" si="507">IF(BM50=SUM(BM51:BM52),"OK","NG")</f>
        <v>OK</v>
      </c>
      <c r="CZ50" s="3" t="str">
        <f t="shared" ref="CZ50" si="508">IF(BO50=SUM(BO51:BO52),"OK","NG")</f>
        <v>OK</v>
      </c>
      <c r="DA50" s="3" t="str">
        <f t="shared" ref="DA50" si="509">IF(BQ50=SUM(BQ51:BQ52),"OK","NG")</f>
        <v>OK</v>
      </c>
    </row>
    <row r="51" spans="1:105" x14ac:dyDescent="0.15">
      <c r="A51" s="12" t="s">
        <v>0</v>
      </c>
      <c r="B51" s="13" t="s">
        <v>23</v>
      </c>
      <c r="C51" s="24">
        <v>1</v>
      </c>
      <c r="D51" s="24">
        <v>2.1</v>
      </c>
      <c r="E51" s="24">
        <v>411</v>
      </c>
      <c r="F51" s="24">
        <v>876.9</v>
      </c>
      <c r="G51" s="24">
        <v>18</v>
      </c>
      <c r="H51" s="24">
        <v>38.4</v>
      </c>
      <c r="I51" s="24">
        <v>57</v>
      </c>
      <c r="J51" s="24">
        <v>121.6</v>
      </c>
      <c r="K51" s="24">
        <v>40</v>
      </c>
      <c r="L51" s="24">
        <v>85.3</v>
      </c>
      <c r="M51" s="24">
        <v>29</v>
      </c>
      <c r="N51" s="24">
        <v>61.9</v>
      </c>
      <c r="O51" s="24">
        <v>26</v>
      </c>
      <c r="P51" s="24">
        <v>55.5</v>
      </c>
      <c r="Q51" s="24">
        <v>15</v>
      </c>
      <c r="R51" s="24">
        <v>32</v>
      </c>
      <c r="S51" s="24">
        <v>32</v>
      </c>
      <c r="T51" s="24">
        <v>68.3</v>
      </c>
      <c r="U51" s="24">
        <v>110</v>
      </c>
      <c r="V51" s="24">
        <v>234.7</v>
      </c>
      <c r="W51" s="24">
        <v>1</v>
      </c>
      <c r="X51" s="24">
        <v>2.1</v>
      </c>
      <c r="Y51" s="14">
        <v>0</v>
      </c>
      <c r="Z51" s="28">
        <v>0</v>
      </c>
      <c r="AA51" s="24">
        <v>10</v>
      </c>
      <c r="AB51" s="24">
        <v>21.3</v>
      </c>
      <c r="AC51" s="24">
        <v>14</v>
      </c>
      <c r="AD51" s="24">
        <v>29.9</v>
      </c>
      <c r="AE51" s="24">
        <v>3</v>
      </c>
      <c r="AF51" s="24">
        <v>6.4</v>
      </c>
      <c r="AG51" s="24">
        <v>155</v>
      </c>
      <c r="AH51" s="24">
        <v>330.7</v>
      </c>
      <c r="AI51" s="24">
        <v>22</v>
      </c>
      <c r="AJ51" s="24">
        <v>46.9</v>
      </c>
      <c r="AK51" s="24">
        <v>24</v>
      </c>
      <c r="AL51" s="24">
        <v>51.2</v>
      </c>
      <c r="AM51" s="24">
        <v>83</v>
      </c>
      <c r="AN51" s="24">
        <v>177.1</v>
      </c>
      <c r="AO51" s="24">
        <v>17</v>
      </c>
      <c r="AP51" s="24">
        <v>36.299999999999997</v>
      </c>
      <c r="AQ51" s="24">
        <v>109</v>
      </c>
      <c r="AR51" s="24">
        <v>232.6</v>
      </c>
      <c r="AS51" s="24">
        <v>11</v>
      </c>
      <c r="AT51" s="24">
        <v>23.5</v>
      </c>
      <c r="AU51" s="24">
        <v>48</v>
      </c>
      <c r="AV51" s="24">
        <v>102.4</v>
      </c>
      <c r="AW51" s="24">
        <v>45</v>
      </c>
      <c r="AX51" s="24">
        <v>96</v>
      </c>
      <c r="AY51" s="24">
        <v>22</v>
      </c>
      <c r="AZ51" s="24">
        <v>46.9</v>
      </c>
      <c r="BA51" s="24">
        <v>40</v>
      </c>
      <c r="BB51" s="24">
        <v>85.3</v>
      </c>
      <c r="BC51" s="24">
        <v>15</v>
      </c>
      <c r="BD51" s="24">
        <v>32</v>
      </c>
      <c r="BE51" s="14">
        <v>0</v>
      </c>
      <c r="BF51" s="28">
        <v>0</v>
      </c>
      <c r="BG51" s="24">
        <v>17</v>
      </c>
      <c r="BH51" s="24">
        <v>36.299999999999997</v>
      </c>
      <c r="BI51" s="24">
        <v>24</v>
      </c>
      <c r="BJ51" s="24">
        <v>51.2</v>
      </c>
      <c r="BK51" s="24">
        <v>10</v>
      </c>
      <c r="BL51" s="24">
        <v>21.3</v>
      </c>
      <c r="BM51" s="24">
        <v>38</v>
      </c>
      <c r="BN51" s="24">
        <v>81.099999999999994</v>
      </c>
      <c r="BO51" s="24">
        <v>4</v>
      </c>
      <c r="BP51" s="24">
        <v>8.5</v>
      </c>
      <c r="BQ51" s="24">
        <v>19</v>
      </c>
      <c r="BR51" s="24">
        <v>40.5</v>
      </c>
    </row>
    <row r="52" spans="1:105" x14ac:dyDescent="0.15">
      <c r="A52" s="16" t="s">
        <v>0</v>
      </c>
      <c r="B52" s="17" t="s">
        <v>24</v>
      </c>
      <c r="C52" s="25">
        <v>0</v>
      </c>
      <c r="D52" s="29">
        <v>0</v>
      </c>
      <c r="E52" s="25">
        <v>204</v>
      </c>
      <c r="F52" s="25">
        <v>396.8</v>
      </c>
      <c r="G52" s="25">
        <v>5</v>
      </c>
      <c r="H52" s="25">
        <v>9.6999999999999993</v>
      </c>
      <c r="I52" s="25">
        <v>19</v>
      </c>
      <c r="J52" s="25">
        <v>37</v>
      </c>
      <c r="K52" s="25">
        <v>25</v>
      </c>
      <c r="L52" s="25">
        <v>48.6</v>
      </c>
      <c r="M52" s="25">
        <v>12</v>
      </c>
      <c r="N52" s="25">
        <v>23.3</v>
      </c>
      <c r="O52" s="25">
        <v>10</v>
      </c>
      <c r="P52" s="25">
        <v>19.399999999999999</v>
      </c>
      <c r="Q52" s="25">
        <v>2</v>
      </c>
      <c r="R52" s="25">
        <v>3.9</v>
      </c>
      <c r="S52" s="25">
        <v>24</v>
      </c>
      <c r="T52" s="25">
        <v>46.7</v>
      </c>
      <c r="U52" s="25">
        <v>28</v>
      </c>
      <c r="V52" s="25">
        <v>54.5</v>
      </c>
      <c r="W52" s="25">
        <v>23</v>
      </c>
      <c r="X52" s="25">
        <v>44.7</v>
      </c>
      <c r="Y52" s="25">
        <v>7</v>
      </c>
      <c r="Z52" s="25">
        <v>13.6</v>
      </c>
      <c r="AA52" s="25">
        <v>8</v>
      </c>
      <c r="AB52" s="25">
        <v>15.6</v>
      </c>
      <c r="AC52" s="25">
        <v>4</v>
      </c>
      <c r="AD52" s="25">
        <v>7.8</v>
      </c>
      <c r="AE52" s="25">
        <v>1</v>
      </c>
      <c r="AF52" s="25">
        <v>1.9</v>
      </c>
      <c r="AG52" s="25">
        <v>53</v>
      </c>
      <c r="AH52" s="25">
        <v>103.1</v>
      </c>
      <c r="AI52" s="25">
        <v>5</v>
      </c>
      <c r="AJ52" s="25">
        <v>9.6999999999999993</v>
      </c>
      <c r="AK52" s="25">
        <v>7</v>
      </c>
      <c r="AL52" s="25">
        <v>13.6</v>
      </c>
      <c r="AM52" s="25">
        <v>27</v>
      </c>
      <c r="AN52" s="25">
        <v>52.5</v>
      </c>
      <c r="AO52" s="25">
        <v>10</v>
      </c>
      <c r="AP52" s="25">
        <v>19.399999999999999</v>
      </c>
      <c r="AQ52" s="25">
        <v>42</v>
      </c>
      <c r="AR52" s="25">
        <v>81.7</v>
      </c>
      <c r="AS52" s="25">
        <v>10</v>
      </c>
      <c r="AT52" s="25">
        <v>19.399999999999999</v>
      </c>
      <c r="AU52" s="25">
        <v>20</v>
      </c>
      <c r="AV52" s="25">
        <v>38.9</v>
      </c>
      <c r="AW52" s="25">
        <v>10</v>
      </c>
      <c r="AX52" s="25">
        <v>19.399999999999999</v>
      </c>
      <c r="AY52" s="25">
        <v>9</v>
      </c>
      <c r="AZ52" s="25">
        <v>17.5</v>
      </c>
      <c r="BA52" s="25">
        <v>10</v>
      </c>
      <c r="BB52" s="25">
        <v>19.399999999999999</v>
      </c>
      <c r="BC52" s="25">
        <v>2</v>
      </c>
      <c r="BD52" s="25">
        <v>3.9</v>
      </c>
      <c r="BE52" s="25">
        <v>1</v>
      </c>
      <c r="BF52" s="25">
        <v>1.9</v>
      </c>
      <c r="BG52" s="25">
        <v>11</v>
      </c>
      <c r="BH52" s="25">
        <v>21.4</v>
      </c>
      <c r="BI52" s="25">
        <v>3</v>
      </c>
      <c r="BJ52" s="25">
        <v>5.8</v>
      </c>
      <c r="BK52" s="25">
        <v>8</v>
      </c>
      <c r="BL52" s="25">
        <v>15.6</v>
      </c>
      <c r="BM52" s="25">
        <v>10</v>
      </c>
      <c r="BN52" s="25">
        <v>19.399999999999999</v>
      </c>
      <c r="BO52" s="25">
        <v>2</v>
      </c>
      <c r="BP52" s="25">
        <v>3.9</v>
      </c>
      <c r="BQ52" s="25">
        <v>5</v>
      </c>
      <c r="BR52" s="25">
        <v>9.6999999999999993</v>
      </c>
    </row>
    <row r="53" spans="1:105" x14ac:dyDescent="0.15">
      <c r="A53" s="8" t="s">
        <v>15</v>
      </c>
      <c r="B53" s="9"/>
      <c r="C53" s="26">
        <v>1</v>
      </c>
      <c r="D53" s="26">
        <v>1.4</v>
      </c>
      <c r="E53" s="26">
        <v>636</v>
      </c>
      <c r="F53" s="26">
        <v>862.6</v>
      </c>
      <c r="G53" s="26">
        <v>23</v>
      </c>
      <c r="H53" s="26">
        <v>31.2</v>
      </c>
      <c r="I53" s="26">
        <v>85</v>
      </c>
      <c r="J53" s="26">
        <v>115.3</v>
      </c>
      <c r="K53" s="26">
        <v>58</v>
      </c>
      <c r="L53" s="26">
        <v>78.7</v>
      </c>
      <c r="M53" s="26">
        <v>30</v>
      </c>
      <c r="N53" s="26">
        <v>40.700000000000003</v>
      </c>
      <c r="O53" s="26">
        <v>31</v>
      </c>
      <c r="P53" s="26">
        <v>42</v>
      </c>
      <c r="Q53" s="26">
        <v>36</v>
      </c>
      <c r="R53" s="26">
        <v>48.8</v>
      </c>
      <c r="S53" s="26">
        <v>64</v>
      </c>
      <c r="T53" s="26">
        <v>86.8</v>
      </c>
      <c r="U53" s="26">
        <v>138</v>
      </c>
      <c r="V53" s="26">
        <v>187.2</v>
      </c>
      <c r="W53" s="26">
        <v>18</v>
      </c>
      <c r="X53" s="26">
        <v>24.4</v>
      </c>
      <c r="Y53" s="26">
        <v>11</v>
      </c>
      <c r="Z53" s="26">
        <v>14.9</v>
      </c>
      <c r="AA53" s="26">
        <v>15</v>
      </c>
      <c r="AB53" s="26">
        <v>20.3</v>
      </c>
      <c r="AC53" s="26">
        <v>27</v>
      </c>
      <c r="AD53" s="26">
        <v>36.6</v>
      </c>
      <c r="AE53" s="26">
        <v>3</v>
      </c>
      <c r="AF53" s="26">
        <v>4.0999999999999996</v>
      </c>
      <c r="AG53" s="26">
        <v>234</v>
      </c>
      <c r="AH53" s="26">
        <v>317.39999999999998</v>
      </c>
      <c r="AI53" s="26">
        <v>30</v>
      </c>
      <c r="AJ53" s="26">
        <v>40.700000000000003</v>
      </c>
      <c r="AK53" s="26">
        <v>26</v>
      </c>
      <c r="AL53" s="26">
        <v>35.299999999999997</v>
      </c>
      <c r="AM53" s="26">
        <v>100</v>
      </c>
      <c r="AN53" s="26">
        <v>135.6</v>
      </c>
      <c r="AO53" s="26">
        <v>56</v>
      </c>
      <c r="AP53" s="26">
        <v>75.900000000000006</v>
      </c>
      <c r="AQ53" s="26">
        <v>183</v>
      </c>
      <c r="AR53" s="26">
        <v>248.2</v>
      </c>
      <c r="AS53" s="26">
        <v>30</v>
      </c>
      <c r="AT53" s="26">
        <v>40.700000000000003</v>
      </c>
      <c r="AU53" s="26">
        <v>68</v>
      </c>
      <c r="AV53" s="26">
        <v>92.2</v>
      </c>
      <c r="AW53" s="26">
        <v>80</v>
      </c>
      <c r="AX53" s="26">
        <v>108.5</v>
      </c>
      <c r="AY53" s="26">
        <v>25</v>
      </c>
      <c r="AZ53" s="26">
        <v>33.9</v>
      </c>
      <c r="BA53" s="26">
        <v>76</v>
      </c>
      <c r="BB53" s="26">
        <v>103.1</v>
      </c>
      <c r="BC53" s="26">
        <v>35</v>
      </c>
      <c r="BD53" s="26">
        <v>47.5</v>
      </c>
      <c r="BE53" s="26">
        <v>2</v>
      </c>
      <c r="BF53" s="26">
        <v>2.7</v>
      </c>
      <c r="BG53" s="26">
        <v>29</v>
      </c>
      <c r="BH53" s="26">
        <v>39.299999999999997</v>
      </c>
      <c r="BI53" s="26">
        <v>40</v>
      </c>
      <c r="BJ53" s="26">
        <v>54.2</v>
      </c>
      <c r="BK53" s="26">
        <v>42</v>
      </c>
      <c r="BL53" s="26">
        <v>57</v>
      </c>
      <c r="BM53" s="26">
        <v>64</v>
      </c>
      <c r="BN53" s="26">
        <v>86.8</v>
      </c>
      <c r="BO53" s="26">
        <v>5</v>
      </c>
      <c r="BP53" s="26">
        <v>6.8</v>
      </c>
      <c r="BQ53" s="26">
        <v>8</v>
      </c>
      <c r="BR53" s="26">
        <v>10.8</v>
      </c>
      <c r="BT53" s="3" t="str">
        <f t="shared" ref="BT53" si="510">IF(C53=SUM(C54:C55),"OK","NG")</f>
        <v>OK</v>
      </c>
      <c r="BU53" s="3" t="str">
        <f t="shared" ref="BU53" si="511">IF(E53=SUM(E54:E55),"OK","NG")</f>
        <v>OK</v>
      </c>
      <c r="BV53" s="3" t="str">
        <f t="shared" ref="BV53" si="512">IF(G53=SUM(G54:G55),"OK","NG")</f>
        <v>OK</v>
      </c>
      <c r="BW53" s="3" t="str">
        <f t="shared" ref="BW53" si="513">IF(I53=SUM(I54:I55),"OK","NG")</f>
        <v>OK</v>
      </c>
      <c r="BX53" s="3" t="str">
        <f t="shared" ref="BX53" si="514">IF(K53=SUM(K54:K55),"OK","NG")</f>
        <v>OK</v>
      </c>
      <c r="BY53" s="3" t="str">
        <f t="shared" ref="BY53" si="515">IF(M53=SUM(M54:M55),"OK","NG")</f>
        <v>OK</v>
      </c>
      <c r="BZ53" s="3" t="str">
        <f t="shared" ref="BZ53" si="516">IF(O53=SUM(O54:O55),"OK","NG")</f>
        <v>OK</v>
      </c>
      <c r="CA53" s="3" t="str">
        <f t="shared" ref="CA53" si="517">IF(Q53=SUM(Q54:Q55),"OK","NG")</f>
        <v>OK</v>
      </c>
      <c r="CB53" s="3" t="str">
        <f t="shared" ref="CB53" si="518">IF(S53=SUM(S54:S55),"OK","NG")</f>
        <v>OK</v>
      </c>
      <c r="CC53" s="3" t="str">
        <f t="shared" ref="CC53" si="519">IF(U53=SUM(U54:U55),"OK","NG")</f>
        <v>OK</v>
      </c>
      <c r="CD53" s="3" t="str">
        <f t="shared" ref="CD53" si="520">IF(W53=SUM(W54:W55),"OK","NG")</f>
        <v>OK</v>
      </c>
      <c r="CE53" s="3" t="str">
        <f t="shared" ref="CE53" si="521">IF(Y53=SUM(Y54:Y55),"OK","NG")</f>
        <v>OK</v>
      </c>
      <c r="CF53" s="3" t="str">
        <f t="shared" ref="CF53" si="522">IF(AA53=SUM(AA54:AA55),"OK","NG")</f>
        <v>OK</v>
      </c>
      <c r="CG53" s="3" t="str">
        <f t="shared" ref="CG53" si="523">IF(AC53=SUM(AC54:AC55),"OK","NG")</f>
        <v>OK</v>
      </c>
      <c r="CH53" s="3" t="str">
        <f t="shared" ref="CH53" si="524">IF(AE53=SUM(AE54:AE55),"OK","NG")</f>
        <v>OK</v>
      </c>
      <c r="CI53" s="3" t="str">
        <f t="shared" ref="CI53" si="525">IF(AG53=SUM(AG54:AG55),"OK","NG")</f>
        <v>OK</v>
      </c>
      <c r="CJ53" s="3" t="str">
        <f t="shared" ref="CJ53" si="526">IF(AI53=SUM(AI54:AI55),"OK","NG")</f>
        <v>OK</v>
      </c>
      <c r="CK53" s="3" t="str">
        <f t="shared" ref="CK53" si="527">IF(AK53=SUM(AK54:AK55),"OK","NG")</f>
        <v>OK</v>
      </c>
      <c r="CL53" s="3" t="str">
        <f t="shared" ref="CL53" si="528">IF(AM53=SUM(AM54:AM55),"OK","NG")</f>
        <v>OK</v>
      </c>
      <c r="CM53" s="3" t="str">
        <f t="shared" ref="CM53" si="529">IF(AO53=SUM(AO54:AO55),"OK","NG")</f>
        <v>OK</v>
      </c>
      <c r="CN53" s="3" t="str">
        <f t="shared" ref="CN53" si="530">IF(AQ53=SUM(AQ54:AQ55),"OK","NG")</f>
        <v>OK</v>
      </c>
      <c r="CO53" s="3" t="str">
        <f t="shared" ref="CO53" si="531">IF(AS53=SUM(AS54:AS55),"OK","NG")</f>
        <v>OK</v>
      </c>
      <c r="CP53" s="3" t="str">
        <f t="shared" ref="CP53" si="532">IF(AU53=SUM(AU54:AU55),"OK","NG")</f>
        <v>OK</v>
      </c>
      <c r="CQ53" s="3" t="str">
        <f t="shared" ref="CQ53" si="533">IF(AW53=SUM(AW54:AW55),"OK","NG")</f>
        <v>OK</v>
      </c>
      <c r="CR53" s="3" t="str">
        <f t="shared" ref="CR53" si="534">IF(AY53=SUM(AY54:AY55),"OK","NG")</f>
        <v>OK</v>
      </c>
      <c r="CS53" s="3" t="str">
        <f t="shared" ref="CS53" si="535">IF(BA53=SUM(BA54:BA55),"OK","NG")</f>
        <v>OK</v>
      </c>
      <c r="CT53" s="3" t="str">
        <f t="shared" ref="CT53" si="536">IF(BC53=SUM(BC54:BC55),"OK","NG")</f>
        <v>OK</v>
      </c>
      <c r="CU53" s="3" t="str">
        <f t="shared" ref="CU53" si="537">IF(BE53=SUM(BE54:BE55),"OK","NG")</f>
        <v>OK</v>
      </c>
      <c r="CV53" s="3" t="str">
        <f t="shared" ref="CV53" si="538">IF(BG53=SUM(BG54:BG55),"OK","NG")</f>
        <v>OK</v>
      </c>
      <c r="CW53" s="3" t="str">
        <f t="shared" ref="CW53" si="539">IF(BI53=SUM(BI54:BI55),"OK","NG")</f>
        <v>OK</v>
      </c>
      <c r="CX53" s="3" t="str">
        <f t="shared" ref="CX53" si="540">IF(BK53=SUM(BK54:BK55),"OK","NG")</f>
        <v>OK</v>
      </c>
      <c r="CY53" s="3" t="str">
        <f t="shared" ref="CY53" si="541">IF(BM53=SUM(BM54:BM55),"OK","NG")</f>
        <v>OK</v>
      </c>
      <c r="CZ53" s="3" t="str">
        <f t="shared" ref="CZ53" si="542">IF(BO53=SUM(BO54:BO55),"OK","NG")</f>
        <v>OK</v>
      </c>
      <c r="DA53" s="3" t="str">
        <f t="shared" ref="DA53" si="543">IF(BQ53=SUM(BQ54:BQ55),"OK","NG")</f>
        <v>OK</v>
      </c>
    </row>
    <row r="54" spans="1:105" x14ac:dyDescent="0.15">
      <c r="A54" s="12" t="s">
        <v>0</v>
      </c>
      <c r="B54" s="13" t="s">
        <v>23</v>
      </c>
      <c r="C54" s="24">
        <v>1</v>
      </c>
      <c r="D54" s="24">
        <v>3</v>
      </c>
      <c r="E54" s="24">
        <v>404</v>
      </c>
      <c r="F54" s="24">
        <v>1218.5999999999999</v>
      </c>
      <c r="G54" s="24">
        <v>21</v>
      </c>
      <c r="H54" s="24">
        <v>63.3</v>
      </c>
      <c r="I54" s="24">
        <v>63</v>
      </c>
      <c r="J54" s="24">
        <v>190</v>
      </c>
      <c r="K54" s="24">
        <v>27</v>
      </c>
      <c r="L54" s="24">
        <v>81.400000000000006</v>
      </c>
      <c r="M54" s="24">
        <v>19</v>
      </c>
      <c r="N54" s="24">
        <v>57.3</v>
      </c>
      <c r="O54" s="24">
        <v>23</v>
      </c>
      <c r="P54" s="24">
        <v>69.400000000000006</v>
      </c>
      <c r="Q54" s="24">
        <v>25</v>
      </c>
      <c r="R54" s="24">
        <v>75.400000000000006</v>
      </c>
      <c r="S54" s="24">
        <v>31</v>
      </c>
      <c r="T54" s="24">
        <v>93.5</v>
      </c>
      <c r="U54" s="24">
        <v>112</v>
      </c>
      <c r="V54" s="24">
        <v>337.8</v>
      </c>
      <c r="W54" s="24">
        <v>1</v>
      </c>
      <c r="X54" s="24">
        <v>3</v>
      </c>
      <c r="Y54" s="14">
        <v>0</v>
      </c>
      <c r="Z54" s="28">
        <v>0</v>
      </c>
      <c r="AA54" s="24">
        <v>10</v>
      </c>
      <c r="AB54" s="24">
        <v>30.2</v>
      </c>
      <c r="AC54" s="24">
        <v>19</v>
      </c>
      <c r="AD54" s="24">
        <v>57.3</v>
      </c>
      <c r="AE54" s="24">
        <v>3</v>
      </c>
      <c r="AF54" s="24">
        <v>9</v>
      </c>
      <c r="AG54" s="24">
        <v>149</v>
      </c>
      <c r="AH54" s="24">
        <v>449.4</v>
      </c>
      <c r="AI54" s="24">
        <v>21</v>
      </c>
      <c r="AJ54" s="24">
        <v>63.3</v>
      </c>
      <c r="AK54" s="24">
        <v>19</v>
      </c>
      <c r="AL54" s="24">
        <v>57.3</v>
      </c>
      <c r="AM54" s="24">
        <v>66</v>
      </c>
      <c r="AN54" s="24">
        <v>199.1</v>
      </c>
      <c r="AO54" s="24">
        <v>32</v>
      </c>
      <c r="AP54" s="24">
        <v>96.5</v>
      </c>
      <c r="AQ54" s="24">
        <v>115</v>
      </c>
      <c r="AR54" s="24">
        <v>346.9</v>
      </c>
      <c r="AS54" s="24">
        <v>14</v>
      </c>
      <c r="AT54" s="24">
        <v>42.2</v>
      </c>
      <c r="AU54" s="24">
        <v>40</v>
      </c>
      <c r="AV54" s="24">
        <v>120.6</v>
      </c>
      <c r="AW54" s="24">
        <v>59</v>
      </c>
      <c r="AX54" s="24">
        <v>178</v>
      </c>
      <c r="AY54" s="24">
        <v>18</v>
      </c>
      <c r="AZ54" s="24">
        <v>54.3</v>
      </c>
      <c r="BA54" s="24">
        <v>62</v>
      </c>
      <c r="BB54" s="24">
        <v>187</v>
      </c>
      <c r="BC54" s="24">
        <v>28</v>
      </c>
      <c r="BD54" s="24">
        <v>84.5</v>
      </c>
      <c r="BE54" s="24">
        <v>1</v>
      </c>
      <c r="BF54" s="24">
        <v>3</v>
      </c>
      <c r="BG54" s="24">
        <v>20</v>
      </c>
      <c r="BH54" s="24">
        <v>60.3</v>
      </c>
      <c r="BI54" s="24">
        <v>32</v>
      </c>
      <c r="BJ54" s="24">
        <v>96.5</v>
      </c>
      <c r="BK54" s="24">
        <v>25</v>
      </c>
      <c r="BL54" s="24">
        <v>75.400000000000006</v>
      </c>
      <c r="BM54" s="24">
        <v>47</v>
      </c>
      <c r="BN54" s="24">
        <v>141.80000000000001</v>
      </c>
      <c r="BO54" s="24">
        <v>3</v>
      </c>
      <c r="BP54" s="24">
        <v>9</v>
      </c>
      <c r="BQ54" s="24">
        <v>5</v>
      </c>
      <c r="BR54" s="24">
        <v>15.1</v>
      </c>
    </row>
    <row r="55" spans="1:105" x14ac:dyDescent="0.15">
      <c r="A55" s="16" t="s">
        <v>0</v>
      </c>
      <c r="B55" s="17" t="s">
        <v>24</v>
      </c>
      <c r="C55" s="25">
        <v>0</v>
      </c>
      <c r="D55" s="29">
        <v>0</v>
      </c>
      <c r="E55" s="25">
        <v>232</v>
      </c>
      <c r="F55" s="25">
        <v>571.70000000000005</v>
      </c>
      <c r="G55" s="25">
        <v>2</v>
      </c>
      <c r="H55" s="25">
        <v>4.9000000000000004</v>
      </c>
      <c r="I55" s="25">
        <v>22</v>
      </c>
      <c r="J55" s="25">
        <v>54.2</v>
      </c>
      <c r="K55" s="25">
        <v>31</v>
      </c>
      <c r="L55" s="25">
        <v>76.400000000000006</v>
      </c>
      <c r="M55" s="25">
        <v>11</v>
      </c>
      <c r="N55" s="25">
        <v>27.1</v>
      </c>
      <c r="O55" s="25">
        <v>8</v>
      </c>
      <c r="P55" s="25">
        <v>19.7</v>
      </c>
      <c r="Q55" s="25">
        <v>11</v>
      </c>
      <c r="R55" s="25">
        <v>27.1</v>
      </c>
      <c r="S55" s="25">
        <v>33</v>
      </c>
      <c r="T55" s="25">
        <v>81.3</v>
      </c>
      <c r="U55" s="25">
        <v>26</v>
      </c>
      <c r="V55" s="25">
        <v>64.099999999999994</v>
      </c>
      <c r="W55" s="25">
        <v>17</v>
      </c>
      <c r="X55" s="25">
        <v>41.9</v>
      </c>
      <c r="Y55" s="25">
        <v>11</v>
      </c>
      <c r="Z55" s="25">
        <v>27.1</v>
      </c>
      <c r="AA55" s="25">
        <v>5</v>
      </c>
      <c r="AB55" s="25">
        <v>12.3</v>
      </c>
      <c r="AC55" s="25">
        <v>8</v>
      </c>
      <c r="AD55" s="25">
        <v>19.7</v>
      </c>
      <c r="AE55" s="25">
        <v>0</v>
      </c>
      <c r="AF55" s="25">
        <v>0</v>
      </c>
      <c r="AG55" s="25">
        <v>85</v>
      </c>
      <c r="AH55" s="25">
        <v>209.5</v>
      </c>
      <c r="AI55" s="25">
        <v>9</v>
      </c>
      <c r="AJ55" s="25">
        <v>22.2</v>
      </c>
      <c r="AK55" s="25">
        <v>7</v>
      </c>
      <c r="AL55" s="25">
        <v>17.3</v>
      </c>
      <c r="AM55" s="25">
        <v>34</v>
      </c>
      <c r="AN55" s="25">
        <v>83.8</v>
      </c>
      <c r="AO55" s="25">
        <v>24</v>
      </c>
      <c r="AP55" s="25">
        <v>59.1</v>
      </c>
      <c r="AQ55" s="25">
        <v>68</v>
      </c>
      <c r="AR55" s="25">
        <v>167.6</v>
      </c>
      <c r="AS55" s="25">
        <v>16</v>
      </c>
      <c r="AT55" s="25">
        <v>39.4</v>
      </c>
      <c r="AU55" s="25">
        <v>28</v>
      </c>
      <c r="AV55" s="25">
        <v>69</v>
      </c>
      <c r="AW55" s="25">
        <v>21</v>
      </c>
      <c r="AX55" s="25">
        <v>51.8</v>
      </c>
      <c r="AY55" s="25">
        <v>7</v>
      </c>
      <c r="AZ55" s="25">
        <v>17.3</v>
      </c>
      <c r="BA55" s="25">
        <v>14</v>
      </c>
      <c r="BB55" s="25">
        <v>34.5</v>
      </c>
      <c r="BC55" s="25">
        <v>7</v>
      </c>
      <c r="BD55" s="25">
        <v>17.3</v>
      </c>
      <c r="BE55" s="25">
        <v>1</v>
      </c>
      <c r="BF55" s="25">
        <v>2.5</v>
      </c>
      <c r="BG55" s="25">
        <v>9</v>
      </c>
      <c r="BH55" s="25">
        <v>22.2</v>
      </c>
      <c r="BI55" s="25">
        <v>8</v>
      </c>
      <c r="BJ55" s="25">
        <v>19.7</v>
      </c>
      <c r="BK55" s="25">
        <v>17</v>
      </c>
      <c r="BL55" s="25">
        <v>41.9</v>
      </c>
      <c r="BM55" s="25">
        <v>17</v>
      </c>
      <c r="BN55" s="25">
        <v>41.9</v>
      </c>
      <c r="BO55" s="25">
        <v>2</v>
      </c>
      <c r="BP55" s="25">
        <v>4.9000000000000004</v>
      </c>
      <c r="BQ55" s="25">
        <v>3</v>
      </c>
      <c r="BR55" s="25">
        <v>7.4</v>
      </c>
    </row>
    <row r="56" spans="1:105" x14ac:dyDescent="0.15">
      <c r="A56" s="8" t="s">
        <v>16</v>
      </c>
      <c r="B56" s="9"/>
      <c r="C56" s="26">
        <v>1</v>
      </c>
      <c r="D56" s="26">
        <v>1.6</v>
      </c>
      <c r="E56" s="26">
        <v>780</v>
      </c>
      <c r="F56" s="26">
        <v>1259.3</v>
      </c>
      <c r="G56" s="26">
        <v>28</v>
      </c>
      <c r="H56" s="26">
        <v>45.2</v>
      </c>
      <c r="I56" s="26">
        <v>80</v>
      </c>
      <c r="J56" s="26">
        <v>129.19999999999999</v>
      </c>
      <c r="K56" s="26">
        <v>92</v>
      </c>
      <c r="L56" s="26">
        <v>148.5</v>
      </c>
      <c r="M56" s="26">
        <v>32</v>
      </c>
      <c r="N56" s="26">
        <v>51.7</v>
      </c>
      <c r="O56" s="26">
        <v>44</v>
      </c>
      <c r="P56" s="26">
        <v>71</v>
      </c>
      <c r="Q56" s="26">
        <v>59</v>
      </c>
      <c r="R56" s="26">
        <v>95.3</v>
      </c>
      <c r="S56" s="26">
        <v>79</v>
      </c>
      <c r="T56" s="26">
        <v>127.5</v>
      </c>
      <c r="U56" s="26">
        <v>132</v>
      </c>
      <c r="V56" s="26">
        <v>213.1</v>
      </c>
      <c r="W56" s="26">
        <v>16</v>
      </c>
      <c r="X56" s="26">
        <v>25.8</v>
      </c>
      <c r="Y56" s="26">
        <v>7</v>
      </c>
      <c r="Z56" s="26">
        <v>11.3</v>
      </c>
      <c r="AA56" s="26">
        <v>25</v>
      </c>
      <c r="AB56" s="26">
        <v>40.4</v>
      </c>
      <c r="AC56" s="26">
        <v>37</v>
      </c>
      <c r="AD56" s="26">
        <v>59.7</v>
      </c>
      <c r="AE56" s="26">
        <v>13</v>
      </c>
      <c r="AF56" s="26">
        <v>21</v>
      </c>
      <c r="AG56" s="26">
        <v>399</v>
      </c>
      <c r="AH56" s="26">
        <v>644.20000000000005</v>
      </c>
      <c r="AI56" s="26">
        <v>28</v>
      </c>
      <c r="AJ56" s="26">
        <v>45.2</v>
      </c>
      <c r="AK56" s="26">
        <v>42</v>
      </c>
      <c r="AL56" s="26">
        <v>67.8</v>
      </c>
      <c r="AM56" s="26">
        <v>195</v>
      </c>
      <c r="AN56" s="26">
        <v>314.8</v>
      </c>
      <c r="AO56" s="26">
        <v>106</v>
      </c>
      <c r="AP56" s="26">
        <v>171.1</v>
      </c>
      <c r="AQ56" s="26">
        <v>294</v>
      </c>
      <c r="AR56" s="26">
        <v>474.7</v>
      </c>
      <c r="AS56" s="26">
        <v>22</v>
      </c>
      <c r="AT56" s="26">
        <v>35.5</v>
      </c>
      <c r="AU56" s="26">
        <v>100</v>
      </c>
      <c r="AV56" s="26">
        <v>161.4</v>
      </c>
      <c r="AW56" s="26">
        <v>169</v>
      </c>
      <c r="AX56" s="26">
        <v>272.8</v>
      </c>
      <c r="AY56" s="26">
        <v>45</v>
      </c>
      <c r="AZ56" s="26">
        <v>72.7</v>
      </c>
      <c r="BA56" s="26">
        <v>135</v>
      </c>
      <c r="BB56" s="26">
        <v>218</v>
      </c>
      <c r="BC56" s="26">
        <v>50</v>
      </c>
      <c r="BD56" s="26">
        <v>80.7</v>
      </c>
      <c r="BE56" s="26">
        <v>2</v>
      </c>
      <c r="BF56" s="26">
        <v>3.2</v>
      </c>
      <c r="BG56" s="26">
        <v>24</v>
      </c>
      <c r="BH56" s="26">
        <v>38.700000000000003</v>
      </c>
      <c r="BI56" s="26">
        <v>58</v>
      </c>
      <c r="BJ56" s="26">
        <v>93.6</v>
      </c>
      <c r="BK56" s="26">
        <v>157</v>
      </c>
      <c r="BL56" s="26">
        <v>253.5</v>
      </c>
      <c r="BM56" s="26">
        <v>81</v>
      </c>
      <c r="BN56" s="26">
        <v>130.80000000000001</v>
      </c>
      <c r="BO56" s="26">
        <v>11</v>
      </c>
      <c r="BP56" s="26">
        <v>17.8</v>
      </c>
      <c r="BQ56" s="26">
        <v>16</v>
      </c>
      <c r="BR56" s="26">
        <v>25.8</v>
      </c>
      <c r="BT56" s="3" t="str">
        <f t="shared" ref="BT56" si="544">IF(C56=SUM(C57:C58),"OK","NG")</f>
        <v>OK</v>
      </c>
      <c r="BU56" s="3" t="str">
        <f t="shared" ref="BU56" si="545">IF(E56=SUM(E57:E58),"OK","NG")</f>
        <v>OK</v>
      </c>
      <c r="BV56" s="3" t="str">
        <f t="shared" ref="BV56" si="546">IF(G56=SUM(G57:G58),"OK","NG")</f>
        <v>OK</v>
      </c>
      <c r="BW56" s="3" t="str">
        <f t="shared" ref="BW56" si="547">IF(I56=SUM(I57:I58),"OK","NG")</f>
        <v>OK</v>
      </c>
      <c r="BX56" s="3" t="str">
        <f t="shared" ref="BX56" si="548">IF(K56=SUM(K57:K58),"OK","NG")</f>
        <v>OK</v>
      </c>
      <c r="BY56" s="3" t="str">
        <f t="shared" ref="BY56" si="549">IF(M56=SUM(M57:M58),"OK","NG")</f>
        <v>OK</v>
      </c>
      <c r="BZ56" s="3" t="str">
        <f t="shared" ref="BZ56" si="550">IF(O56=SUM(O57:O58),"OK","NG")</f>
        <v>OK</v>
      </c>
      <c r="CA56" s="3" t="str">
        <f t="shared" ref="CA56" si="551">IF(Q56=SUM(Q57:Q58),"OK","NG")</f>
        <v>OK</v>
      </c>
      <c r="CB56" s="3" t="str">
        <f t="shared" ref="CB56" si="552">IF(S56=SUM(S57:S58),"OK","NG")</f>
        <v>OK</v>
      </c>
      <c r="CC56" s="3" t="str">
        <f t="shared" ref="CC56" si="553">IF(U56=SUM(U57:U58),"OK","NG")</f>
        <v>OK</v>
      </c>
      <c r="CD56" s="3" t="str">
        <f t="shared" ref="CD56" si="554">IF(W56=SUM(W57:W58),"OK","NG")</f>
        <v>OK</v>
      </c>
      <c r="CE56" s="3" t="str">
        <f t="shared" ref="CE56" si="555">IF(Y56=SUM(Y57:Y58),"OK","NG")</f>
        <v>OK</v>
      </c>
      <c r="CF56" s="3" t="str">
        <f t="shared" ref="CF56" si="556">IF(AA56=SUM(AA57:AA58),"OK","NG")</f>
        <v>OK</v>
      </c>
      <c r="CG56" s="3" t="str">
        <f t="shared" ref="CG56" si="557">IF(AC56=SUM(AC57:AC58),"OK","NG")</f>
        <v>OK</v>
      </c>
      <c r="CH56" s="3" t="str">
        <f t="shared" ref="CH56" si="558">IF(AE56=SUM(AE57:AE58),"OK","NG")</f>
        <v>OK</v>
      </c>
      <c r="CI56" s="3" t="str">
        <f t="shared" ref="CI56" si="559">IF(AG56=SUM(AG57:AG58),"OK","NG")</f>
        <v>OK</v>
      </c>
      <c r="CJ56" s="3" t="str">
        <f t="shared" ref="CJ56" si="560">IF(AI56=SUM(AI57:AI58),"OK","NG")</f>
        <v>OK</v>
      </c>
      <c r="CK56" s="3" t="str">
        <f t="shared" ref="CK56" si="561">IF(AK56=SUM(AK57:AK58),"OK","NG")</f>
        <v>OK</v>
      </c>
      <c r="CL56" s="3" t="str">
        <f t="shared" ref="CL56" si="562">IF(AM56=SUM(AM57:AM58),"OK","NG")</f>
        <v>OK</v>
      </c>
      <c r="CM56" s="3" t="str">
        <f t="shared" ref="CM56" si="563">IF(AO56=SUM(AO57:AO58),"OK","NG")</f>
        <v>OK</v>
      </c>
      <c r="CN56" s="3" t="str">
        <f t="shared" ref="CN56" si="564">IF(AQ56=SUM(AQ57:AQ58),"OK","NG")</f>
        <v>OK</v>
      </c>
      <c r="CO56" s="3" t="str">
        <f t="shared" ref="CO56" si="565">IF(AS56=SUM(AS57:AS58),"OK","NG")</f>
        <v>OK</v>
      </c>
      <c r="CP56" s="3" t="str">
        <f t="shared" ref="CP56" si="566">IF(AU56=SUM(AU57:AU58),"OK","NG")</f>
        <v>OK</v>
      </c>
      <c r="CQ56" s="3" t="str">
        <f t="shared" ref="CQ56" si="567">IF(AW56=SUM(AW57:AW58),"OK","NG")</f>
        <v>OK</v>
      </c>
      <c r="CR56" s="3" t="str">
        <f t="shared" ref="CR56" si="568">IF(AY56=SUM(AY57:AY58),"OK","NG")</f>
        <v>OK</v>
      </c>
      <c r="CS56" s="3" t="str">
        <f t="shared" ref="CS56" si="569">IF(BA56=SUM(BA57:BA58),"OK","NG")</f>
        <v>OK</v>
      </c>
      <c r="CT56" s="3" t="str">
        <f t="shared" ref="CT56" si="570">IF(BC56=SUM(BC57:BC58),"OK","NG")</f>
        <v>OK</v>
      </c>
      <c r="CU56" s="3" t="str">
        <f t="shared" ref="CU56" si="571">IF(BE56=SUM(BE57:BE58),"OK","NG")</f>
        <v>OK</v>
      </c>
      <c r="CV56" s="3" t="str">
        <f t="shared" ref="CV56" si="572">IF(BG56=SUM(BG57:BG58),"OK","NG")</f>
        <v>OK</v>
      </c>
      <c r="CW56" s="3" t="str">
        <f t="shared" ref="CW56" si="573">IF(BI56=SUM(BI57:BI58),"OK","NG")</f>
        <v>OK</v>
      </c>
      <c r="CX56" s="3" t="str">
        <f t="shared" ref="CX56" si="574">IF(BK56=SUM(BK57:BK58),"OK","NG")</f>
        <v>OK</v>
      </c>
      <c r="CY56" s="3" t="str">
        <f t="shared" ref="CY56" si="575">IF(BM56=SUM(BM57:BM58),"OK","NG")</f>
        <v>OK</v>
      </c>
      <c r="CZ56" s="3" t="str">
        <f t="shared" ref="CZ56" si="576">IF(BO56=SUM(BO57:BO58),"OK","NG")</f>
        <v>OK</v>
      </c>
      <c r="DA56" s="3" t="str">
        <f t="shared" ref="DA56" si="577">IF(BQ56=SUM(BQ57:BQ58),"OK","NG")</f>
        <v>OK</v>
      </c>
    </row>
    <row r="57" spans="1:105" x14ac:dyDescent="0.15">
      <c r="A57" s="12" t="s">
        <v>0</v>
      </c>
      <c r="B57" s="13" t="s">
        <v>23</v>
      </c>
      <c r="C57" s="24">
        <v>0</v>
      </c>
      <c r="D57" s="24">
        <v>0</v>
      </c>
      <c r="E57" s="24">
        <v>468</v>
      </c>
      <c r="F57" s="24">
        <v>1919.7</v>
      </c>
      <c r="G57" s="24">
        <v>24</v>
      </c>
      <c r="H57" s="24">
        <v>98.4</v>
      </c>
      <c r="I57" s="24">
        <v>50</v>
      </c>
      <c r="J57" s="24">
        <v>205.1</v>
      </c>
      <c r="K57" s="24">
        <v>47</v>
      </c>
      <c r="L57" s="24">
        <v>192.8</v>
      </c>
      <c r="M57" s="24">
        <v>18</v>
      </c>
      <c r="N57" s="24">
        <v>73.8</v>
      </c>
      <c r="O57" s="24">
        <v>30</v>
      </c>
      <c r="P57" s="24">
        <v>123.1</v>
      </c>
      <c r="Q57" s="24">
        <v>35</v>
      </c>
      <c r="R57" s="24">
        <v>143.6</v>
      </c>
      <c r="S57" s="24">
        <v>39</v>
      </c>
      <c r="T57" s="24">
        <v>160</v>
      </c>
      <c r="U57" s="24">
        <v>99</v>
      </c>
      <c r="V57" s="24">
        <v>406.1</v>
      </c>
      <c r="W57" s="24">
        <v>0</v>
      </c>
      <c r="X57" s="28">
        <v>0</v>
      </c>
      <c r="Y57" s="14">
        <v>0</v>
      </c>
      <c r="Z57" s="28">
        <v>0</v>
      </c>
      <c r="AA57" s="24">
        <v>14</v>
      </c>
      <c r="AB57" s="24">
        <v>57.4</v>
      </c>
      <c r="AC57" s="24">
        <v>26</v>
      </c>
      <c r="AD57" s="24">
        <v>106.6</v>
      </c>
      <c r="AE57" s="24">
        <v>6</v>
      </c>
      <c r="AF57" s="24">
        <v>24.6</v>
      </c>
      <c r="AG57" s="24">
        <v>240</v>
      </c>
      <c r="AH57" s="24">
        <v>984.5</v>
      </c>
      <c r="AI57" s="24">
        <v>19</v>
      </c>
      <c r="AJ57" s="24">
        <v>77.900000000000006</v>
      </c>
      <c r="AK57" s="24">
        <v>30</v>
      </c>
      <c r="AL57" s="24">
        <v>123.1</v>
      </c>
      <c r="AM57" s="24">
        <v>118</v>
      </c>
      <c r="AN57" s="24">
        <v>484</v>
      </c>
      <c r="AO57" s="24">
        <v>59</v>
      </c>
      <c r="AP57" s="24">
        <v>242</v>
      </c>
      <c r="AQ57" s="24">
        <v>164</v>
      </c>
      <c r="AR57" s="24">
        <v>672.7</v>
      </c>
      <c r="AS57" s="24">
        <v>6</v>
      </c>
      <c r="AT57" s="24">
        <v>24.6</v>
      </c>
      <c r="AU57" s="24">
        <v>52</v>
      </c>
      <c r="AV57" s="24">
        <v>213.3</v>
      </c>
      <c r="AW57" s="24">
        <v>104</v>
      </c>
      <c r="AX57" s="24">
        <v>426.6</v>
      </c>
      <c r="AY57" s="24">
        <v>20</v>
      </c>
      <c r="AZ57" s="24">
        <v>82</v>
      </c>
      <c r="BA57" s="24">
        <v>98</v>
      </c>
      <c r="BB57" s="24">
        <v>402</v>
      </c>
      <c r="BC57" s="24">
        <v>49</v>
      </c>
      <c r="BD57" s="24">
        <v>201</v>
      </c>
      <c r="BE57" s="24">
        <v>1</v>
      </c>
      <c r="BF57" s="24">
        <v>4.0999999999999996</v>
      </c>
      <c r="BG57" s="24">
        <v>14</v>
      </c>
      <c r="BH57" s="24">
        <v>57.4</v>
      </c>
      <c r="BI57" s="24">
        <v>31</v>
      </c>
      <c r="BJ57" s="24">
        <v>127.2</v>
      </c>
      <c r="BK57" s="24">
        <v>72</v>
      </c>
      <c r="BL57" s="24">
        <v>295.3</v>
      </c>
      <c r="BM57" s="24">
        <v>45</v>
      </c>
      <c r="BN57" s="24">
        <v>184.6</v>
      </c>
      <c r="BO57" s="24">
        <v>6</v>
      </c>
      <c r="BP57" s="24">
        <v>24.6</v>
      </c>
      <c r="BQ57" s="24">
        <v>12</v>
      </c>
      <c r="BR57" s="24">
        <v>49.2</v>
      </c>
    </row>
    <row r="58" spans="1:105" x14ac:dyDescent="0.15">
      <c r="A58" s="16" t="s">
        <v>0</v>
      </c>
      <c r="B58" s="17" t="s">
        <v>24</v>
      </c>
      <c r="C58" s="25">
        <v>1</v>
      </c>
      <c r="D58" s="25">
        <v>2.7</v>
      </c>
      <c r="E58" s="25">
        <v>312</v>
      </c>
      <c r="F58" s="25">
        <v>830.7</v>
      </c>
      <c r="G58" s="25">
        <v>4</v>
      </c>
      <c r="H58" s="25">
        <v>10.6</v>
      </c>
      <c r="I58" s="25">
        <v>30</v>
      </c>
      <c r="J58" s="25">
        <v>79.900000000000006</v>
      </c>
      <c r="K58" s="25">
        <v>45</v>
      </c>
      <c r="L58" s="25">
        <v>119.8</v>
      </c>
      <c r="M58" s="25">
        <v>14</v>
      </c>
      <c r="N58" s="25">
        <v>37.299999999999997</v>
      </c>
      <c r="O58" s="25">
        <v>14</v>
      </c>
      <c r="P58" s="25">
        <v>37.299999999999997</v>
      </c>
      <c r="Q58" s="25">
        <v>24</v>
      </c>
      <c r="R58" s="25">
        <v>63.9</v>
      </c>
      <c r="S58" s="25">
        <v>40</v>
      </c>
      <c r="T58" s="25">
        <v>106.5</v>
      </c>
      <c r="U58" s="25">
        <v>33</v>
      </c>
      <c r="V58" s="25">
        <v>87.9</v>
      </c>
      <c r="W58" s="25">
        <v>16</v>
      </c>
      <c r="X58" s="25">
        <v>42.6</v>
      </c>
      <c r="Y58" s="25">
        <v>7</v>
      </c>
      <c r="Z58" s="25">
        <v>18.600000000000001</v>
      </c>
      <c r="AA58" s="25">
        <v>11</v>
      </c>
      <c r="AB58" s="25">
        <v>29.3</v>
      </c>
      <c r="AC58" s="25">
        <v>11</v>
      </c>
      <c r="AD58" s="25">
        <v>29.3</v>
      </c>
      <c r="AE58" s="25">
        <v>7</v>
      </c>
      <c r="AF58" s="25">
        <v>18.600000000000001</v>
      </c>
      <c r="AG58" s="25">
        <v>159</v>
      </c>
      <c r="AH58" s="25">
        <v>423.3</v>
      </c>
      <c r="AI58" s="25">
        <v>9</v>
      </c>
      <c r="AJ58" s="25">
        <v>24</v>
      </c>
      <c r="AK58" s="25">
        <v>12</v>
      </c>
      <c r="AL58" s="25">
        <v>31.9</v>
      </c>
      <c r="AM58" s="25">
        <v>77</v>
      </c>
      <c r="AN58" s="25">
        <v>205</v>
      </c>
      <c r="AO58" s="25">
        <v>47</v>
      </c>
      <c r="AP58" s="25">
        <v>125.1</v>
      </c>
      <c r="AQ58" s="25">
        <v>130</v>
      </c>
      <c r="AR58" s="25">
        <v>346.1</v>
      </c>
      <c r="AS58" s="25">
        <v>16</v>
      </c>
      <c r="AT58" s="25">
        <v>42.6</v>
      </c>
      <c r="AU58" s="25">
        <v>48</v>
      </c>
      <c r="AV58" s="25">
        <v>127.8</v>
      </c>
      <c r="AW58" s="25">
        <v>65</v>
      </c>
      <c r="AX58" s="25">
        <v>173.1</v>
      </c>
      <c r="AY58" s="25">
        <v>25</v>
      </c>
      <c r="AZ58" s="25">
        <v>66.599999999999994</v>
      </c>
      <c r="BA58" s="25">
        <v>37</v>
      </c>
      <c r="BB58" s="25">
        <v>98.5</v>
      </c>
      <c r="BC58" s="25">
        <v>1</v>
      </c>
      <c r="BD58" s="25">
        <v>2.7</v>
      </c>
      <c r="BE58" s="25">
        <v>1</v>
      </c>
      <c r="BF58" s="25">
        <v>2.7</v>
      </c>
      <c r="BG58" s="25">
        <v>10</v>
      </c>
      <c r="BH58" s="25">
        <v>26.6</v>
      </c>
      <c r="BI58" s="25">
        <v>27</v>
      </c>
      <c r="BJ58" s="25">
        <v>71.900000000000006</v>
      </c>
      <c r="BK58" s="25">
        <v>85</v>
      </c>
      <c r="BL58" s="25">
        <v>226.3</v>
      </c>
      <c r="BM58" s="25">
        <v>36</v>
      </c>
      <c r="BN58" s="25">
        <v>95.8</v>
      </c>
      <c r="BO58" s="25">
        <v>5</v>
      </c>
      <c r="BP58" s="25">
        <v>13.3</v>
      </c>
      <c r="BQ58" s="25">
        <v>4</v>
      </c>
      <c r="BR58" s="25">
        <v>10.6</v>
      </c>
    </row>
    <row r="59" spans="1:105" x14ac:dyDescent="0.15">
      <c r="A59" s="8" t="s">
        <v>17</v>
      </c>
      <c r="B59" s="9"/>
      <c r="C59" s="26">
        <v>1</v>
      </c>
      <c r="D59" s="26">
        <v>2.1</v>
      </c>
      <c r="E59" s="26">
        <v>829</v>
      </c>
      <c r="F59" s="26">
        <v>1705.8</v>
      </c>
      <c r="G59" s="26">
        <v>19</v>
      </c>
      <c r="H59" s="26">
        <v>39.1</v>
      </c>
      <c r="I59" s="26">
        <v>82</v>
      </c>
      <c r="J59" s="26">
        <v>168.7</v>
      </c>
      <c r="K59" s="26">
        <v>109</v>
      </c>
      <c r="L59" s="26">
        <v>224.3</v>
      </c>
      <c r="M59" s="26">
        <v>35</v>
      </c>
      <c r="N59" s="26">
        <v>72</v>
      </c>
      <c r="O59" s="26">
        <v>52</v>
      </c>
      <c r="P59" s="26">
        <v>107</v>
      </c>
      <c r="Q59" s="26">
        <v>61</v>
      </c>
      <c r="R59" s="26">
        <v>125.5</v>
      </c>
      <c r="S59" s="26">
        <v>74</v>
      </c>
      <c r="T59" s="26">
        <v>152.30000000000001</v>
      </c>
      <c r="U59" s="26">
        <v>128</v>
      </c>
      <c r="V59" s="26">
        <v>263.39999999999998</v>
      </c>
      <c r="W59" s="26">
        <v>20</v>
      </c>
      <c r="X59" s="26">
        <v>41.2</v>
      </c>
      <c r="Y59" s="26">
        <v>6</v>
      </c>
      <c r="Z59" s="26">
        <v>12.3</v>
      </c>
      <c r="AA59" s="26">
        <v>10</v>
      </c>
      <c r="AB59" s="26">
        <v>20.6</v>
      </c>
      <c r="AC59" s="26">
        <v>42</v>
      </c>
      <c r="AD59" s="26">
        <v>86.4</v>
      </c>
      <c r="AE59" s="26">
        <v>41</v>
      </c>
      <c r="AF59" s="26">
        <v>84.4</v>
      </c>
      <c r="AG59" s="26">
        <v>673</v>
      </c>
      <c r="AH59" s="26">
        <v>1384.8</v>
      </c>
      <c r="AI59" s="26">
        <v>54</v>
      </c>
      <c r="AJ59" s="26">
        <v>111.1</v>
      </c>
      <c r="AK59" s="26">
        <v>72</v>
      </c>
      <c r="AL59" s="26">
        <v>148.19999999999999</v>
      </c>
      <c r="AM59" s="26">
        <v>235</v>
      </c>
      <c r="AN59" s="26">
        <v>483.5</v>
      </c>
      <c r="AO59" s="26">
        <v>252</v>
      </c>
      <c r="AP59" s="26">
        <v>518.5</v>
      </c>
      <c r="AQ59" s="26">
        <v>395</v>
      </c>
      <c r="AR59" s="26">
        <v>812.8</v>
      </c>
      <c r="AS59" s="26">
        <v>33</v>
      </c>
      <c r="AT59" s="26">
        <v>67.900000000000006</v>
      </c>
      <c r="AU59" s="26">
        <v>105</v>
      </c>
      <c r="AV59" s="26">
        <v>216.1</v>
      </c>
      <c r="AW59" s="26">
        <v>249</v>
      </c>
      <c r="AX59" s="26">
        <v>512.4</v>
      </c>
      <c r="AY59" s="26">
        <v>32</v>
      </c>
      <c r="AZ59" s="26">
        <v>65.8</v>
      </c>
      <c r="BA59" s="26">
        <v>204</v>
      </c>
      <c r="BB59" s="26">
        <v>419.8</v>
      </c>
      <c r="BC59" s="26">
        <v>42</v>
      </c>
      <c r="BD59" s="26">
        <v>86.4</v>
      </c>
      <c r="BE59" s="26">
        <v>3</v>
      </c>
      <c r="BF59" s="26">
        <v>6.2</v>
      </c>
      <c r="BG59" s="26">
        <v>16</v>
      </c>
      <c r="BH59" s="26">
        <v>32.9</v>
      </c>
      <c r="BI59" s="26">
        <v>112</v>
      </c>
      <c r="BJ59" s="26">
        <v>230.5</v>
      </c>
      <c r="BK59" s="26">
        <v>494</v>
      </c>
      <c r="BL59" s="26">
        <v>1016.5</v>
      </c>
      <c r="BM59" s="26">
        <v>113</v>
      </c>
      <c r="BN59" s="26">
        <v>232.5</v>
      </c>
      <c r="BO59" s="26">
        <v>1</v>
      </c>
      <c r="BP59" s="26">
        <v>2.1</v>
      </c>
      <c r="BQ59" s="26">
        <v>8</v>
      </c>
      <c r="BR59" s="26">
        <v>16.5</v>
      </c>
      <c r="BT59" s="3" t="str">
        <f t="shared" ref="BT59" si="578">IF(C59=SUM(C60:C61),"OK","NG")</f>
        <v>OK</v>
      </c>
      <c r="BU59" s="3" t="str">
        <f t="shared" ref="BU59" si="579">IF(E59=SUM(E60:E61),"OK","NG")</f>
        <v>OK</v>
      </c>
      <c r="BV59" s="3" t="str">
        <f t="shared" ref="BV59" si="580">IF(G59=SUM(G60:G61),"OK","NG")</f>
        <v>OK</v>
      </c>
      <c r="BW59" s="3" t="str">
        <f t="shared" ref="BW59" si="581">IF(I59=SUM(I60:I61),"OK","NG")</f>
        <v>OK</v>
      </c>
      <c r="BX59" s="3" t="str">
        <f t="shared" ref="BX59" si="582">IF(K59=SUM(K60:K61),"OK","NG")</f>
        <v>OK</v>
      </c>
      <c r="BY59" s="3" t="str">
        <f t="shared" ref="BY59" si="583">IF(M59=SUM(M60:M61),"OK","NG")</f>
        <v>OK</v>
      </c>
      <c r="BZ59" s="3" t="str">
        <f t="shared" ref="BZ59" si="584">IF(O59=SUM(O60:O61),"OK","NG")</f>
        <v>OK</v>
      </c>
      <c r="CA59" s="3" t="str">
        <f t="shared" ref="CA59" si="585">IF(Q59=SUM(Q60:Q61),"OK","NG")</f>
        <v>OK</v>
      </c>
      <c r="CB59" s="3" t="str">
        <f t="shared" ref="CB59" si="586">IF(S59=SUM(S60:S61),"OK","NG")</f>
        <v>OK</v>
      </c>
      <c r="CC59" s="3" t="str">
        <f t="shared" ref="CC59" si="587">IF(U59=SUM(U60:U61),"OK","NG")</f>
        <v>OK</v>
      </c>
      <c r="CD59" s="3" t="str">
        <f t="shared" ref="CD59" si="588">IF(W59=SUM(W60:W61),"OK","NG")</f>
        <v>OK</v>
      </c>
      <c r="CE59" s="3" t="str">
        <f t="shared" ref="CE59" si="589">IF(Y59=SUM(Y60:Y61),"OK","NG")</f>
        <v>OK</v>
      </c>
      <c r="CF59" s="3" t="str">
        <f t="shared" ref="CF59" si="590">IF(AA59=SUM(AA60:AA61),"OK","NG")</f>
        <v>OK</v>
      </c>
      <c r="CG59" s="3" t="str">
        <f t="shared" ref="CG59" si="591">IF(AC59=SUM(AC60:AC61),"OK","NG")</f>
        <v>OK</v>
      </c>
      <c r="CH59" s="3" t="str">
        <f t="shared" ref="CH59" si="592">IF(AE59=SUM(AE60:AE61),"OK","NG")</f>
        <v>OK</v>
      </c>
      <c r="CI59" s="3" t="str">
        <f t="shared" ref="CI59" si="593">IF(AG59=SUM(AG60:AG61),"OK","NG")</f>
        <v>OK</v>
      </c>
      <c r="CJ59" s="3" t="str">
        <f t="shared" ref="CJ59" si="594">IF(AI59=SUM(AI60:AI61),"OK","NG")</f>
        <v>OK</v>
      </c>
      <c r="CK59" s="3" t="str">
        <f t="shared" ref="CK59" si="595">IF(AK59=SUM(AK60:AK61),"OK","NG")</f>
        <v>OK</v>
      </c>
      <c r="CL59" s="3" t="str">
        <f t="shared" ref="CL59" si="596">IF(AM59=SUM(AM60:AM61),"OK","NG")</f>
        <v>OK</v>
      </c>
      <c r="CM59" s="3" t="str">
        <f t="shared" ref="CM59" si="597">IF(AO59=SUM(AO60:AO61),"OK","NG")</f>
        <v>OK</v>
      </c>
      <c r="CN59" s="3" t="str">
        <f t="shared" ref="CN59" si="598">IF(AQ59=SUM(AQ60:AQ61),"OK","NG")</f>
        <v>OK</v>
      </c>
      <c r="CO59" s="3" t="str">
        <f t="shared" ref="CO59" si="599">IF(AS59=SUM(AS60:AS61),"OK","NG")</f>
        <v>OK</v>
      </c>
      <c r="CP59" s="3" t="str">
        <f t="shared" ref="CP59" si="600">IF(AU59=SUM(AU60:AU61),"OK","NG")</f>
        <v>OK</v>
      </c>
      <c r="CQ59" s="3" t="str">
        <f t="shared" ref="CQ59" si="601">IF(AW59=SUM(AW60:AW61),"OK","NG")</f>
        <v>OK</v>
      </c>
      <c r="CR59" s="3" t="str">
        <f t="shared" ref="CR59" si="602">IF(AY59=SUM(AY60:AY61),"OK","NG")</f>
        <v>OK</v>
      </c>
      <c r="CS59" s="3" t="str">
        <f t="shared" ref="CS59" si="603">IF(BA59=SUM(BA60:BA61),"OK","NG")</f>
        <v>OK</v>
      </c>
      <c r="CT59" s="3" t="str">
        <f t="shared" ref="CT59" si="604">IF(BC59=SUM(BC60:BC61),"OK","NG")</f>
        <v>OK</v>
      </c>
      <c r="CU59" s="3" t="str">
        <f t="shared" ref="CU59" si="605">IF(BE59=SUM(BE60:BE61),"OK","NG")</f>
        <v>OK</v>
      </c>
      <c r="CV59" s="3" t="str">
        <f t="shared" ref="CV59" si="606">IF(BG59=SUM(BG60:BG61),"OK","NG")</f>
        <v>OK</v>
      </c>
      <c r="CW59" s="3" t="str">
        <f t="shared" ref="CW59" si="607">IF(BI59=SUM(BI60:BI61),"OK","NG")</f>
        <v>OK</v>
      </c>
      <c r="CX59" s="3" t="str">
        <f t="shared" ref="CX59" si="608">IF(BK59=SUM(BK60:BK61),"OK","NG")</f>
        <v>OK</v>
      </c>
      <c r="CY59" s="3" t="str">
        <f t="shared" ref="CY59" si="609">IF(BM59=SUM(BM60:BM61),"OK","NG")</f>
        <v>OK</v>
      </c>
      <c r="CZ59" s="3" t="str">
        <f t="shared" ref="CZ59" si="610">IF(BO59=SUM(BO60:BO61),"OK","NG")</f>
        <v>OK</v>
      </c>
      <c r="DA59" s="3" t="str">
        <f t="shared" ref="DA59" si="611">IF(BQ59=SUM(BQ60:BQ61),"OK","NG")</f>
        <v>OK</v>
      </c>
    </row>
    <row r="60" spans="1:105" x14ac:dyDescent="0.15">
      <c r="A60" s="12" t="s">
        <v>0</v>
      </c>
      <c r="B60" s="13" t="s">
        <v>23</v>
      </c>
      <c r="C60" s="24">
        <v>1</v>
      </c>
      <c r="D60" s="24">
        <v>6</v>
      </c>
      <c r="E60" s="24">
        <v>450</v>
      </c>
      <c r="F60" s="24">
        <v>2722.3</v>
      </c>
      <c r="G60" s="24">
        <v>16</v>
      </c>
      <c r="H60" s="24">
        <v>96.8</v>
      </c>
      <c r="I60" s="24">
        <v>51</v>
      </c>
      <c r="J60" s="24">
        <v>308.5</v>
      </c>
      <c r="K60" s="24">
        <v>50</v>
      </c>
      <c r="L60" s="24">
        <v>302.5</v>
      </c>
      <c r="M60" s="24">
        <v>20</v>
      </c>
      <c r="N60" s="24">
        <v>121</v>
      </c>
      <c r="O60" s="24">
        <v>29</v>
      </c>
      <c r="P60" s="24">
        <v>175.4</v>
      </c>
      <c r="Q60" s="24">
        <v>36</v>
      </c>
      <c r="R60" s="24">
        <v>217.8</v>
      </c>
      <c r="S60" s="24">
        <v>31</v>
      </c>
      <c r="T60" s="24">
        <v>187.5</v>
      </c>
      <c r="U60" s="24">
        <v>86</v>
      </c>
      <c r="V60" s="24">
        <v>520.29999999999995</v>
      </c>
      <c r="W60" s="14">
        <v>0</v>
      </c>
      <c r="X60" s="28">
        <v>0</v>
      </c>
      <c r="Y60" s="14">
        <v>0</v>
      </c>
      <c r="Z60" s="28">
        <v>0</v>
      </c>
      <c r="AA60" s="24">
        <v>6</v>
      </c>
      <c r="AB60" s="24">
        <v>36.299999999999997</v>
      </c>
      <c r="AC60" s="24">
        <v>21</v>
      </c>
      <c r="AD60" s="24">
        <v>127</v>
      </c>
      <c r="AE60" s="24">
        <v>17</v>
      </c>
      <c r="AF60" s="24">
        <v>102.8</v>
      </c>
      <c r="AG60" s="24">
        <v>293</v>
      </c>
      <c r="AH60" s="24">
        <v>1772.5</v>
      </c>
      <c r="AI60" s="24">
        <v>25</v>
      </c>
      <c r="AJ60" s="24">
        <v>151.19999999999999</v>
      </c>
      <c r="AK60" s="24">
        <v>36</v>
      </c>
      <c r="AL60" s="24">
        <v>217.8</v>
      </c>
      <c r="AM60" s="24">
        <v>98</v>
      </c>
      <c r="AN60" s="24">
        <v>592.9</v>
      </c>
      <c r="AO60" s="24">
        <v>110</v>
      </c>
      <c r="AP60" s="24">
        <v>665.5</v>
      </c>
      <c r="AQ60" s="24">
        <v>170</v>
      </c>
      <c r="AR60" s="24">
        <v>1028.4000000000001</v>
      </c>
      <c r="AS60" s="24">
        <v>7</v>
      </c>
      <c r="AT60" s="24">
        <v>42.3</v>
      </c>
      <c r="AU60" s="24">
        <v>36</v>
      </c>
      <c r="AV60" s="24">
        <v>217.8</v>
      </c>
      <c r="AW60" s="24">
        <v>125</v>
      </c>
      <c r="AX60" s="24">
        <v>756.2</v>
      </c>
      <c r="AY60" s="24">
        <v>15</v>
      </c>
      <c r="AZ60" s="24">
        <v>90.7</v>
      </c>
      <c r="BA60" s="24">
        <v>113</v>
      </c>
      <c r="BB60" s="24">
        <v>683.6</v>
      </c>
      <c r="BC60" s="24">
        <v>37</v>
      </c>
      <c r="BD60" s="24">
        <v>223.8</v>
      </c>
      <c r="BE60" s="24">
        <v>1</v>
      </c>
      <c r="BF60" s="24">
        <v>6</v>
      </c>
      <c r="BG60" s="24">
        <v>10</v>
      </c>
      <c r="BH60" s="24">
        <v>60.5</v>
      </c>
      <c r="BI60" s="24">
        <v>57</v>
      </c>
      <c r="BJ60" s="24">
        <v>344.8</v>
      </c>
      <c r="BK60" s="24">
        <v>168</v>
      </c>
      <c r="BL60" s="24">
        <v>1016.3</v>
      </c>
      <c r="BM60" s="24">
        <v>54</v>
      </c>
      <c r="BN60" s="24">
        <v>326.7</v>
      </c>
      <c r="BO60" s="24">
        <v>1</v>
      </c>
      <c r="BP60" s="24">
        <v>6</v>
      </c>
      <c r="BQ60" s="24">
        <v>4</v>
      </c>
      <c r="BR60" s="24">
        <v>24.2</v>
      </c>
    </row>
    <row r="61" spans="1:105" x14ac:dyDescent="0.15">
      <c r="A61" s="16" t="s">
        <v>0</v>
      </c>
      <c r="B61" s="17" t="s">
        <v>24</v>
      </c>
      <c r="C61" s="25">
        <v>0</v>
      </c>
      <c r="D61" s="25">
        <v>0</v>
      </c>
      <c r="E61" s="25">
        <v>379</v>
      </c>
      <c r="F61" s="25">
        <v>1181.8</v>
      </c>
      <c r="G61" s="25">
        <v>3</v>
      </c>
      <c r="H61" s="25">
        <v>9.4</v>
      </c>
      <c r="I61" s="25">
        <v>31</v>
      </c>
      <c r="J61" s="25">
        <v>96.7</v>
      </c>
      <c r="K61" s="25">
        <v>59</v>
      </c>
      <c r="L61" s="25">
        <v>184</v>
      </c>
      <c r="M61" s="25">
        <v>15</v>
      </c>
      <c r="N61" s="25">
        <v>46.8</v>
      </c>
      <c r="O61" s="25">
        <v>23</v>
      </c>
      <c r="P61" s="25">
        <v>71.7</v>
      </c>
      <c r="Q61" s="25">
        <v>25</v>
      </c>
      <c r="R61" s="25">
        <v>78</v>
      </c>
      <c r="S61" s="25">
        <v>43</v>
      </c>
      <c r="T61" s="25">
        <v>134.1</v>
      </c>
      <c r="U61" s="25">
        <v>42</v>
      </c>
      <c r="V61" s="25">
        <v>131</v>
      </c>
      <c r="W61" s="25">
        <v>20</v>
      </c>
      <c r="X61" s="25">
        <v>62.4</v>
      </c>
      <c r="Y61" s="25">
        <v>6</v>
      </c>
      <c r="Z61" s="25">
        <v>18.7</v>
      </c>
      <c r="AA61" s="25">
        <v>4</v>
      </c>
      <c r="AB61" s="25">
        <v>12.5</v>
      </c>
      <c r="AC61" s="25">
        <v>21</v>
      </c>
      <c r="AD61" s="25">
        <v>65.5</v>
      </c>
      <c r="AE61" s="25">
        <v>24</v>
      </c>
      <c r="AF61" s="25">
        <v>74.8</v>
      </c>
      <c r="AG61" s="25">
        <v>380</v>
      </c>
      <c r="AH61" s="25">
        <v>1184.9000000000001</v>
      </c>
      <c r="AI61" s="25">
        <v>29</v>
      </c>
      <c r="AJ61" s="25">
        <v>90.4</v>
      </c>
      <c r="AK61" s="25">
        <v>36</v>
      </c>
      <c r="AL61" s="25">
        <v>112.3</v>
      </c>
      <c r="AM61" s="25">
        <v>137</v>
      </c>
      <c r="AN61" s="25">
        <v>427.2</v>
      </c>
      <c r="AO61" s="25">
        <v>142</v>
      </c>
      <c r="AP61" s="25">
        <v>442.8</v>
      </c>
      <c r="AQ61" s="25">
        <v>225</v>
      </c>
      <c r="AR61" s="25">
        <v>701.6</v>
      </c>
      <c r="AS61" s="25">
        <v>26</v>
      </c>
      <c r="AT61" s="25">
        <v>81.099999999999994</v>
      </c>
      <c r="AU61" s="25">
        <v>69</v>
      </c>
      <c r="AV61" s="25">
        <v>215.2</v>
      </c>
      <c r="AW61" s="25">
        <v>124</v>
      </c>
      <c r="AX61" s="25">
        <v>386.7</v>
      </c>
      <c r="AY61" s="25">
        <v>17</v>
      </c>
      <c r="AZ61" s="25">
        <v>53</v>
      </c>
      <c r="BA61" s="25">
        <v>91</v>
      </c>
      <c r="BB61" s="25">
        <v>283.8</v>
      </c>
      <c r="BC61" s="25">
        <v>5</v>
      </c>
      <c r="BD61" s="25">
        <v>15.6</v>
      </c>
      <c r="BE61" s="25">
        <v>2</v>
      </c>
      <c r="BF61" s="25">
        <v>6.2</v>
      </c>
      <c r="BG61" s="25">
        <v>6</v>
      </c>
      <c r="BH61" s="25">
        <v>18.7</v>
      </c>
      <c r="BI61" s="25">
        <v>55</v>
      </c>
      <c r="BJ61" s="25">
        <v>171.5</v>
      </c>
      <c r="BK61" s="25">
        <v>326</v>
      </c>
      <c r="BL61" s="25">
        <v>1016.6</v>
      </c>
      <c r="BM61" s="25">
        <v>59</v>
      </c>
      <c r="BN61" s="25">
        <v>184</v>
      </c>
      <c r="BO61" s="25">
        <v>0</v>
      </c>
      <c r="BP61" s="25">
        <v>0</v>
      </c>
      <c r="BQ61" s="25">
        <v>4</v>
      </c>
      <c r="BR61" s="25">
        <v>12.5</v>
      </c>
    </row>
    <row r="62" spans="1:105" x14ac:dyDescent="0.15">
      <c r="A62" s="8" t="s">
        <v>18</v>
      </c>
      <c r="B62" s="9"/>
      <c r="C62" s="26">
        <v>4</v>
      </c>
      <c r="D62" s="30"/>
      <c r="E62" s="26">
        <v>540</v>
      </c>
      <c r="F62" s="30"/>
      <c r="G62" s="26">
        <v>11</v>
      </c>
      <c r="H62" s="30"/>
      <c r="I62" s="26">
        <v>60</v>
      </c>
      <c r="J62" s="30"/>
      <c r="K62" s="26">
        <v>70</v>
      </c>
      <c r="L62" s="30"/>
      <c r="M62" s="26">
        <v>20</v>
      </c>
      <c r="N62" s="30"/>
      <c r="O62" s="26">
        <v>25</v>
      </c>
      <c r="P62" s="30"/>
      <c r="Q62" s="26">
        <v>45</v>
      </c>
      <c r="R62" s="30"/>
      <c r="S62" s="26">
        <v>59</v>
      </c>
      <c r="T62" s="30"/>
      <c r="U62" s="26">
        <v>73</v>
      </c>
      <c r="V62" s="30"/>
      <c r="W62" s="26">
        <v>16</v>
      </c>
      <c r="X62" s="30"/>
      <c r="Y62" s="26">
        <v>5</v>
      </c>
      <c r="Z62" s="30"/>
      <c r="AA62" s="26">
        <v>11</v>
      </c>
      <c r="AB62" s="30"/>
      <c r="AC62" s="26">
        <v>33</v>
      </c>
      <c r="AD62" s="30"/>
      <c r="AE62" s="26">
        <v>48</v>
      </c>
      <c r="AF62" s="30"/>
      <c r="AG62" s="26">
        <v>774</v>
      </c>
      <c r="AH62" s="30"/>
      <c r="AI62" s="26">
        <v>59</v>
      </c>
      <c r="AJ62" s="30"/>
      <c r="AK62" s="26">
        <v>51</v>
      </c>
      <c r="AL62" s="30"/>
      <c r="AM62" s="26">
        <v>225</v>
      </c>
      <c r="AN62" s="30"/>
      <c r="AO62" s="26">
        <v>360</v>
      </c>
      <c r="AP62" s="30"/>
      <c r="AQ62" s="26">
        <v>382</v>
      </c>
      <c r="AR62" s="30"/>
      <c r="AS62" s="26">
        <v>23</v>
      </c>
      <c r="AT62" s="30"/>
      <c r="AU62" s="26">
        <v>77</v>
      </c>
      <c r="AV62" s="30"/>
      <c r="AW62" s="26">
        <v>277</v>
      </c>
      <c r="AX62" s="30"/>
      <c r="AY62" s="26">
        <v>37</v>
      </c>
      <c r="AZ62" s="30"/>
      <c r="BA62" s="26">
        <v>251</v>
      </c>
      <c r="BB62" s="30"/>
      <c r="BC62" s="26">
        <v>40</v>
      </c>
      <c r="BD62" s="30"/>
      <c r="BE62" s="26">
        <v>2</v>
      </c>
      <c r="BF62" s="30"/>
      <c r="BG62" s="26">
        <v>13</v>
      </c>
      <c r="BH62" s="30"/>
      <c r="BI62" s="26">
        <v>86</v>
      </c>
      <c r="BJ62" s="30"/>
      <c r="BK62" s="26">
        <v>853</v>
      </c>
      <c r="BL62" s="30"/>
      <c r="BM62" s="26">
        <v>104</v>
      </c>
      <c r="BN62" s="30"/>
      <c r="BO62" s="26">
        <v>1</v>
      </c>
      <c r="BP62" s="30"/>
      <c r="BQ62" s="26">
        <v>6</v>
      </c>
      <c r="BR62" s="30"/>
      <c r="BT62" s="3" t="str">
        <f t="shared" ref="BT62" si="612">IF(C62=SUM(C63:C64),"OK","NG")</f>
        <v>OK</v>
      </c>
      <c r="BU62" s="3" t="str">
        <f t="shared" ref="BU62" si="613">IF(E62=SUM(E63:E64),"OK","NG")</f>
        <v>OK</v>
      </c>
      <c r="BV62" s="3" t="str">
        <f t="shared" ref="BV62" si="614">IF(G62=SUM(G63:G64),"OK","NG")</f>
        <v>OK</v>
      </c>
      <c r="BW62" s="3" t="str">
        <f t="shared" ref="BW62" si="615">IF(I62=SUM(I63:I64),"OK","NG")</f>
        <v>OK</v>
      </c>
      <c r="BX62" s="3" t="str">
        <f t="shared" ref="BX62" si="616">IF(K62=SUM(K63:K64),"OK","NG")</f>
        <v>OK</v>
      </c>
      <c r="BY62" s="3" t="str">
        <f t="shared" ref="BY62" si="617">IF(M62=SUM(M63:M64),"OK","NG")</f>
        <v>OK</v>
      </c>
      <c r="BZ62" s="3" t="str">
        <f t="shared" ref="BZ62" si="618">IF(O62=SUM(O63:O64),"OK","NG")</f>
        <v>OK</v>
      </c>
      <c r="CA62" s="3" t="str">
        <f t="shared" ref="CA62" si="619">IF(Q62=SUM(Q63:Q64),"OK","NG")</f>
        <v>OK</v>
      </c>
      <c r="CB62" s="3" t="str">
        <f t="shared" ref="CB62" si="620">IF(S62=SUM(S63:S64),"OK","NG")</f>
        <v>OK</v>
      </c>
      <c r="CC62" s="3" t="str">
        <f t="shared" ref="CC62" si="621">IF(U62=SUM(U63:U64),"OK","NG")</f>
        <v>OK</v>
      </c>
      <c r="CD62" s="3" t="str">
        <f t="shared" ref="CD62" si="622">IF(W62=SUM(W63:W64),"OK","NG")</f>
        <v>OK</v>
      </c>
      <c r="CE62" s="3" t="str">
        <f t="shared" ref="CE62" si="623">IF(Y62=SUM(Y63:Y64),"OK","NG")</f>
        <v>OK</v>
      </c>
      <c r="CF62" s="3" t="str">
        <f t="shared" ref="CF62" si="624">IF(AA62=SUM(AA63:AA64),"OK","NG")</f>
        <v>OK</v>
      </c>
      <c r="CG62" s="3" t="str">
        <f t="shared" ref="CG62" si="625">IF(AC62=SUM(AC63:AC64),"OK","NG")</f>
        <v>OK</v>
      </c>
      <c r="CH62" s="3" t="str">
        <f t="shared" ref="CH62" si="626">IF(AE62=SUM(AE63:AE64),"OK","NG")</f>
        <v>OK</v>
      </c>
      <c r="CI62" s="3" t="str">
        <f t="shared" ref="CI62" si="627">IF(AG62=SUM(AG63:AG64),"OK","NG")</f>
        <v>OK</v>
      </c>
      <c r="CJ62" s="3" t="str">
        <f t="shared" ref="CJ62" si="628">IF(AI62=SUM(AI63:AI64),"OK","NG")</f>
        <v>OK</v>
      </c>
      <c r="CK62" s="3" t="str">
        <f t="shared" ref="CK62" si="629">IF(AK62=SUM(AK63:AK64),"OK","NG")</f>
        <v>OK</v>
      </c>
      <c r="CL62" s="3" t="str">
        <f t="shared" ref="CL62" si="630">IF(AM62=SUM(AM63:AM64),"OK","NG")</f>
        <v>OK</v>
      </c>
      <c r="CM62" s="3" t="str">
        <f t="shared" ref="CM62" si="631">IF(AO62=SUM(AO63:AO64),"OK","NG")</f>
        <v>OK</v>
      </c>
      <c r="CN62" s="3" t="str">
        <f t="shared" ref="CN62" si="632">IF(AQ62=SUM(AQ63:AQ64),"OK","NG")</f>
        <v>OK</v>
      </c>
      <c r="CO62" s="3" t="str">
        <f t="shared" ref="CO62" si="633">IF(AS62=SUM(AS63:AS64),"OK","NG")</f>
        <v>OK</v>
      </c>
      <c r="CP62" s="3" t="str">
        <f t="shared" ref="CP62" si="634">IF(AU62=SUM(AU63:AU64),"OK","NG")</f>
        <v>OK</v>
      </c>
      <c r="CQ62" s="3" t="str">
        <f t="shared" ref="CQ62" si="635">IF(AW62=SUM(AW63:AW64),"OK","NG")</f>
        <v>OK</v>
      </c>
      <c r="CR62" s="3" t="str">
        <f t="shared" ref="CR62" si="636">IF(AY62=SUM(AY63:AY64),"OK","NG")</f>
        <v>OK</v>
      </c>
      <c r="CS62" s="3" t="str">
        <f t="shared" ref="CS62" si="637">IF(BA62=SUM(BA63:BA64),"OK","NG")</f>
        <v>OK</v>
      </c>
      <c r="CT62" s="3" t="str">
        <f t="shared" ref="CT62" si="638">IF(BC62=SUM(BC63:BC64),"OK","NG")</f>
        <v>OK</v>
      </c>
      <c r="CU62" s="3" t="str">
        <f t="shared" ref="CU62" si="639">IF(BE62=SUM(BE63:BE64),"OK","NG")</f>
        <v>OK</v>
      </c>
      <c r="CV62" s="3" t="str">
        <f t="shared" ref="CV62" si="640">IF(BG62=SUM(BG63:BG64),"OK","NG")</f>
        <v>OK</v>
      </c>
      <c r="CW62" s="3" t="str">
        <f t="shared" ref="CW62" si="641">IF(BI62=SUM(BI63:BI64),"OK","NG")</f>
        <v>OK</v>
      </c>
      <c r="CX62" s="3" t="str">
        <f t="shared" ref="CX62" si="642">IF(BK62=SUM(BK63:BK64),"OK","NG")</f>
        <v>OK</v>
      </c>
      <c r="CY62" s="3" t="str">
        <f t="shared" ref="CY62" si="643">IF(BM62=SUM(BM63:BM64),"OK","NG")</f>
        <v>OK</v>
      </c>
      <c r="CZ62" s="3" t="str">
        <f t="shared" ref="CZ62" si="644">IF(BO62=SUM(BO63:BO64),"OK","NG")</f>
        <v>OK</v>
      </c>
      <c r="DA62" s="3" t="str">
        <f t="shared" ref="DA62" si="645">IF(BQ62=SUM(BQ63:BQ64),"OK","NG")</f>
        <v>OK</v>
      </c>
    </row>
    <row r="63" spans="1:105" x14ac:dyDescent="0.15">
      <c r="A63" s="12" t="s">
        <v>0</v>
      </c>
      <c r="B63" s="13" t="s">
        <v>23</v>
      </c>
      <c r="C63" s="24">
        <v>3</v>
      </c>
      <c r="D63" s="28"/>
      <c r="E63" s="24">
        <v>224</v>
      </c>
      <c r="F63" s="28"/>
      <c r="G63" s="24">
        <v>8</v>
      </c>
      <c r="H63" s="28"/>
      <c r="I63" s="24">
        <v>26</v>
      </c>
      <c r="J63" s="28"/>
      <c r="K63" s="24">
        <v>18</v>
      </c>
      <c r="L63" s="28"/>
      <c r="M63" s="24">
        <v>9</v>
      </c>
      <c r="N63" s="28"/>
      <c r="O63" s="24">
        <v>10</v>
      </c>
      <c r="P63" s="28"/>
      <c r="Q63" s="24">
        <v>19</v>
      </c>
      <c r="R63" s="28"/>
      <c r="S63" s="24">
        <v>17</v>
      </c>
      <c r="T63" s="28"/>
      <c r="U63" s="24">
        <v>39</v>
      </c>
      <c r="V63" s="28"/>
      <c r="W63" s="14">
        <v>0</v>
      </c>
      <c r="X63" s="28"/>
      <c r="Y63" s="14">
        <v>0</v>
      </c>
      <c r="Z63" s="28"/>
      <c r="AA63" s="24">
        <v>5</v>
      </c>
      <c r="AB63" s="28"/>
      <c r="AC63" s="24">
        <v>11</v>
      </c>
      <c r="AD63" s="28"/>
      <c r="AE63" s="24">
        <v>16</v>
      </c>
      <c r="AF63" s="28"/>
      <c r="AG63" s="24">
        <v>246</v>
      </c>
      <c r="AH63" s="28"/>
      <c r="AI63" s="24">
        <v>17</v>
      </c>
      <c r="AJ63" s="28"/>
      <c r="AK63" s="24">
        <v>16</v>
      </c>
      <c r="AL63" s="28"/>
      <c r="AM63" s="24">
        <v>74</v>
      </c>
      <c r="AN63" s="28"/>
      <c r="AO63" s="24">
        <v>120</v>
      </c>
      <c r="AP63" s="28"/>
      <c r="AQ63" s="24">
        <v>129</v>
      </c>
      <c r="AR63" s="28"/>
      <c r="AS63" s="24">
        <v>5</v>
      </c>
      <c r="AT63" s="28"/>
      <c r="AU63" s="24">
        <v>28</v>
      </c>
      <c r="AV63" s="28"/>
      <c r="AW63" s="24">
        <v>95</v>
      </c>
      <c r="AX63" s="28"/>
      <c r="AY63" s="24">
        <v>13</v>
      </c>
      <c r="AZ63" s="28"/>
      <c r="BA63" s="24">
        <v>123</v>
      </c>
      <c r="BB63" s="28"/>
      <c r="BC63" s="24">
        <v>30</v>
      </c>
      <c r="BD63" s="28"/>
      <c r="BE63" s="24">
        <v>0</v>
      </c>
      <c r="BF63" s="28"/>
      <c r="BG63" s="24">
        <v>3</v>
      </c>
      <c r="BH63" s="28"/>
      <c r="BI63" s="24">
        <v>43</v>
      </c>
      <c r="BJ63" s="28"/>
      <c r="BK63" s="24">
        <v>216</v>
      </c>
      <c r="BL63" s="28"/>
      <c r="BM63" s="24">
        <v>42</v>
      </c>
      <c r="BN63" s="28"/>
      <c r="BO63" s="24">
        <v>1</v>
      </c>
      <c r="BP63" s="28"/>
      <c r="BQ63" s="24">
        <v>3</v>
      </c>
      <c r="BR63" s="28"/>
    </row>
    <row r="64" spans="1:105" x14ac:dyDescent="0.15">
      <c r="A64" s="16" t="s">
        <v>0</v>
      </c>
      <c r="B64" s="17" t="s">
        <v>24</v>
      </c>
      <c r="C64" s="25">
        <v>1</v>
      </c>
      <c r="D64" s="29"/>
      <c r="E64" s="25">
        <v>316</v>
      </c>
      <c r="F64" s="29"/>
      <c r="G64" s="25">
        <v>3</v>
      </c>
      <c r="H64" s="29"/>
      <c r="I64" s="25">
        <v>34</v>
      </c>
      <c r="J64" s="29"/>
      <c r="K64" s="25">
        <v>52</v>
      </c>
      <c r="L64" s="29"/>
      <c r="M64" s="25">
        <v>11</v>
      </c>
      <c r="N64" s="29"/>
      <c r="O64" s="25">
        <v>15</v>
      </c>
      <c r="P64" s="29"/>
      <c r="Q64" s="25">
        <v>26</v>
      </c>
      <c r="R64" s="29"/>
      <c r="S64" s="25">
        <v>42</v>
      </c>
      <c r="T64" s="29"/>
      <c r="U64" s="25">
        <v>34</v>
      </c>
      <c r="V64" s="29"/>
      <c r="W64" s="25">
        <v>16</v>
      </c>
      <c r="X64" s="29"/>
      <c r="Y64" s="25">
        <v>5</v>
      </c>
      <c r="Z64" s="29"/>
      <c r="AA64" s="25">
        <v>6</v>
      </c>
      <c r="AB64" s="29"/>
      <c r="AC64" s="25">
        <v>22</v>
      </c>
      <c r="AD64" s="29"/>
      <c r="AE64" s="25">
        <v>32</v>
      </c>
      <c r="AF64" s="29"/>
      <c r="AG64" s="25">
        <v>528</v>
      </c>
      <c r="AH64" s="29"/>
      <c r="AI64" s="25">
        <v>42</v>
      </c>
      <c r="AJ64" s="29"/>
      <c r="AK64" s="25">
        <v>35</v>
      </c>
      <c r="AL64" s="29"/>
      <c r="AM64" s="25">
        <v>151</v>
      </c>
      <c r="AN64" s="29"/>
      <c r="AO64" s="25">
        <v>240</v>
      </c>
      <c r="AP64" s="29"/>
      <c r="AQ64" s="25">
        <v>253</v>
      </c>
      <c r="AR64" s="29"/>
      <c r="AS64" s="25">
        <v>18</v>
      </c>
      <c r="AT64" s="29"/>
      <c r="AU64" s="25">
        <v>49</v>
      </c>
      <c r="AV64" s="29"/>
      <c r="AW64" s="25">
        <v>182</v>
      </c>
      <c r="AX64" s="29"/>
      <c r="AY64" s="25">
        <v>24</v>
      </c>
      <c r="AZ64" s="29"/>
      <c r="BA64" s="25">
        <v>128</v>
      </c>
      <c r="BB64" s="29"/>
      <c r="BC64" s="25">
        <v>10</v>
      </c>
      <c r="BD64" s="29"/>
      <c r="BE64" s="25">
        <v>2</v>
      </c>
      <c r="BF64" s="29"/>
      <c r="BG64" s="25">
        <v>10</v>
      </c>
      <c r="BH64" s="29"/>
      <c r="BI64" s="25">
        <v>43</v>
      </c>
      <c r="BJ64" s="29"/>
      <c r="BK64" s="25">
        <v>637</v>
      </c>
      <c r="BL64" s="29"/>
      <c r="BM64" s="25">
        <v>62</v>
      </c>
      <c r="BN64" s="29"/>
      <c r="BO64" s="25">
        <v>0</v>
      </c>
      <c r="BP64" s="29"/>
      <c r="BQ64" s="25">
        <v>3</v>
      </c>
      <c r="BR64" s="29"/>
    </row>
    <row r="65" spans="1:105" x14ac:dyDescent="0.15">
      <c r="A65" s="8" t="s">
        <v>19</v>
      </c>
      <c r="B65" s="9"/>
      <c r="C65" s="26">
        <v>2</v>
      </c>
      <c r="D65" s="30"/>
      <c r="E65" s="26">
        <v>171</v>
      </c>
      <c r="F65" s="30"/>
      <c r="G65" s="26">
        <v>2</v>
      </c>
      <c r="H65" s="30"/>
      <c r="I65" s="26">
        <v>19</v>
      </c>
      <c r="J65" s="30"/>
      <c r="K65" s="26">
        <v>28</v>
      </c>
      <c r="L65" s="30"/>
      <c r="M65" s="26">
        <v>7</v>
      </c>
      <c r="N65" s="30"/>
      <c r="O65" s="26">
        <v>6</v>
      </c>
      <c r="P65" s="30"/>
      <c r="Q65" s="26">
        <v>13</v>
      </c>
      <c r="R65" s="30"/>
      <c r="S65" s="26">
        <v>14</v>
      </c>
      <c r="T65" s="30"/>
      <c r="U65" s="26">
        <v>19</v>
      </c>
      <c r="V65" s="30"/>
      <c r="W65" s="26">
        <v>11</v>
      </c>
      <c r="X65" s="30"/>
      <c r="Y65" s="26">
        <v>6</v>
      </c>
      <c r="Z65" s="30"/>
      <c r="AA65" s="26">
        <v>2</v>
      </c>
      <c r="AB65" s="30"/>
      <c r="AC65" s="26">
        <v>19</v>
      </c>
      <c r="AD65" s="30"/>
      <c r="AE65" s="26">
        <v>19</v>
      </c>
      <c r="AF65" s="30"/>
      <c r="AG65" s="26">
        <v>365</v>
      </c>
      <c r="AH65" s="30"/>
      <c r="AI65" s="26">
        <v>17</v>
      </c>
      <c r="AJ65" s="30"/>
      <c r="AK65" s="26">
        <v>19</v>
      </c>
      <c r="AL65" s="30"/>
      <c r="AM65" s="26">
        <v>86</v>
      </c>
      <c r="AN65" s="30"/>
      <c r="AO65" s="26">
        <v>209</v>
      </c>
      <c r="AP65" s="30"/>
      <c r="AQ65" s="26">
        <v>196</v>
      </c>
      <c r="AR65" s="30"/>
      <c r="AS65" s="26">
        <v>8</v>
      </c>
      <c r="AT65" s="30"/>
      <c r="AU65" s="26">
        <v>24</v>
      </c>
      <c r="AV65" s="30"/>
      <c r="AW65" s="26">
        <v>160</v>
      </c>
      <c r="AX65" s="30"/>
      <c r="AY65" s="26">
        <v>11</v>
      </c>
      <c r="AZ65" s="30"/>
      <c r="BA65" s="26">
        <v>111</v>
      </c>
      <c r="BB65" s="30"/>
      <c r="BC65" s="26">
        <v>13</v>
      </c>
      <c r="BD65" s="30"/>
      <c r="BE65" s="26">
        <v>2</v>
      </c>
      <c r="BF65" s="30"/>
      <c r="BG65" s="26">
        <v>3</v>
      </c>
      <c r="BH65" s="30"/>
      <c r="BI65" s="26">
        <v>33</v>
      </c>
      <c r="BJ65" s="30"/>
      <c r="BK65" s="26">
        <v>674</v>
      </c>
      <c r="BL65" s="30"/>
      <c r="BM65" s="26">
        <v>48</v>
      </c>
      <c r="BN65" s="30"/>
      <c r="BO65" s="19">
        <v>0</v>
      </c>
      <c r="BP65" s="30"/>
      <c r="BQ65" s="26">
        <v>0</v>
      </c>
      <c r="BR65" s="30"/>
      <c r="BT65" s="3" t="str">
        <f t="shared" ref="BT65" si="646">IF(C65=SUM(C66:C67),"OK","NG")</f>
        <v>OK</v>
      </c>
      <c r="BU65" s="3" t="str">
        <f t="shared" ref="BU65" si="647">IF(E65=SUM(E66:E67),"OK","NG")</f>
        <v>OK</v>
      </c>
      <c r="BV65" s="3" t="str">
        <f t="shared" ref="BV65" si="648">IF(G65=SUM(G66:G67),"OK","NG")</f>
        <v>OK</v>
      </c>
      <c r="BW65" s="3" t="str">
        <f t="shared" ref="BW65" si="649">IF(I65=SUM(I66:I67),"OK","NG")</f>
        <v>OK</v>
      </c>
      <c r="BX65" s="3" t="str">
        <f t="shared" ref="BX65" si="650">IF(K65=SUM(K66:K67),"OK","NG")</f>
        <v>OK</v>
      </c>
      <c r="BY65" s="3" t="str">
        <f t="shared" ref="BY65" si="651">IF(M65=SUM(M66:M67),"OK","NG")</f>
        <v>OK</v>
      </c>
      <c r="BZ65" s="3" t="str">
        <f t="shared" ref="BZ65" si="652">IF(O65=SUM(O66:O67),"OK","NG")</f>
        <v>OK</v>
      </c>
      <c r="CA65" s="3" t="str">
        <f t="shared" ref="CA65" si="653">IF(Q65=SUM(Q66:Q67),"OK","NG")</f>
        <v>OK</v>
      </c>
      <c r="CB65" s="3" t="str">
        <f t="shared" ref="CB65" si="654">IF(S65=SUM(S66:S67),"OK","NG")</f>
        <v>OK</v>
      </c>
      <c r="CC65" s="3" t="str">
        <f t="shared" ref="CC65" si="655">IF(U65=SUM(U66:U67),"OK","NG")</f>
        <v>OK</v>
      </c>
      <c r="CD65" s="3" t="str">
        <f t="shared" ref="CD65" si="656">IF(W65=SUM(W66:W67),"OK","NG")</f>
        <v>OK</v>
      </c>
      <c r="CE65" s="3" t="str">
        <f t="shared" ref="CE65" si="657">IF(Y65=SUM(Y66:Y67),"OK","NG")</f>
        <v>OK</v>
      </c>
      <c r="CF65" s="3" t="str">
        <f t="shared" ref="CF65" si="658">IF(AA65=SUM(AA66:AA67),"OK","NG")</f>
        <v>OK</v>
      </c>
      <c r="CG65" s="3" t="str">
        <f t="shared" ref="CG65" si="659">IF(AC65=SUM(AC66:AC67),"OK","NG")</f>
        <v>OK</v>
      </c>
      <c r="CH65" s="3" t="str">
        <f t="shared" ref="CH65" si="660">IF(AE65=SUM(AE66:AE67),"OK","NG")</f>
        <v>OK</v>
      </c>
      <c r="CI65" s="3" t="str">
        <f t="shared" ref="CI65" si="661">IF(AG65=SUM(AG66:AG67),"OK","NG")</f>
        <v>OK</v>
      </c>
      <c r="CJ65" s="3" t="str">
        <f t="shared" ref="CJ65" si="662">IF(AI65=SUM(AI66:AI67),"OK","NG")</f>
        <v>OK</v>
      </c>
      <c r="CK65" s="3" t="str">
        <f t="shared" ref="CK65" si="663">IF(AK65=SUM(AK66:AK67),"OK","NG")</f>
        <v>OK</v>
      </c>
      <c r="CL65" s="3" t="str">
        <f t="shared" ref="CL65" si="664">IF(AM65=SUM(AM66:AM67),"OK","NG")</f>
        <v>OK</v>
      </c>
      <c r="CM65" s="3" t="str">
        <f t="shared" ref="CM65" si="665">IF(AO65=SUM(AO66:AO67),"OK","NG")</f>
        <v>OK</v>
      </c>
      <c r="CN65" s="3" t="str">
        <f t="shared" ref="CN65" si="666">IF(AQ65=SUM(AQ66:AQ67),"OK","NG")</f>
        <v>OK</v>
      </c>
      <c r="CO65" s="3" t="str">
        <f t="shared" ref="CO65" si="667">IF(AS65=SUM(AS66:AS67),"OK","NG")</f>
        <v>OK</v>
      </c>
      <c r="CP65" s="3" t="str">
        <f t="shared" ref="CP65" si="668">IF(AU65=SUM(AU66:AU67),"OK","NG")</f>
        <v>OK</v>
      </c>
      <c r="CQ65" s="3" t="str">
        <f t="shared" ref="CQ65" si="669">IF(AW65=SUM(AW66:AW67),"OK","NG")</f>
        <v>OK</v>
      </c>
      <c r="CR65" s="3" t="str">
        <f t="shared" ref="CR65" si="670">IF(AY65=SUM(AY66:AY67),"OK","NG")</f>
        <v>OK</v>
      </c>
      <c r="CS65" s="3" t="str">
        <f t="shared" ref="CS65" si="671">IF(BA65=SUM(BA66:BA67),"OK","NG")</f>
        <v>OK</v>
      </c>
      <c r="CT65" s="3" t="str">
        <f t="shared" ref="CT65" si="672">IF(BC65=SUM(BC66:BC67),"OK","NG")</f>
        <v>OK</v>
      </c>
      <c r="CU65" s="3" t="str">
        <f t="shared" ref="CU65" si="673">IF(BE65=SUM(BE66:BE67),"OK","NG")</f>
        <v>OK</v>
      </c>
      <c r="CV65" s="3" t="str">
        <f t="shared" ref="CV65" si="674">IF(BG65=SUM(BG66:BG67),"OK","NG")</f>
        <v>OK</v>
      </c>
      <c r="CW65" s="3" t="str">
        <f t="shared" ref="CW65" si="675">IF(BI65=SUM(BI66:BI67),"OK","NG")</f>
        <v>OK</v>
      </c>
      <c r="CX65" s="3" t="str">
        <f t="shared" ref="CX65" si="676">IF(BK65=SUM(BK66:BK67),"OK","NG")</f>
        <v>OK</v>
      </c>
      <c r="CY65" s="3" t="str">
        <f t="shared" ref="CY65" si="677">IF(BM65=SUM(BM66:BM67),"OK","NG")</f>
        <v>OK</v>
      </c>
      <c r="CZ65" s="3" t="str">
        <f t="shared" ref="CZ65" si="678">IF(BO65=SUM(BO66:BO67),"OK","NG")</f>
        <v>OK</v>
      </c>
      <c r="DA65" s="3" t="str">
        <f t="shared" ref="DA65" si="679">IF(BQ65=SUM(BQ66:BQ67),"OK","NG")</f>
        <v>OK</v>
      </c>
    </row>
    <row r="66" spans="1:105" x14ac:dyDescent="0.15">
      <c r="A66" s="12" t="s">
        <v>0</v>
      </c>
      <c r="B66" s="13" t="s">
        <v>23</v>
      </c>
      <c r="C66" s="24">
        <v>0</v>
      </c>
      <c r="D66" s="28"/>
      <c r="E66" s="24">
        <v>56</v>
      </c>
      <c r="F66" s="28"/>
      <c r="G66" s="24">
        <v>1</v>
      </c>
      <c r="H66" s="28"/>
      <c r="I66" s="24">
        <v>8</v>
      </c>
      <c r="J66" s="28"/>
      <c r="K66" s="24">
        <v>5</v>
      </c>
      <c r="L66" s="28"/>
      <c r="M66" s="24">
        <v>6</v>
      </c>
      <c r="N66" s="28"/>
      <c r="O66" s="24">
        <v>2</v>
      </c>
      <c r="P66" s="28"/>
      <c r="Q66" s="24">
        <v>2</v>
      </c>
      <c r="R66" s="28"/>
      <c r="S66" s="24">
        <v>3</v>
      </c>
      <c r="T66" s="28"/>
      <c r="U66" s="24">
        <v>7</v>
      </c>
      <c r="V66" s="28"/>
      <c r="W66" s="14">
        <v>0</v>
      </c>
      <c r="X66" s="28"/>
      <c r="Y66" s="14">
        <v>0</v>
      </c>
      <c r="Z66" s="28"/>
      <c r="AA66" s="24">
        <v>2</v>
      </c>
      <c r="AB66" s="28"/>
      <c r="AC66" s="24">
        <v>6</v>
      </c>
      <c r="AD66" s="28"/>
      <c r="AE66" s="24">
        <v>6</v>
      </c>
      <c r="AF66" s="28"/>
      <c r="AG66" s="24">
        <v>95</v>
      </c>
      <c r="AH66" s="28"/>
      <c r="AI66" s="24">
        <v>6</v>
      </c>
      <c r="AJ66" s="28"/>
      <c r="AK66" s="24">
        <v>4</v>
      </c>
      <c r="AL66" s="28"/>
      <c r="AM66" s="24">
        <v>25</v>
      </c>
      <c r="AN66" s="28"/>
      <c r="AO66" s="24">
        <v>48</v>
      </c>
      <c r="AP66" s="28"/>
      <c r="AQ66" s="24">
        <v>35</v>
      </c>
      <c r="AR66" s="28"/>
      <c r="AS66" s="24">
        <v>1</v>
      </c>
      <c r="AT66" s="28"/>
      <c r="AU66" s="24">
        <v>3</v>
      </c>
      <c r="AV66" s="28"/>
      <c r="AW66" s="24">
        <v>31</v>
      </c>
      <c r="AX66" s="28"/>
      <c r="AY66" s="24">
        <v>4</v>
      </c>
      <c r="AZ66" s="28"/>
      <c r="BA66" s="24">
        <v>39</v>
      </c>
      <c r="BB66" s="28"/>
      <c r="BC66" s="24">
        <v>8</v>
      </c>
      <c r="BD66" s="28"/>
      <c r="BE66" s="24">
        <v>1</v>
      </c>
      <c r="BF66" s="28"/>
      <c r="BG66" s="24">
        <v>0</v>
      </c>
      <c r="BH66" s="28"/>
      <c r="BI66" s="24">
        <v>10</v>
      </c>
      <c r="BJ66" s="28"/>
      <c r="BK66" s="24">
        <v>130</v>
      </c>
      <c r="BL66" s="28"/>
      <c r="BM66" s="24">
        <v>11</v>
      </c>
      <c r="BN66" s="28"/>
      <c r="BO66" s="14">
        <v>0</v>
      </c>
      <c r="BP66" s="28"/>
      <c r="BQ66" s="24">
        <v>0</v>
      </c>
      <c r="BR66" s="28"/>
    </row>
    <row r="67" spans="1:105" x14ac:dyDescent="0.15">
      <c r="A67" s="16" t="s">
        <v>0</v>
      </c>
      <c r="B67" s="17" t="s">
        <v>24</v>
      </c>
      <c r="C67" s="25">
        <v>2</v>
      </c>
      <c r="D67" s="29"/>
      <c r="E67" s="25">
        <v>115</v>
      </c>
      <c r="F67" s="29"/>
      <c r="G67" s="25">
        <v>1</v>
      </c>
      <c r="H67" s="29"/>
      <c r="I67" s="25">
        <v>11</v>
      </c>
      <c r="J67" s="29"/>
      <c r="K67" s="25">
        <v>23</v>
      </c>
      <c r="L67" s="29"/>
      <c r="M67" s="25">
        <v>1</v>
      </c>
      <c r="N67" s="29"/>
      <c r="O67" s="25">
        <v>4</v>
      </c>
      <c r="P67" s="29"/>
      <c r="Q67" s="25">
        <v>11</v>
      </c>
      <c r="R67" s="29"/>
      <c r="S67" s="25">
        <v>11</v>
      </c>
      <c r="T67" s="29"/>
      <c r="U67" s="25">
        <v>12</v>
      </c>
      <c r="V67" s="29"/>
      <c r="W67" s="25">
        <v>11</v>
      </c>
      <c r="X67" s="29"/>
      <c r="Y67" s="25">
        <v>6</v>
      </c>
      <c r="Z67" s="29"/>
      <c r="AA67" s="25">
        <v>0</v>
      </c>
      <c r="AB67" s="29"/>
      <c r="AC67" s="25">
        <v>13</v>
      </c>
      <c r="AD67" s="29"/>
      <c r="AE67" s="25">
        <v>13</v>
      </c>
      <c r="AF67" s="29"/>
      <c r="AG67" s="25">
        <v>270</v>
      </c>
      <c r="AH67" s="29"/>
      <c r="AI67" s="25">
        <v>11</v>
      </c>
      <c r="AJ67" s="29"/>
      <c r="AK67" s="25">
        <v>15</v>
      </c>
      <c r="AL67" s="29"/>
      <c r="AM67" s="25">
        <v>61</v>
      </c>
      <c r="AN67" s="29"/>
      <c r="AO67" s="25">
        <v>161</v>
      </c>
      <c r="AP67" s="29"/>
      <c r="AQ67" s="25">
        <v>161</v>
      </c>
      <c r="AR67" s="29"/>
      <c r="AS67" s="25">
        <v>7</v>
      </c>
      <c r="AT67" s="29"/>
      <c r="AU67" s="25">
        <v>21</v>
      </c>
      <c r="AV67" s="29"/>
      <c r="AW67" s="25">
        <v>129</v>
      </c>
      <c r="AX67" s="29"/>
      <c r="AY67" s="25">
        <v>7</v>
      </c>
      <c r="AZ67" s="29"/>
      <c r="BA67" s="25">
        <v>72</v>
      </c>
      <c r="BB67" s="29"/>
      <c r="BC67" s="25">
        <v>5</v>
      </c>
      <c r="BD67" s="29"/>
      <c r="BE67" s="25">
        <v>1</v>
      </c>
      <c r="BF67" s="29"/>
      <c r="BG67" s="25">
        <v>3</v>
      </c>
      <c r="BH67" s="29"/>
      <c r="BI67" s="25">
        <v>23</v>
      </c>
      <c r="BJ67" s="29"/>
      <c r="BK67" s="25">
        <v>544</v>
      </c>
      <c r="BL67" s="29"/>
      <c r="BM67" s="25">
        <v>37</v>
      </c>
      <c r="BN67" s="29"/>
      <c r="BO67" s="18">
        <v>0</v>
      </c>
      <c r="BP67" s="29"/>
      <c r="BQ67" s="25">
        <v>0</v>
      </c>
      <c r="BR67" s="29"/>
    </row>
    <row r="68" spans="1:105" x14ac:dyDescent="0.15">
      <c r="A68" s="8" t="s">
        <v>20</v>
      </c>
      <c r="B68" s="9"/>
      <c r="C68" s="19">
        <v>0</v>
      </c>
      <c r="D68" s="30"/>
      <c r="E68" s="26">
        <v>19</v>
      </c>
      <c r="F68" s="30"/>
      <c r="G68" s="19">
        <v>0</v>
      </c>
      <c r="H68" s="30"/>
      <c r="I68" s="26">
        <v>2</v>
      </c>
      <c r="J68" s="30"/>
      <c r="K68" s="26">
        <v>2</v>
      </c>
      <c r="L68" s="30"/>
      <c r="M68" s="26">
        <v>2</v>
      </c>
      <c r="N68" s="30"/>
      <c r="O68" s="26">
        <v>1</v>
      </c>
      <c r="P68" s="30"/>
      <c r="Q68" s="26">
        <v>1</v>
      </c>
      <c r="R68" s="30"/>
      <c r="S68" s="26">
        <v>0</v>
      </c>
      <c r="T68" s="30"/>
      <c r="U68" s="26">
        <v>3</v>
      </c>
      <c r="V68" s="30"/>
      <c r="W68" s="26">
        <v>1</v>
      </c>
      <c r="X68" s="30"/>
      <c r="Y68" s="19">
        <v>0</v>
      </c>
      <c r="Z68" s="30"/>
      <c r="AA68" s="19">
        <v>0</v>
      </c>
      <c r="AB68" s="30"/>
      <c r="AC68" s="26">
        <v>1</v>
      </c>
      <c r="AD68" s="30"/>
      <c r="AE68" s="26">
        <v>7</v>
      </c>
      <c r="AF68" s="30"/>
      <c r="AG68" s="26">
        <v>71</v>
      </c>
      <c r="AH68" s="30"/>
      <c r="AI68" s="26">
        <v>1</v>
      </c>
      <c r="AJ68" s="30"/>
      <c r="AK68" s="26">
        <v>4</v>
      </c>
      <c r="AL68" s="30"/>
      <c r="AM68" s="26">
        <v>13</v>
      </c>
      <c r="AN68" s="30"/>
      <c r="AO68" s="26">
        <v>47</v>
      </c>
      <c r="AP68" s="30"/>
      <c r="AQ68" s="26">
        <v>45</v>
      </c>
      <c r="AR68" s="30"/>
      <c r="AS68" s="26">
        <v>2</v>
      </c>
      <c r="AT68" s="30"/>
      <c r="AU68" s="26">
        <v>4</v>
      </c>
      <c r="AV68" s="30"/>
      <c r="AW68" s="26">
        <v>37</v>
      </c>
      <c r="AX68" s="30"/>
      <c r="AY68" s="26">
        <v>2</v>
      </c>
      <c r="AZ68" s="30"/>
      <c r="BA68" s="26">
        <v>18</v>
      </c>
      <c r="BB68" s="30"/>
      <c r="BC68" s="26">
        <v>1</v>
      </c>
      <c r="BD68" s="30"/>
      <c r="BE68" s="26">
        <v>0</v>
      </c>
      <c r="BF68" s="30"/>
      <c r="BG68" s="19">
        <v>0</v>
      </c>
      <c r="BH68" s="30"/>
      <c r="BI68" s="26">
        <v>4</v>
      </c>
      <c r="BJ68" s="30"/>
      <c r="BK68" s="26">
        <v>237</v>
      </c>
      <c r="BL68" s="30"/>
      <c r="BM68" s="26">
        <v>10</v>
      </c>
      <c r="BN68" s="30"/>
      <c r="BO68" s="19">
        <v>0</v>
      </c>
      <c r="BP68" s="30"/>
      <c r="BQ68" s="19">
        <v>0</v>
      </c>
      <c r="BR68" s="30"/>
      <c r="BT68" s="3" t="str">
        <f t="shared" ref="BT68" si="680">IF(C68=SUM(C69:C70),"OK","NG")</f>
        <v>OK</v>
      </c>
      <c r="BU68" s="3" t="str">
        <f t="shared" ref="BU68" si="681">IF(E68=SUM(E69:E70),"OK","NG")</f>
        <v>OK</v>
      </c>
      <c r="BV68" s="3" t="str">
        <f t="shared" ref="BV68" si="682">IF(G68=SUM(G69:G70),"OK","NG")</f>
        <v>OK</v>
      </c>
      <c r="BW68" s="3" t="str">
        <f t="shared" ref="BW68" si="683">IF(I68=SUM(I69:I70),"OK","NG")</f>
        <v>OK</v>
      </c>
      <c r="BX68" s="3" t="str">
        <f t="shared" ref="BX68" si="684">IF(K68=SUM(K69:K70),"OK","NG")</f>
        <v>OK</v>
      </c>
      <c r="BY68" s="3" t="str">
        <f t="shared" ref="BY68" si="685">IF(M68=SUM(M69:M70),"OK","NG")</f>
        <v>OK</v>
      </c>
      <c r="BZ68" s="3" t="str">
        <f t="shared" ref="BZ68" si="686">IF(O68=SUM(O69:O70),"OK","NG")</f>
        <v>OK</v>
      </c>
      <c r="CA68" s="3" t="str">
        <f t="shared" ref="CA68" si="687">IF(Q68=SUM(Q69:Q70),"OK","NG")</f>
        <v>OK</v>
      </c>
      <c r="CB68" s="3" t="str">
        <f t="shared" ref="CB68" si="688">IF(S68=SUM(S69:S70),"OK","NG")</f>
        <v>OK</v>
      </c>
      <c r="CC68" s="3" t="str">
        <f t="shared" ref="CC68" si="689">IF(U68=SUM(U69:U70),"OK","NG")</f>
        <v>OK</v>
      </c>
      <c r="CD68" s="3" t="str">
        <f t="shared" ref="CD68" si="690">IF(W68=SUM(W69:W70),"OK","NG")</f>
        <v>OK</v>
      </c>
      <c r="CE68" s="3" t="str">
        <f t="shared" ref="CE68" si="691">IF(Y68=SUM(Y69:Y70),"OK","NG")</f>
        <v>OK</v>
      </c>
      <c r="CF68" s="3" t="str">
        <f t="shared" ref="CF68" si="692">IF(AA68=SUM(AA69:AA70),"OK","NG")</f>
        <v>OK</v>
      </c>
      <c r="CG68" s="3" t="str">
        <f t="shared" ref="CG68" si="693">IF(AC68=SUM(AC69:AC70),"OK","NG")</f>
        <v>OK</v>
      </c>
      <c r="CH68" s="3" t="str">
        <f t="shared" ref="CH68" si="694">IF(AE68=SUM(AE69:AE70),"OK","NG")</f>
        <v>OK</v>
      </c>
      <c r="CI68" s="3" t="str">
        <f t="shared" ref="CI68" si="695">IF(AG68=SUM(AG69:AG70),"OK","NG")</f>
        <v>OK</v>
      </c>
      <c r="CJ68" s="3" t="str">
        <f t="shared" ref="CJ68" si="696">IF(AI68=SUM(AI69:AI70),"OK","NG")</f>
        <v>OK</v>
      </c>
      <c r="CK68" s="3" t="str">
        <f t="shared" ref="CK68" si="697">IF(AK68=SUM(AK69:AK70),"OK","NG")</f>
        <v>OK</v>
      </c>
      <c r="CL68" s="3" t="str">
        <f t="shared" ref="CL68" si="698">IF(AM68=SUM(AM69:AM70),"OK","NG")</f>
        <v>OK</v>
      </c>
      <c r="CM68" s="3" t="str">
        <f t="shared" ref="CM68" si="699">IF(AO68=SUM(AO69:AO70),"OK","NG")</f>
        <v>OK</v>
      </c>
      <c r="CN68" s="3" t="str">
        <f t="shared" ref="CN68" si="700">IF(AQ68=SUM(AQ69:AQ70),"OK","NG")</f>
        <v>OK</v>
      </c>
      <c r="CO68" s="3" t="str">
        <f t="shared" ref="CO68" si="701">IF(AS68=SUM(AS69:AS70),"OK","NG")</f>
        <v>OK</v>
      </c>
      <c r="CP68" s="3" t="str">
        <f t="shared" ref="CP68" si="702">IF(AU68=SUM(AU69:AU70),"OK","NG")</f>
        <v>OK</v>
      </c>
      <c r="CQ68" s="3" t="str">
        <f t="shared" ref="CQ68" si="703">IF(AW68=SUM(AW69:AW70),"OK","NG")</f>
        <v>OK</v>
      </c>
      <c r="CR68" s="3" t="str">
        <f t="shared" ref="CR68" si="704">IF(AY68=SUM(AY69:AY70),"OK","NG")</f>
        <v>OK</v>
      </c>
      <c r="CS68" s="3" t="str">
        <f t="shared" ref="CS68" si="705">IF(BA68=SUM(BA69:BA70),"OK","NG")</f>
        <v>OK</v>
      </c>
      <c r="CT68" s="3" t="str">
        <f t="shared" ref="CT68" si="706">IF(BC68=SUM(BC69:BC70),"OK","NG")</f>
        <v>OK</v>
      </c>
      <c r="CU68" s="3" t="str">
        <f t="shared" ref="CU68" si="707">IF(BE68=SUM(BE69:BE70),"OK","NG")</f>
        <v>OK</v>
      </c>
      <c r="CV68" s="3" t="str">
        <f t="shared" ref="CV68" si="708">IF(BG68=SUM(BG69:BG70),"OK","NG")</f>
        <v>OK</v>
      </c>
      <c r="CW68" s="3" t="str">
        <f t="shared" ref="CW68" si="709">IF(BI68=SUM(BI69:BI70),"OK","NG")</f>
        <v>OK</v>
      </c>
      <c r="CX68" s="3" t="str">
        <f t="shared" ref="CX68" si="710">IF(BK68=SUM(BK69:BK70),"OK","NG")</f>
        <v>OK</v>
      </c>
      <c r="CY68" s="3" t="str">
        <f t="shared" ref="CY68" si="711">IF(BM68=SUM(BM69:BM70),"OK","NG")</f>
        <v>OK</v>
      </c>
      <c r="CZ68" s="3" t="str">
        <f t="shared" ref="CZ68" si="712">IF(BO68=SUM(BO69:BO70),"OK","NG")</f>
        <v>OK</v>
      </c>
      <c r="DA68" s="3" t="str">
        <f t="shared" ref="DA68" si="713">IF(BQ68=SUM(BQ69:BQ70),"OK","NG")</f>
        <v>OK</v>
      </c>
    </row>
    <row r="69" spans="1:105" x14ac:dyDescent="0.15">
      <c r="A69" s="12" t="s">
        <v>0</v>
      </c>
      <c r="B69" s="13" t="s">
        <v>23</v>
      </c>
      <c r="C69" s="14">
        <v>0</v>
      </c>
      <c r="D69" s="28"/>
      <c r="E69" s="24">
        <v>8</v>
      </c>
      <c r="F69" s="28"/>
      <c r="G69" s="14">
        <v>0</v>
      </c>
      <c r="H69" s="28"/>
      <c r="I69" s="24">
        <v>2</v>
      </c>
      <c r="J69" s="28"/>
      <c r="K69" s="24">
        <v>1</v>
      </c>
      <c r="L69" s="28"/>
      <c r="M69" s="24">
        <v>0</v>
      </c>
      <c r="N69" s="28"/>
      <c r="O69" s="24">
        <v>1</v>
      </c>
      <c r="P69" s="28"/>
      <c r="Q69" s="14">
        <v>0</v>
      </c>
      <c r="R69" s="28"/>
      <c r="S69" s="14">
        <v>0</v>
      </c>
      <c r="T69" s="28"/>
      <c r="U69" s="14">
        <v>0</v>
      </c>
      <c r="V69" s="28"/>
      <c r="W69" s="14">
        <v>0</v>
      </c>
      <c r="X69" s="28"/>
      <c r="Y69" s="14">
        <v>0</v>
      </c>
      <c r="Z69" s="28"/>
      <c r="AA69" s="14">
        <v>0</v>
      </c>
      <c r="AB69" s="28"/>
      <c r="AC69" s="14">
        <v>0</v>
      </c>
      <c r="AD69" s="28"/>
      <c r="AE69" s="24">
        <v>1</v>
      </c>
      <c r="AF69" s="28"/>
      <c r="AG69" s="24">
        <v>8</v>
      </c>
      <c r="AH69" s="28"/>
      <c r="AI69" s="24">
        <v>0</v>
      </c>
      <c r="AJ69" s="28"/>
      <c r="AK69" s="24">
        <v>0</v>
      </c>
      <c r="AL69" s="28"/>
      <c r="AM69" s="24">
        <v>2</v>
      </c>
      <c r="AN69" s="28"/>
      <c r="AO69" s="24">
        <v>4</v>
      </c>
      <c r="AP69" s="28"/>
      <c r="AQ69" s="24">
        <v>6</v>
      </c>
      <c r="AR69" s="28"/>
      <c r="AS69" s="24">
        <v>1</v>
      </c>
      <c r="AT69" s="28"/>
      <c r="AU69" s="24">
        <v>1</v>
      </c>
      <c r="AV69" s="28"/>
      <c r="AW69" s="24">
        <v>4</v>
      </c>
      <c r="AX69" s="28"/>
      <c r="AY69" s="14">
        <v>0</v>
      </c>
      <c r="AZ69" s="28"/>
      <c r="BA69" s="24">
        <v>5</v>
      </c>
      <c r="BB69" s="28"/>
      <c r="BC69" s="24">
        <v>1</v>
      </c>
      <c r="BD69" s="28"/>
      <c r="BE69" s="14">
        <v>0</v>
      </c>
      <c r="BF69" s="28"/>
      <c r="BG69" s="14">
        <v>0</v>
      </c>
      <c r="BH69" s="28"/>
      <c r="BI69" s="24">
        <v>2</v>
      </c>
      <c r="BJ69" s="28"/>
      <c r="BK69" s="24">
        <v>20</v>
      </c>
      <c r="BL69" s="28"/>
      <c r="BM69" s="24">
        <v>0</v>
      </c>
      <c r="BN69" s="28"/>
      <c r="BO69" s="14">
        <v>0</v>
      </c>
      <c r="BP69" s="28"/>
      <c r="BQ69" s="14">
        <v>0</v>
      </c>
      <c r="BR69" s="28"/>
    </row>
    <row r="70" spans="1:105" x14ac:dyDescent="0.15">
      <c r="A70" s="16" t="s">
        <v>0</v>
      </c>
      <c r="B70" s="17" t="s">
        <v>24</v>
      </c>
      <c r="C70" s="18">
        <v>0</v>
      </c>
      <c r="D70" s="29"/>
      <c r="E70" s="25">
        <v>11</v>
      </c>
      <c r="F70" s="29"/>
      <c r="G70" s="18">
        <v>0</v>
      </c>
      <c r="H70" s="29"/>
      <c r="I70" s="25">
        <v>0</v>
      </c>
      <c r="J70" s="29"/>
      <c r="K70" s="25">
        <v>1</v>
      </c>
      <c r="L70" s="29"/>
      <c r="M70" s="25">
        <v>2</v>
      </c>
      <c r="N70" s="29"/>
      <c r="O70" s="18">
        <v>0</v>
      </c>
      <c r="P70" s="29"/>
      <c r="Q70" s="25">
        <v>1</v>
      </c>
      <c r="R70" s="29"/>
      <c r="S70" s="25">
        <v>0</v>
      </c>
      <c r="T70" s="29"/>
      <c r="U70" s="25">
        <v>3</v>
      </c>
      <c r="V70" s="29"/>
      <c r="W70" s="25">
        <v>1</v>
      </c>
      <c r="X70" s="29"/>
      <c r="Y70" s="18">
        <v>0</v>
      </c>
      <c r="Z70" s="29"/>
      <c r="AA70" s="18">
        <v>0</v>
      </c>
      <c r="AB70" s="29"/>
      <c r="AC70" s="25">
        <v>1</v>
      </c>
      <c r="AD70" s="29"/>
      <c r="AE70" s="25">
        <v>6</v>
      </c>
      <c r="AF70" s="29"/>
      <c r="AG70" s="25">
        <v>63</v>
      </c>
      <c r="AH70" s="29"/>
      <c r="AI70" s="25">
        <v>1</v>
      </c>
      <c r="AJ70" s="29"/>
      <c r="AK70" s="25">
        <v>4</v>
      </c>
      <c r="AL70" s="29"/>
      <c r="AM70" s="25">
        <v>11</v>
      </c>
      <c r="AN70" s="29"/>
      <c r="AO70" s="25">
        <v>43</v>
      </c>
      <c r="AP70" s="29"/>
      <c r="AQ70" s="25">
        <v>39</v>
      </c>
      <c r="AR70" s="29"/>
      <c r="AS70" s="25">
        <v>1</v>
      </c>
      <c r="AT70" s="29"/>
      <c r="AU70" s="25">
        <v>3</v>
      </c>
      <c r="AV70" s="29"/>
      <c r="AW70" s="25">
        <v>33</v>
      </c>
      <c r="AX70" s="29"/>
      <c r="AY70" s="25">
        <v>2</v>
      </c>
      <c r="AZ70" s="29"/>
      <c r="BA70" s="25">
        <v>13</v>
      </c>
      <c r="BB70" s="29"/>
      <c r="BC70" s="25">
        <v>0</v>
      </c>
      <c r="BD70" s="29"/>
      <c r="BE70" s="25">
        <v>0</v>
      </c>
      <c r="BF70" s="29"/>
      <c r="BG70" s="18">
        <v>0</v>
      </c>
      <c r="BH70" s="29"/>
      <c r="BI70" s="25">
        <v>2</v>
      </c>
      <c r="BJ70" s="29"/>
      <c r="BK70" s="25">
        <v>217</v>
      </c>
      <c r="BL70" s="29"/>
      <c r="BM70" s="25">
        <v>10</v>
      </c>
      <c r="BN70" s="29"/>
      <c r="BO70" s="18">
        <v>0</v>
      </c>
      <c r="BP70" s="29"/>
      <c r="BQ70" s="18">
        <v>0</v>
      </c>
      <c r="BR70" s="29"/>
    </row>
    <row r="71" spans="1:105" x14ac:dyDescent="0.15">
      <c r="A71" s="8" t="s">
        <v>1</v>
      </c>
      <c r="B71" s="9"/>
      <c r="C71" s="19">
        <v>0</v>
      </c>
      <c r="D71" s="30"/>
      <c r="E71" s="19">
        <v>0</v>
      </c>
      <c r="F71" s="30"/>
      <c r="G71" s="19">
        <v>0</v>
      </c>
      <c r="H71" s="30"/>
      <c r="I71" s="19">
        <v>0</v>
      </c>
      <c r="J71" s="30"/>
      <c r="K71" s="19">
        <v>0</v>
      </c>
      <c r="L71" s="30"/>
      <c r="M71" s="19">
        <v>0</v>
      </c>
      <c r="N71" s="30"/>
      <c r="O71" s="19">
        <v>0</v>
      </c>
      <c r="P71" s="30"/>
      <c r="Q71" s="19">
        <v>0</v>
      </c>
      <c r="R71" s="30"/>
      <c r="S71" s="19">
        <v>0</v>
      </c>
      <c r="T71" s="30"/>
      <c r="U71" s="19">
        <v>0</v>
      </c>
      <c r="V71" s="30"/>
      <c r="W71" s="19">
        <v>0</v>
      </c>
      <c r="X71" s="30"/>
      <c r="Y71" s="19">
        <v>0</v>
      </c>
      <c r="Z71" s="30"/>
      <c r="AA71" s="19">
        <v>0</v>
      </c>
      <c r="AB71" s="30"/>
      <c r="AC71" s="19">
        <v>0</v>
      </c>
      <c r="AD71" s="30"/>
      <c r="AE71" s="19">
        <v>0</v>
      </c>
      <c r="AF71" s="30"/>
      <c r="AG71" s="19">
        <v>0</v>
      </c>
      <c r="AH71" s="30"/>
      <c r="AI71" s="19">
        <v>0</v>
      </c>
      <c r="AJ71" s="30"/>
      <c r="AK71" s="19">
        <v>0</v>
      </c>
      <c r="AL71" s="30"/>
      <c r="AM71" s="19">
        <v>0</v>
      </c>
      <c r="AN71" s="30"/>
      <c r="AO71" s="19">
        <v>0</v>
      </c>
      <c r="AP71" s="30"/>
      <c r="AQ71" s="19">
        <v>0</v>
      </c>
      <c r="AR71" s="30"/>
      <c r="AS71" s="19">
        <v>0</v>
      </c>
      <c r="AT71" s="30"/>
      <c r="AU71" s="19">
        <v>0</v>
      </c>
      <c r="AV71" s="30"/>
      <c r="AW71" s="19">
        <v>0</v>
      </c>
      <c r="AX71" s="30"/>
      <c r="AY71" s="19">
        <v>0</v>
      </c>
      <c r="AZ71" s="30"/>
      <c r="BA71" s="19">
        <v>0</v>
      </c>
      <c r="BB71" s="30"/>
      <c r="BC71" s="19">
        <v>0</v>
      </c>
      <c r="BD71" s="30"/>
      <c r="BE71" s="19">
        <v>0</v>
      </c>
      <c r="BF71" s="30"/>
      <c r="BG71" s="19">
        <v>0</v>
      </c>
      <c r="BH71" s="30"/>
      <c r="BI71" s="19">
        <v>0</v>
      </c>
      <c r="BJ71" s="30"/>
      <c r="BK71" s="19">
        <v>0</v>
      </c>
      <c r="BL71" s="30"/>
      <c r="BM71" s="19">
        <v>0</v>
      </c>
      <c r="BN71" s="30"/>
      <c r="BO71" s="19">
        <v>0</v>
      </c>
      <c r="BP71" s="30"/>
      <c r="BQ71" s="19">
        <v>0</v>
      </c>
      <c r="BR71" s="30"/>
      <c r="BT71" s="3" t="str">
        <f t="shared" ref="BT71" si="714">IF(C71=SUM(C72:C73),"OK","NG")</f>
        <v>OK</v>
      </c>
      <c r="BU71" s="3" t="str">
        <f t="shared" ref="BU71" si="715">IF(E71=SUM(E72:E73),"OK","NG")</f>
        <v>OK</v>
      </c>
      <c r="BV71" s="3" t="str">
        <f t="shared" ref="BV71" si="716">IF(G71=SUM(G72:G73),"OK","NG")</f>
        <v>OK</v>
      </c>
      <c r="BW71" s="3" t="str">
        <f t="shared" ref="BW71" si="717">IF(I71=SUM(I72:I73),"OK","NG")</f>
        <v>OK</v>
      </c>
      <c r="BX71" s="3" t="str">
        <f t="shared" ref="BX71" si="718">IF(K71=SUM(K72:K73),"OK","NG")</f>
        <v>OK</v>
      </c>
      <c r="BY71" s="3" t="str">
        <f t="shared" ref="BY71" si="719">IF(M71=SUM(M72:M73),"OK","NG")</f>
        <v>OK</v>
      </c>
      <c r="BZ71" s="3" t="str">
        <f t="shared" ref="BZ71" si="720">IF(O71=SUM(O72:O73),"OK","NG")</f>
        <v>OK</v>
      </c>
      <c r="CA71" s="3" t="str">
        <f t="shared" ref="CA71" si="721">IF(Q71=SUM(Q72:Q73),"OK","NG")</f>
        <v>OK</v>
      </c>
      <c r="CB71" s="3" t="str">
        <f t="shared" ref="CB71" si="722">IF(S71=SUM(S72:S73),"OK","NG")</f>
        <v>OK</v>
      </c>
      <c r="CC71" s="3" t="str">
        <f t="shared" ref="CC71" si="723">IF(U71=SUM(U72:U73),"OK","NG")</f>
        <v>OK</v>
      </c>
      <c r="CD71" s="3" t="str">
        <f t="shared" ref="CD71" si="724">IF(W71=SUM(W72:W73),"OK","NG")</f>
        <v>OK</v>
      </c>
      <c r="CE71" s="3" t="str">
        <f t="shared" ref="CE71" si="725">IF(Y71=SUM(Y72:Y73),"OK","NG")</f>
        <v>OK</v>
      </c>
      <c r="CF71" s="3" t="str">
        <f t="shared" ref="CF71" si="726">IF(AA71=SUM(AA72:AA73),"OK","NG")</f>
        <v>OK</v>
      </c>
      <c r="CG71" s="3" t="str">
        <f t="shared" ref="CG71" si="727">IF(AC71=SUM(AC72:AC73),"OK","NG")</f>
        <v>OK</v>
      </c>
      <c r="CH71" s="3" t="str">
        <f t="shared" ref="CH71" si="728">IF(AE71=SUM(AE72:AE73),"OK","NG")</f>
        <v>OK</v>
      </c>
      <c r="CI71" s="3" t="str">
        <f t="shared" ref="CI71" si="729">IF(AG71=SUM(AG72:AG73),"OK","NG")</f>
        <v>OK</v>
      </c>
      <c r="CJ71" s="3" t="str">
        <f t="shared" ref="CJ71" si="730">IF(AI71=SUM(AI72:AI73),"OK","NG")</f>
        <v>OK</v>
      </c>
      <c r="CK71" s="3" t="str">
        <f t="shared" ref="CK71" si="731">IF(AK71=SUM(AK72:AK73),"OK","NG")</f>
        <v>OK</v>
      </c>
      <c r="CL71" s="3" t="str">
        <f t="shared" ref="CL71" si="732">IF(AM71=SUM(AM72:AM73),"OK","NG")</f>
        <v>OK</v>
      </c>
      <c r="CM71" s="3" t="str">
        <f t="shared" ref="CM71" si="733">IF(AO71=SUM(AO72:AO73),"OK","NG")</f>
        <v>OK</v>
      </c>
      <c r="CN71" s="3" t="str">
        <f t="shared" ref="CN71" si="734">IF(AQ71=SUM(AQ72:AQ73),"OK","NG")</f>
        <v>OK</v>
      </c>
      <c r="CO71" s="3" t="str">
        <f t="shared" ref="CO71" si="735">IF(AS71=SUM(AS72:AS73),"OK","NG")</f>
        <v>OK</v>
      </c>
      <c r="CP71" s="3" t="str">
        <f t="shared" ref="CP71" si="736">IF(AU71=SUM(AU72:AU73),"OK","NG")</f>
        <v>OK</v>
      </c>
      <c r="CQ71" s="3" t="str">
        <f t="shared" ref="CQ71" si="737">IF(AW71=SUM(AW72:AW73),"OK","NG")</f>
        <v>OK</v>
      </c>
      <c r="CR71" s="3" t="str">
        <f t="shared" ref="CR71" si="738">IF(AY71=SUM(AY72:AY73),"OK","NG")</f>
        <v>OK</v>
      </c>
      <c r="CS71" s="3" t="str">
        <f t="shared" ref="CS71" si="739">IF(BA71=SUM(BA72:BA73),"OK","NG")</f>
        <v>OK</v>
      </c>
      <c r="CT71" s="3" t="str">
        <f t="shared" ref="CT71" si="740">IF(BC71=SUM(BC72:BC73),"OK","NG")</f>
        <v>OK</v>
      </c>
      <c r="CU71" s="3" t="str">
        <f t="shared" ref="CU71" si="741">IF(BE71=SUM(BE72:BE73),"OK","NG")</f>
        <v>OK</v>
      </c>
      <c r="CV71" s="3" t="str">
        <f t="shared" ref="CV71" si="742">IF(BG71=SUM(BG72:BG73),"OK","NG")</f>
        <v>OK</v>
      </c>
      <c r="CW71" s="3" t="str">
        <f t="shared" ref="CW71" si="743">IF(BI71=SUM(BI72:BI73),"OK","NG")</f>
        <v>OK</v>
      </c>
      <c r="CX71" s="3" t="str">
        <f t="shared" ref="CX71" si="744">IF(BK71=SUM(BK72:BK73),"OK","NG")</f>
        <v>OK</v>
      </c>
      <c r="CY71" s="3" t="str">
        <f t="shared" ref="CY71" si="745">IF(BM71=SUM(BM72:BM73),"OK","NG")</f>
        <v>OK</v>
      </c>
      <c r="CZ71" s="3" t="str">
        <f t="shared" ref="CZ71" si="746">IF(BO71=SUM(BO72:BO73),"OK","NG")</f>
        <v>OK</v>
      </c>
      <c r="DA71" s="3" t="str">
        <f t="shared" ref="DA71" si="747">IF(BQ71=SUM(BQ72:BQ73),"OK","NG")</f>
        <v>OK</v>
      </c>
    </row>
    <row r="72" spans="1:105" x14ac:dyDescent="0.15">
      <c r="A72" s="12" t="s">
        <v>0</v>
      </c>
      <c r="B72" s="13" t="s">
        <v>23</v>
      </c>
      <c r="C72" s="14">
        <v>0</v>
      </c>
      <c r="D72" s="28"/>
      <c r="E72" s="14">
        <v>0</v>
      </c>
      <c r="F72" s="28"/>
      <c r="G72" s="14">
        <v>0</v>
      </c>
      <c r="H72" s="28"/>
      <c r="I72" s="14">
        <v>0</v>
      </c>
      <c r="J72" s="28"/>
      <c r="K72" s="14">
        <v>0</v>
      </c>
      <c r="L72" s="28"/>
      <c r="M72" s="14">
        <v>0</v>
      </c>
      <c r="N72" s="28"/>
      <c r="O72" s="14">
        <v>0</v>
      </c>
      <c r="P72" s="28"/>
      <c r="Q72" s="14">
        <v>0</v>
      </c>
      <c r="R72" s="28"/>
      <c r="S72" s="14">
        <v>0</v>
      </c>
      <c r="T72" s="28"/>
      <c r="U72" s="14">
        <v>0</v>
      </c>
      <c r="V72" s="28"/>
      <c r="W72" s="14">
        <v>0</v>
      </c>
      <c r="X72" s="28"/>
      <c r="Y72" s="14">
        <v>0</v>
      </c>
      <c r="Z72" s="28"/>
      <c r="AA72" s="14">
        <v>0</v>
      </c>
      <c r="AB72" s="28"/>
      <c r="AC72" s="14">
        <v>0</v>
      </c>
      <c r="AD72" s="28"/>
      <c r="AE72" s="14">
        <v>0</v>
      </c>
      <c r="AF72" s="28"/>
      <c r="AG72" s="14">
        <v>0</v>
      </c>
      <c r="AH72" s="28"/>
      <c r="AI72" s="14">
        <v>0</v>
      </c>
      <c r="AJ72" s="28"/>
      <c r="AK72" s="14">
        <v>0</v>
      </c>
      <c r="AL72" s="28"/>
      <c r="AM72" s="14">
        <v>0</v>
      </c>
      <c r="AN72" s="28"/>
      <c r="AO72" s="14">
        <v>0</v>
      </c>
      <c r="AP72" s="28"/>
      <c r="AQ72" s="14">
        <v>0</v>
      </c>
      <c r="AR72" s="28"/>
      <c r="AS72" s="14">
        <v>0</v>
      </c>
      <c r="AT72" s="28"/>
      <c r="AU72" s="14">
        <v>0</v>
      </c>
      <c r="AV72" s="28"/>
      <c r="AW72" s="14">
        <v>0</v>
      </c>
      <c r="AX72" s="28"/>
      <c r="AY72" s="14">
        <v>0</v>
      </c>
      <c r="AZ72" s="28"/>
      <c r="BA72" s="14">
        <v>0</v>
      </c>
      <c r="BB72" s="28"/>
      <c r="BC72" s="14">
        <v>0</v>
      </c>
      <c r="BD72" s="28"/>
      <c r="BE72" s="14">
        <v>0</v>
      </c>
      <c r="BF72" s="28"/>
      <c r="BG72" s="14">
        <v>0</v>
      </c>
      <c r="BH72" s="28"/>
      <c r="BI72" s="14">
        <v>0</v>
      </c>
      <c r="BJ72" s="28"/>
      <c r="BK72" s="14">
        <v>0</v>
      </c>
      <c r="BL72" s="28"/>
      <c r="BM72" s="14">
        <v>0</v>
      </c>
      <c r="BN72" s="28"/>
      <c r="BO72" s="14">
        <v>0</v>
      </c>
      <c r="BP72" s="28"/>
      <c r="BQ72" s="14">
        <v>0</v>
      </c>
      <c r="BR72" s="28"/>
    </row>
    <row r="73" spans="1:105" x14ac:dyDescent="0.15">
      <c r="A73" s="16" t="s">
        <v>0</v>
      </c>
      <c r="B73" s="17" t="s">
        <v>24</v>
      </c>
      <c r="C73" s="18">
        <v>0</v>
      </c>
      <c r="D73" s="29"/>
      <c r="E73" s="18">
        <v>0</v>
      </c>
      <c r="F73" s="29"/>
      <c r="G73" s="18">
        <v>0</v>
      </c>
      <c r="H73" s="29"/>
      <c r="I73" s="18">
        <v>0</v>
      </c>
      <c r="J73" s="29"/>
      <c r="K73" s="18">
        <v>0</v>
      </c>
      <c r="L73" s="29"/>
      <c r="M73" s="18">
        <v>0</v>
      </c>
      <c r="N73" s="29"/>
      <c r="O73" s="18">
        <v>0</v>
      </c>
      <c r="P73" s="29"/>
      <c r="Q73" s="18">
        <v>0</v>
      </c>
      <c r="R73" s="29"/>
      <c r="S73" s="18">
        <v>0</v>
      </c>
      <c r="T73" s="29"/>
      <c r="U73" s="18">
        <v>0</v>
      </c>
      <c r="V73" s="29"/>
      <c r="W73" s="18">
        <v>0</v>
      </c>
      <c r="X73" s="29"/>
      <c r="Y73" s="18">
        <v>0</v>
      </c>
      <c r="Z73" s="29"/>
      <c r="AA73" s="18">
        <v>0</v>
      </c>
      <c r="AB73" s="29"/>
      <c r="AC73" s="18">
        <v>0</v>
      </c>
      <c r="AD73" s="29"/>
      <c r="AE73" s="18">
        <v>0</v>
      </c>
      <c r="AF73" s="29"/>
      <c r="AG73" s="18">
        <v>0</v>
      </c>
      <c r="AH73" s="29"/>
      <c r="AI73" s="18">
        <v>0</v>
      </c>
      <c r="AJ73" s="29"/>
      <c r="AK73" s="18">
        <v>0</v>
      </c>
      <c r="AL73" s="29"/>
      <c r="AM73" s="18">
        <v>0</v>
      </c>
      <c r="AN73" s="29"/>
      <c r="AO73" s="18">
        <v>0</v>
      </c>
      <c r="AP73" s="29"/>
      <c r="AQ73" s="18">
        <v>0</v>
      </c>
      <c r="AR73" s="29"/>
      <c r="AS73" s="18">
        <v>0</v>
      </c>
      <c r="AT73" s="29"/>
      <c r="AU73" s="18">
        <v>0</v>
      </c>
      <c r="AV73" s="29"/>
      <c r="AW73" s="18">
        <v>0</v>
      </c>
      <c r="AX73" s="29"/>
      <c r="AY73" s="18">
        <v>0</v>
      </c>
      <c r="AZ73" s="29"/>
      <c r="BA73" s="18">
        <v>0</v>
      </c>
      <c r="BB73" s="29"/>
      <c r="BC73" s="18">
        <v>0</v>
      </c>
      <c r="BD73" s="29"/>
      <c r="BE73" s="18">
        <v>0</v>
      </c>
      <c r="BF73" s="29"/>
      <c r="BG73" s="18">
        <v>0</v>
      </c>
      <c r="BH73" s="29"/>
      <c r="BI73" s="18">
        <v>0</v>
      </c>
      <c r="BJ73" s="29"/>
      <c r="BK73" s="18">
        <v>0</v>
      </c>
      <c r="BL73" s="29"/>
      <c r="BM73" s="18">
        <v>0</v>
      </c>
      <c r="BN73" s="29"/>
      <c r="BO73" s="18">
        <v>0</v>
      </c>
      <c r="BP73" s="29"/>
      <c r="BQ73" s="18">
        <v>0</v>
      </c>
      <c r="BR73" s="29"/>
    </row>
  </sheetData>
  <autoFilter ref="A4:EF73"/>
  <mergeCells count="34">
    <mergeCell ref="BI3:BJ3"/>
    <mergeCell ref="BK3:BL3"/>
    <mergeCell ref="BM3:BN3"/>
    <mergeCell ref="BO3:BP3"/>
    <mergeCell ref="BQ3:BR3"/>
    <mergeCell ref="AW3:AX3"/>
    <mergeCell ref="AY3:AZ3"/>
    <mergeCell ref="BA3:BB3"/>
    <mergeCell ref="BC3:BD3"/>
    <mergeCell ref="BE3:BF3"/>
    <mergeCell ref="BG3:BH3"/>
    <mergeCell ref="AK3:AL3"/>
    <mergeCell ref="AM3:AN3"/>
    <mergeCell ref="AO3:AP3"/>
    <mergeCell ref="AQ3:AR3"/>
    <mergeCell ref="AS3:AT3"/>
    <mergeCell ref="AU3:AV3"/>
    <mergeCell ref="Y3:Z3"/>
    <mergeCell ref="AA3:AB3"/>
    <mergeCell ref="AC3:AD3"/>
    <mergeCell ref="AE3:AF3"/>
    <mergeCell ref="AG3:AH3"/>
    <mergeCell ref="AI3:AJ3"/>
    <mergeCell ref="M3:N3"/>
    <mergeCell ref="O3:P3"/>
    <mergeCell ref="Q3:R3"/>
    <mergeCell ref="S3:T3"/>
    <mergeCell ref="U3:V3"/>
    <mergeCell ref="W3:X3"/>
    <mergeCell ref="C3:D3"/>
    <mergeCell ref="E3:F3"/>
    <mergeCell ref="G3:H3"/>
    <mergeCell ref="I3:J3"/>
    <mergeCell ref="K3:L3"/>
  </mergeCells>
  <phoneticPr fontId="1"/>
  <conditionalFormatting sqref="BT1:DA1048576">
    <cfRule type="containsText" dxfId="0" priority="1" operator="containsText" text="NG">
      <formula>NOT(ISERROR(SEARCH("NG",BT1)))</formula>
    </cfRule>
  </conditionalFormatting>
  <pageMargins left="0.19685039370078741" right="0.19685039370078741" top="0.78740157480314965" bottom="0.39370078740157483" header="0.51181102362204722" footer="0.51181102362204722"/>
  <pageSetup paperSize="9" scale="6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第21表</vt:lpstr>
      <vt:lpstr>チェック用</vt:lpstr>
      <vt:lpstr>チェック用!Print_Titles</vt:lpstr>
      <vt:lpstr>第21表!Print_Titles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保健福祉企画室　内記（5411）</cp:lastModifiedBy>
  <cp:lastPrinted>2023-02-07T06:59:17Z</cp:lastPrinted>
  <dcterms:created xsi:type="dcterms:W3CDTF">2002-02-18T02:44:49Z</dcterms:created>
  <dcterms:modified xsi:type="dcterms:W3CDTF">2025-02-13T06:46:12Z</dcterms:modified>
</cp:coreProperties>
</file>