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6】\02 人口動態調査\06 保健福祉年報（人口動態編）作成関係\06 入稿\2023（統計表・概況・付表）\"/>
    </mc:Choice>
  </mc:AlternateContent>
  <bookViews>
    <workbookView xWindow="-12" yWindow="7056" windowWidth="28836" windowHeight="7092"/>
  </bookViews>
  <sheets>
    <sheet name="第20表" sheetId="2" r:id="rId1"/>
    <sheet name="チェック用(男)" sheetId="3" r:id="rId2"/>
  </sheets>
  <definedNames>
    <definedName name="_xlnm.Print_Titles" localSheetId="1">'チェック用(男)'!$3:$4</definedName>
    <definedName name="_xlnm.Print_Titles" localSheetId="0">第20表!$3:$4</definedName>
  </definedNames>
  <calcPr calcId="162913"/>
</workbook>
</file>

<file path=xl/calcChain.xml><?xml version="1.0" encoding="utf-8"?>
<calcChain xmlns="http://schemas.openxmlformats.org/spreadsheetml/2006/main">
  <c r="AF8" i="3" l="1"/>
  <c r="AG8" i="3"/>
  <c r="AF9" i="3"/>
  <c r="AG9" i="3"/>
  <c r="AF10" i="3"/>
  <c r="AG10" i="3"/>
  <c r="AF11" i="3"/>
  <c r="AG11" i="3"/>
  <c r="AF12" i="3"/>
  <c r="AG12" i="3"/>
  <c r="AF13" i="3"/>
  <c r="AG13" i="3"/>
  <c r="AF14" i="3"/>
  <c r="AG14" i="3"/>
  <c r="AF15" i="3"/>
  <c r="AG15" i="3"/>
  <c r="AF16" i="3"/>
  <c r="AG16" i="3"/>
  <c r="AF17" i="3"/>
  <c r="AG17" i="3"/>
  <c r="AF18" i="3"/>
  <c r="AG18" i="3"/>
  <c r="AF19" i="3"/>
  <c r="AG19" i="3"/>
  <c r="AF20" i="3"/>
  <c r="AG20" i="3"/>
  <c r="AF21" i="3"/>
  <c r="AG21" i="3"/>
  <c r="AF22" i="3"/>
  <c r="AG22" i="3"/>
  <c r="AF23" i="3"/>
  <c r="AG23" i="3"/>
  <c r="AF24" i="3"/>
  <c r="AG24" i="3"/>
  <c r="AF25" i="3"/>
  <c r="AG25" i="3"/>
  <c r="AF26" i="3"/>
  <c r="AG26" i="3"/>
  <c r="AF27" i="3"/>
  <c r="AG27" i="3"/>
  <c r="AF28" i="3"/>
  <c r="AG28" i="3"/>
  <c r="AF29" i="3"/>
  <c r="AG29" i="3"/>
  <c r="AF30" i="3"/>
  <c r="AG30" i="3"/>
  <c r="AF31" i="3"/>
  <c r="AG31" i="3"/>
  <c r="AF32" i="3"/>
  <c r="AG32" i="3"/>
  <c r="AF33" i="3"/>
  <c r="AG33" i="3"/>
  <c r="AF34" i="3"/>
  <c r="AG34" i="3"/>
  <c r="AF35" i="3"/>
  <c r="AG35" i="3"/>
  <c r="AF36" i="3"/>
  <c r="AG36" i="3"/>
  <c r="AF37" i="3"/>
  <c r="AG37" i="3"/>
  <c r="AF38" i="3"/>
  <c r="AG38" i="3"/>
  <c r="AF39" i="3"/>
  <c r="AG39" i="3"/>
  <c r="AF40" i="3"/>
  <c r="AG40" i="3"/>
  <c r="AF41" i="3"/>
  <c r="AG41" i="3"/>
  <c r="AF42" i="3"/>
  <c r="AG42" i="3"/>
  <c r="AF43" i="3"/>
  <c r="AG43" i="3"/>
  <c r="AF44" i="3"/>
  <c r="AG44" i="3"/>
  <c r="AF45" i="3"/>
  <c r="AG45" i="3"/>
  <c r="AF46" i="3"/>
  <c r="AG46" i="3"/>
  <c r="AF47" i="3"/>
  <c r="AG47" i="3"/>
  <c r="AF48" i="3"/>
  <c r="AG48" i="3"/>
  <c r="AF49" i="3"/>
  <c r="AG49" i="3"/>
  <c r="AF50" i="3"/>
  <c r="AG50" i="3"/>
  <c r="AF51" i="3"/>
  <c r="AG51" i="3"/>
  <c r="AF52" i="3"/>
  <c r="AG52" i="3"/>
  <c r="AF53" i="3"/>
  <c r="AG53" i="3"/>
  <c r="AF54" i="3"/>
  <c r="AG54" i="3"/>
  <c r="AF55" i="3"/>
  <c r="AG55" i="3"/>
  <c r="AF56" i="3"/>
  <c r="AG56" i="3"/>
  <c r="AF57" i="3"/>
  <c r="AG57" i="3"/>
  <c r="AF58" i="3"/>
  <c r="AG58" i="3"/>
  <c r="AF59" i="3"/>
  <c r="AG59" i="3"/>
  <c r="AF60" i="3"/>
  <c r="AG60" i="3"/>
  <c r="AF61" i="3"/>
  <c r="AG61" i="3"/>
  <c r="AF62" i="3"/>
  <c r="AG62" i="3"/>
  <c r="AF63" i="3"/>
  <c r="AG63" i="3"/>
  <c r="AF64" i="3"/>
  <c r="AG64" i="3"/>
  <c r="AF65" i="3"/>
  <c r="AG65" i="3"/>
  <c r="AF66" i="3"/>
  <c r="AG66" i="3"/>
  <c r="AF67" i="3"/>
  <c r="AG67" i="3"/>
  <c r="AF68" i="3"/>
  <c r="AG68" i="3"/>
  <c r="AF69" i="3"/>
  <c r="AG69" i="3"/>
  <c r="AF70" i="3"/>
  <c r="AG70" i="3"/>
  <c r="AF71" i="3"/>
  <c r="AG71" i="3"/>
  <c r="AF72" i="3"/>
  <c r="AG72" i="3"/>
  <c r="AF73" i="3"/>
  <c r="AG73" i="3"/>
  <c r="AF74" i="3"/>
  <c r="AG74" i="3"/>
  <c r="AF75" i="3"/>
  <c r="AG75" i="3"/>
  <c r="AF76" i="3"/>
  <c r="AG76" i="3"/>
  <c r="AF77" i="3"/>
  <c r="AG77" i="3"/>
  <c r="AF78" i="3"/>
  <c r="AG78" i="3"/>
  <c r="AF79" i="3"/>
  <c r="AG79" i="3"/>
  <c r="AF80" i="3"/>
  <c r="AG80" i="3"/>
  <c r="AF81" i="3"/>
  <c r="AG81" i="3"/>
  <c r="AF82" i="3"/>
  <c r="AG82" i="3"/>
  <c r="AF83" i="3"/>
  <c r="AG83" i="3"/>
  <c r="AF84" i="3"/>
  <c r="AG84" i="3"/>
  <c r="AF85" i="3"/>
  <c r="AG85" i="3"/>
  <c r="AF86" i="3"/>
  <c r="AG86" i="3"/>
  <c r="AF87" i="3"/>
  <c r="AG87" i="3"/>
  <c r="AF88" i="3"/>
  <c r="AG88" i="3"/>
  <c r="AF89" i="3"/>
  <c r="AG89" i="3"/>
  <c r="AF90" i="3"/>
  <c r="AG90" i="3"/>
  <c r="AF91" i="3"/>
  <c r="AG91" i="3"/>
  <c r="AF92" i="3"/>
  <c r="AG92" i="3"/>
  <c r="AF93" i="3"/>
  <c r="AG93" i="3"/>
  <c r="AF94" i="3"/>
  <c r="AG94" i="3"/>
  <c r="AF95" i="3"/>
  <c r="AG95" i="3"/>
  <c r="AF96" i="3"/>
  <c r="AG96" i="3"/>
  <c r="AF97" i="3"/>
  <c r="AG97" i="3"/>
  <c r="AF98" i="3"/>
  <c r="AG98" i="3"/>
  <c r="AF99" i="3"/>
  <c r="AG99" i="3"/>
  <c r="AF100" i="3"/>
  <c r="AG100" i="3"/>
  <c r="AF101" i="3"/>
  <c r="AG101" i="3"/>
  <c r="AF102" i="3"/>
  <c r="AG102" i="3"/>
  <c r="AF103" i="3"/>
  <c r="AG103" i="3"/>
  <c r="AF104" i="3"/>
  <c r="AG104" i="3"/>
  <c r="AF105" i="3"/>
  <c r="AG105" i="3"/>
  <c r="AF106" i="3"/>
  <c r="AG106" i="3"/>
  <c r="AF107" i="3"/>
  <c r="AG107" i="3"/>
  <c r="AF108" i="3"/>
  <c r="AG108" i="3"/>
  <c r="AF109" i="3"/>
  <c r="AG109" i="3"/>
  <c r="AF110" i="3"/>
  <c r="AG110" i="3"/>
  <c r="AF111" i="3"/>
  <c r="AG111" i="3"/>
  <c r="AF112" i="3"/>
  <c r="AG112" i="3"/>
  <c r="AF113" i="3"/>
  <c r="AG113" i="3"/>
  <c r="AF114" i="3"/>
  <c r="AG114" i="3"/>
  <c r="AF115" i="3"/>
  <c r="AG115" i="3"/>
  <c r="AF116" i="3"/>
  <c r="AG116" i="3"/>
  <c r="AF117" i="3"/>
  <c r="AG117" i="3"/>
  <c r="AF118" i="3"/>
  <c r="AG118" i="3"/>
  <c r="AF119" i="3"/>
  <c r="AG119" i="3"/>
  <c r="AF120" i="3"/>
  <c r="AG120" i="3"/>
  <c r="AF121" i="3"/>
  <c r="AG121" i="3"/>
  <c r="AF122" i="3"/>
  <c r="AG122" i="3"/>
  <c r="AF123" i="3"/>
  <c r="AG123" i="3"/>
  <c r="AF124" i="3"/>
  <c r="AG124" i="3"/>
  <c r="AF125" i="3"/>
  <c r="AG125" i="3"/>
  <c r="AF126" i="3"/>
  <c r="AG126" i="3"/>
  <c r="AF127" i="3"/>
  <c r="AG127" i="3"/>
  <c r="AF128" i="3"/>
  <c r="AG128" i="3"/>
  <c r="AF129" i="3"/>
  <c r="AG129" i="3"/>
  <c r="AF130" i="3"/>
  <c r="AG130" i="3"/>
  <c r="AF131" i="3"/>
  <c r="AG131" i="3"/>
  <c r="AF132" i="3"/>
  <c r="AG132" i="3"/>
  <c r="AF133" i="3"/>
  <c r="AG133" i="3"/>
  <c r="AF134" i="3"/>
  <c r="AG134" i="3"/>
  <c r="AF135" i="3"/>
  <c r="AG135" i="3"/>
  <c r="AF136" i="3"/>
  <c r="AG136" i="3"/>
  <c r="AF137" i="3"/>
  <c r="AG137" i="3"/>
  <c r="AF138" i="3"/>
  <c r="AG138" i="3"/>
  <c r="AF139" i="3"/>
  <c r="AG139" i="3"/>
  <c r="AF140" i="3"/>
  <c r="AG140" i="3"/>
  <c r="AF141" i="3"/>
  <c r="AG141" i="3"/>
  <c r="AF142" i="3"/>
  <c r="AG142" i="3"/>
  <c r="AF143" i="3"/>
  <c r="AG143" i="3"/>
  <c r="AF144" i="3"/>
  <c r="AG144" i="3"/>
  <c r="AF145" i="3"/>
  <c r="AG145" i="3"/>
  <c r="AF146" i="3"/>
  <c r="AG146" i="3"/>
  <c r="AG7" i="3"/>
  <c r="AF7" i="3"/>
  <c r="AC12" i="3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E53" i="3"/>
  <c r="AE54" i="3"/>
  <c r="AE55" i="3"/>
  <c r="AE56" i="3"/>
  <c r="AE57" i="3"/>
  <c r="AE58" i="3"/>
  <c r="AE59" i="3"/>
  <c r="AE60" i="3"/>
  <c r="AE61" i="3"/>
  <c r="AE62" i="3"/>
  <c r="AE63" i="3"/>
  <c r="AE64" i="3"/>
  <c r="AE65" i="3"/>
  <c r="AE66" i="3"/>
  <c r="AE67" i="3"/>
  <c r="AE68" i="3"/>
  <c r="AE69" i="3"/>
  <c r="AE70" i="3"/>
  <c r="AE71" i="3"/>
  <c r="AE72" i="3"/>
  <c r="AE73" i="3"/>
  <c r="AE74" i="3"/>
  <c r="AE75" i="3"/>
  <c r="AE76" i="3"/>
  <c r="AE77" i="3"/>
  <c r="AE78" i="3"/>
  <c r="AE79" i="3"/>
  <c r="AE80" i="3"/>
  <c r="AE81" i="3"/>
  <c r="AE82" i="3"/>
  <c r="AE83" i="3"/>
  <c r="AE84" i="3"/>
  <c r="AE85" i="3"/>
  <c r="AE86" i="3"/>
  <c r="AE87" i="3"/>
  <c r="AE88" i="3"/>
  <c r="AE89" i="3"/>
  <c r="AE90" i="3"/>
  <c r="AE91" i="3"/>
  <c r="AE92" i="3"/>
  <c r="AE93" i="3"/>
  <c r="AE94" i="3"/>
  <c r="AE95" i="3"/>
  <c r="AE96" i="3"/>
  <c r="AE97" i="3"/>
  <c r="AE98" i="3"/>
  <c r="AE99" i="3"/>
  <c r="AE100" i="3"/>
  <c r="AE101" i="3"/>
  <c r="AE102" i="3"/>
  <c r="AE103" i="3"/>
  <c r="AE104" i="3"/>
  <c r="AE105" i="3"/>
  <c r="AE106" i="3"/>
  <c r="AE107" i="3"/>
  <c r="AE108" i="3"/>
  <c r="AE109" i="3"/>
  <c r="AE110" i="3"/>
  <c r="AE111" i="3"/>
  <c r="AE112" i="3"/>
  <c r="AE113" i="3"/>
  <c r="AE114" i="3"/>
  <c r="AE115" i="3"/>
  <c r="AE116" i="3"/>
  <c r="AE117" i="3"/>
  <c r="AE118" i="3"/>
  <c r="AE119" i="3"/>
  <c r="AE120" i="3"/>
  <c r="AE121" i="3"/>
  <c r="AE122" i="3"/>
  <c r="AE123" i="3"/>
  <c r="AE124" i="3"/>
  <c r="AE125" i="3"/>
  <c r="AE126" i="3"/>
  <c r="AE127" i="3"/>
  <c r="AE128" i="3"/>
  <c r="AE129" i="3"/>
  <c r="AE130" i="3"/>
  <c r="AE131" i="3"/>
  <c r="AE132" i="3"/>
  <c r="AE133" i="3"/>
  <c r="AE134" i="3"/>
  <c r="AE135" i="3"/>
  <c r="AE136" i="3"/>
  <c r="AE137" i="3"/>
  <c r="AE138" i="3"/>
  <c r="AE139" i="3"/>
  <c r="AE140" i="3"/>
  <c r="AE141" i="3"/>
  <c r="AE142" i="3"/>
  <c r="AE143" i="3"/>
  <c r="AE144" i="3"/>
  <c r="AE145" i="3"/>
  <c r="AE146" i="3"/>
  <c r="AE7" i="3"/>
  <c r="AC8" i="3"/>
  <c r="AC9" i="3"/>
  <c r="AC10" i="3"/>
  <c r="AC11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C81" i="3"/>
  <c r="AC82" i="3"/>
  <c r="AC83" i="3"/>
  <c r="AC84" i="3"/>
  <c r="AC85" i="3"/>
  <c r="AC86" i="3"/>
  <c r="AC87" i="3"/>
  <c r="AC88" i="3"/>
  <c r="AC89" i="3"/>
  <c r="AC90" i="3"/>
  <c r="AC91" i="3"/>
  <c r="AC92" i="3"/>
  <c r="AC93" i="3"/>
  <c r="AC94" i="3"/>
  <c r="AC95" i="3"/>
  <c r="AC96" i="3"/>
  <c r="AC97" i="3"/>
  <c r="AC98" i="3"/>
  <c r="AC99" i="3"/>
  <c r="AC100" i="3"/>
  <c r="AC101" i="3"/>
  <c r="AC102" i="3"/>
  <c r="AC103" i="3"/>
  <c r="AC104" i="3"/>
  <c r="AC105" i="3"/>
  <c r="AC106" i="3"/>
  <c r="AC107" i="3"/>
  <c r="AC108" i="3"/>
  <c r="AC109" i="3"/>
  <c r="AC110" i="3"/>
  <c r="AC111" i="3"/>
  <c r="AC112" i="3"/>
  <c r="AC113" i="3"/>
  <c r="AC114" i="3"/>
  <c r="AC115" i="3"/>
  <c r="AC116" i="3"/>
  <c r="AC117" i="3"/>
  <c r="AC118" i="3"/>
  <c r="AC119" i="3"/>
  <c r="AC120" i="3"/>
  <c r="AC121" i="3"/>
  <c r="AC122" i="3"/>
  <c r="AC123" i="3"/>
  <c r="AC124" i="3"/>
  <c r="AC125" i="3"/>
  <c r="AC126" i="3"/>
  <c r="AC127" i="3"/>
  <c r="AC128" i="3"/>
  <c r="AC129" i="3"/>
  <c r="AC130" i="3"/>
  <c r="AC131" i="3"/>
  <c r="AC132" i="3"/>
  <c r="AC133" i="3"/>
  <c r="AC134" i="3"/>
  <c r="AC135" i="3"/>
  <c r="AC136" i="3"/>
  <c r="AC137" i="3"/>
  <c r="AC138" i="3"/>
  <c r="AC139" i="3"/>
  <c r="AC140" i="3"/>
  <c r="AC141" i="3"/>
  <c r="AC142" i="3"/>
  <c r="AC143" i="3"/>
  <c r="AC144" i="3"/>
  <c r="AC145" i="3"/>
  <c r="AC146" i="3"/>
  <c r="AC7" i="3"/>
</calcChain>
</file>

<file path=xl/comments1.xml><?xml version="1.0" encoding="utf-8"?>
<comments xmlns="http://schemas.openxmlformats.org/spreadsheetml/2006/main">
  <authors>
    <author>保健福祉企画室　内記（5411）</author>
  </authors>
  <commentList>
    <comment ref="D14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18表と同じ修正</t>
        </r>
      </text>
    </comment>
  </commentList>
</comments>
</file>

<file path=xl/sharedStrings.xml><?xml version="1.0" encoding="utf-8"?>
<sst xmlns="http://schemas.openxmlformats.org/spreadsheetml/2006/main" count="1730" uniqueCount="300">
  <si>
    <t/>
  </si>
  <si>
    <t>一関保健所</t>
  </si>
  <si>
    <t>大船渡保健所</t>
  </si>
  <si>
    <t>釜石保健所</t>
  </si>
  <si>
    <t>宮古保健所</t>
  </si>
  <si>
    <t>久慈保健所</t>
  </si>
  <si>
    <t>二戸保健所</t>
  </si>
  <si>
    <t>男</t>
  </si>
  <si>
    <t>女</t>
  </si>
  <si>
    <t>01000</t>
  </si>
  <si>
    <t>01100</t>
  </si>
  <si>
    <t>01200</t>
  </si>
  <si>
    <t>01201</t>
  </si>
  <si>
    <t>01202</t>
  </si>
  <si>
    <t>01300</t>
  </si>
  <si>
    <t>01400</t>
  </si>
  <si>
    <t>01401</t>
  </si>
  <si>
    <t>01402</t>
  </si>
  <si>
    <t>01403</t>
  </si>
  <si>
    <t>01500</t>
  </si>
  <si>
    <t>01600</t>
  </si>
  <si>
    <t>02000</t>
  </si>
  <si>
    <t>02101</t>
  </si>
  <si>
    <t>02102</t>
  </si>
  <si>
    <t>02103</t>
  </si>
  <si>
    <t>02104</t>
  </si>
  <si>
    <t>02105</t>
  </si>
  <si>
    <t>02106</t>
  </si>
  <si>
    <t>02107</t>
  </si>
  <si>
    <t>02108</t>
  </si>
  <si>
    <t>02109</t>
  </si>
  <si>
    <t>02110</t>
  </si>
  <si>
    <t>02111</t>
  </si>
  <si>
    <t>02112</t>
  </si>
  <si>
    <t>02113</t>
  </si>
  <si>
    <t>02114</t>
  </si>
  <si>
    <t>02115</t>
  </si>
  <si>
    <t>02116</t>
  </si>
  <si>
    <t>02117</t>
  </si>
  <si>
    <t>02118</t>
  </si>
  <si>
    <t>02119</t>
  </si>
  <si>
    <t>02120</t>
  </si>
  <si>
    <t>02121</t>
  </si>
  <si>
    <t>02200</t>
  </si>
  <si>
    <t>02201</t>
  </si>
  <si>
    <t>02202</t>
  </si>
  <si>
    <t>03000</t>
  </si>
  <si>
    <t>03100</t>
  </si>
  <si>
    <t>03200</t>
  </si>
  <si>
    <t>04000</t>
  </si>
  <si>
    <t>04100</t>
  </si>
  <si>
    <t>04200</t>
  </si>
  <si>
    <t>05000</t>
  </si>
  <si>
    <t>05100</t>
  </si>
  <si>
    <t>05200</t>
  </si>
  <si>
    <t>06000</t>
  </si>
  <si>
    <t>06100</t>
  </si>
  <si>
    <t>06200</t>
  </si>
  <si>
    <t>06300</t>
  </si>
  <si>
    <t>06400</t>
  </si>
  <si>
    <t>06500</t>
  </si>
  <si>
    <t>07000</t>
  </si>
  <si>
    <t>08000</t>
  </si>
  <si>
    <t>09000</t>
  </si>
  <si>
    <t>09100</t>
  </si>
  <si>
    <t>09101</t>
  </si>
  <si>
    <t>09102</t>
  </si>
  <si>
    <t>09200</t>
  </si>
  <si>
    <t>09201</t>
  </si>
  <si>
    <t>09202</t>
  </si>
  <si>
    <t>09203</t>
  </si>
  <si>
    <t>09204</t>
  </si>
  <si>
    <t>09205</t>
  </si>
  <si>
    <t>09206</t>
  </si>
  <si>
    <t>09207</t>
  </si>
  <si>
    <t>09208</t>
  </si>
  <si>
    <t>09300</t>
  </si>
  <si>
    <t>09301</t>
  </si>
  <si>
    <t>09302</t>
  </si>
  <si>
    <t>09303</t>
  </si>
  <si>
    <t>09304</t>
  </si>
  <si>
    <t>09400</t>
  </si>
  <si>
    <t>09500</t>
  </si>
  <si>
    <t>10000</t>
  </si>
  <si>
    <t>10100</t>
  </si>
  <si>
    <t>10200</t>
  </si>
  <si>
    <t>10300</t>
  </si>
  <si>
    <t>10400</t>
  </si>
  <si>
    <t>10500</t>
  </si>
  <si>
    <t>10600</t>
  </si>
  <si>
    <t>11000</t>
  </si>
  <si>
    <t>11100</t>
  </si>
  <si>
    <t>11200</t>
  </si>
  <si>
    <t>11300</t>
  </si>
  <si>
    <t>11400</t>
  </si>
  <si>
    <t>12000</t>
  </si>
  <si>
    <t>13000</t>
  </si>
  <si>
    <t>14000</t>
  </si>
  <si>
    <t>14100</t>
  </si>
  <si>
    <t>14200</t>
  </si>
  <si>
    <t>14201</t>
  </si>
  <si>
    <t>14202</t>
  </si>
  <si>
    <t>14203</t>
  </si>
  <si>
    <t>14300</t>
  </si>
  <si>
    <t>15000</t>
  </si>
  <si>
    <t>16000</t>
  </si>
  <si>
    <t>16100</t>
  </si>
  <si>
    <t>16200</t>
  </si>
  <si>
    <t>16300</t>
  </si>
  <si>
    <t>16400</t>
  </si>
  <si>
    <t>16500</t>
  </si>
  <si>
    <t>16600</t>
  </si>
  <si>
    <t>17000</t>
  </si>
  <si>
    <t>17100</t>
  </si>
  <si>
    <t>17200</t>
  </si>
  <si>
    <t>17201</t>
  </si>
  <si>
    <t>17202</t>
  </si>
  <si>
    <t>17300</t>
  </si>
  <si>
    <t>17400</t>
  </si>
  <si>
    <t>17500</t>
  </si>
  <si>
    <t>18000</t>
  </si>
  <si>
    <t>18100</t>
  </si>
  <si>
    <t>18200</t>
  </si>
  <si>
    <t>18300</t>
  </si>
  <si>
    <t>20000</t>
  </si>
  <si>
    <t>20100</t>
  </si>
  <si>
    <t>20102</t>
  </si>
  <si>
    <t>20103</t>
  </si>
  <si>
    <t>20104</t>
  </si>
  <si>
    <t>20105</t>
  </si>
  <si>
    <t>20106</t>
  </si>
  <si>
    <t>20107</t>
  </si>
  <si>
    <t>20200</t>
  </si>
  <si>
    <t>20300</t>
  </si>
  <si>
    <t>20400</t>
  </si>
  <si>
    <t>感染症及び寄生虫症</t>
  </si>
  <si>
    <t>腸管感染症</t>
  </si>
  <si>
    <t>結核</t>
  </si>
  <si>
    <t>呼吸器結核</t>
  </si>
  <si>
    <t>その他の結核</t>
  </si>
  <si>
    <t>敗血症</t>
  </si>
  <si>
    <t>ヒト免疫不全ウイルス[HIV]病</t>
  </si>
  <si>
    <t>その他の感染症及び寄生虫</t>
  </si>
  <si>
    <t>02100</t>
  </si>
  <si>
    <t>悪性リンパ腫</t>
  </si>
  <si>
    <t>白血病</t>
  </si>
  <si>
    <t>血液及び造血器の疾患並びに免疫機構の障害</t>
  </si>
  <si>
    <t>貧血</t>
  </si>
  <si>
    <t>その他の血液及び造血器の疾患並びに免疫機構の障害</t>
  </si>
  <si>
    <t>内分泌、栄養及び代謝疾患</t>
  </si>
  <si>
    <t>糖尿病</t>
  </si>
  <si>
    <t>その他の内分泌、栄養及び代謝疾患</t>
  </si>
  <si>
    <t>精神及び行動の障害</t>
  </si>
  <si>
    <t>その他の精神及び行動の障害</t>
  </si>
  <si>
    <t>神経系の疾患</t>
  </si>
  <si>
    <t>髄膜炎</t>
  </si>
  <si>
    <t>脊髄性筋萎縮症及び関連症候群</t>
  </si>
  <si>
    <t>パーキンソン病</t>
  </si>
  <si>
    <t>アルツハイマー病</t>
  </si>
  <si>
    <t>その他の神経系の疾患</t>
  </si>
  <si>
    <t>眼及び付属器の疾患</t>
  </si>
  <si>
    <t>耳及び乳様突起の疾患</t>
  </si>
  <si>
    <t>循環器系の疾患</t>
  </si>
  <si>
    <t>高血圧性疾患</t>
  </si>
  <si>
    <t>高血圧性心疾患及び心腎疾患</t>
  </si>
  <si>
    <t>その他の高血圧性疾患</t>
  </si>
  <si>
    <t>心疾患（高血圧性を除く）</t>
  </si>
  <si>
    <t>慢性リウマチ性心疾患</t>
  </si>
  <si>
    <t>急性心筋梗塞</t>
  </si>
  <si>
    <t>その他の虚血性心疾患</t>
  </si>
  <si>
    <t>慢性非リウマチ性心内膜疾患</t>
  </si>
  <si>
    <t>心筋症</t>
  </si>
  <si>
    <t>不整脈及び伝導障害</t>
  </si>
  <si>
    <t>心不全</t>
  </si>
  <si>
    <t>その他の心疾患</t>
  </si>
  <si>
    <t>脳血管疾患</t>
  </si>
  <si>
    <t>くも膜下出血</t>
  </si>
  <si>
    <t>脳内出血</t>
  </si>
  <si>
    <t>脳梗塞</t>
  </si>
  <si>
    <t>その他の脳血管疾患</t>
  </si>
  <si>
    <t>大動脈瘤及び解離</t>
  </si>
  <si>
    <t>その他の循環器系の疾患</t>
  </si>
  <si>
    <t>呼吸器系の疾患</t>
  </si>
  <si>
    <t>インフルエンザ</t>
  </si>
  <si>
    <t>肺炎</t>
  </si>
  <si>
    <t>急性気管支炎</t>
  </si>
  <si>
    <t>慢性閉塞性肺疾患</t>
  </si>
  <si>
    <t>喘息</t>
  </si>
  <si>
    <t>その他の呼吸器系の疾患</t>
  </si>
  <si>
    <t>消化器系の疾患</t>
  </si>
  <si>
    <t>胃潰瘍及び十二指腸潰瘍</t>
  </si>
  <si>
    <t>ヘルニア及び腸閉塞</t>
  </si>
  <si>
    <t>肝疾患</t>
  </si>
  <si>
    <t>その他の消化器系の疾患</t>
  </si>
  <si>
    <t>皮膚及び皮下組織の疾患</t>
  </si>
  <si>
    <t>筋骨格系及び結合組織の疾患</t>
  </si>
  <si>
    <t>尿路性器系の疾患</t>
  </si>
  <si>
    <t>糸球体疾患及び腎尿細管間質性疾患</t>
  </si>
  <si>
    <t>腎不全</t>
  </si>
  <si>
    <t>急性腎不全</t>
  </si>
  <si>
    <t>詳細不明の腎不全</t>
  </si>
  <si>
    <t>その他の尿路性器系の疾患</t>
  </si>
  <si>
    <t>妊娠、分娩及び産じょく</t>
  </si>
  <si>
    <t>周産期に発生した病態</t>
  </si>
  <si>
    <t>妊娠期間及び胎児発育に関連する障害</t>
  </si>
  <si>
    <t>出産外傷</t>
  </si>
  <si>
    <t>周産期に特異的な呼吸障害及び心血管障害</t>
  </si>
  <si>
    <t>周産期に特異的な感染症</t>
  </si>
  <si>
    <t>胎児及び新生児の出血性障害及び血液障害</t>
  </si>
  <si>
    <t>その他の周産期に発生した病態</t>
  </si>
  <si>
    <t>先天奇形、変形及び染色体異常</t>
  </si>
  <si>
    <t>神経系の先天奇形</t>
  </si>
  <si>
    <t>循環器系の先天奇形</t>
  </si>
  <si>
    <t>心臓の先天奇形</t>
  </si>
  <si>
    <t>その他の循環器系の先天奇形</t>
  </si>
  <si>
    <t>消化器系の先天奇形</t>
  </si>
  <si>
    <t>その他の先天奇形及び変形</t>
  </si>
  <si>
    <t>染色体異常、他に分類されないもの</t>
  </si>
  <si>
    <t>症状、徴候及び異常臨床所見・異常検査所見で他に分類されないもの</t>
  </si>
  <si>
    <t>老衰</t>
  </si>
  <si>
    <t>乳幼児突然死症候群</t>
  </si>
  <si>
    <t>傷病及び死亡の外因</t>
  </si>
  <si>
    <t>不慮の事故</t>
  </si>
  <si>
    <t>不慮の溺死及び溺水</t>
  </si>
  <si>
    <t>不慮の窒息</t>
  </si>
  <si>
    <t>煙、火及び火災への曝露</t>
  </si>
  <si>
    <t>有害物質による不慮の中毒及び有害物質への曝露</t>
  </si>
  <si>
    <t>その他の不慮の事故</t>
  </si>
  <si>
    <t>自殺</t>
  </si>
  <si>
    <t>他殺</t>
  </si>
  <si>
    <t>その他の外因</t>
  </si>
  <si>
    <t>総数</t>
    <rPh sb="0" eb="2">
      <t>ソウスウ</t>
    </rPh>
    <phoneticPr fontId="1"/>
  </si>
  <si>
    <t>20101</t>
  </si>
  <si>
    <t>交通事故</t>
    <rPh sb="0" eb="2">
      <t>コウツウ</t>
    </rPh>
    <rPh sb="2" eb="4">
      <t>ジコ</t>
    </rPh>
    <phoneticPr fontId="1"/>
  </si>
  <si>
    <t>肝硬変（アルコール性を除く）</t>
    <rPh sb="0" eb="3">
      <t>カンコウヘン</t>
    </rPh>
    <rPh sb="9" eb="10">
      <t>セイ</t>
    </rPh>
    <rPh sb="11" eb="12">
      <t>ノゾ</t>
    </rPh>
    <phoneticPr fontId="1"/>
  </si>
  <si>
    <t>その他の肝疾患</t>
    <rPh sb="2" eb="3">
      <t>タ</t>
    </rPh>
    <rPh sb="4" eb="5">
      <t>カン</t>
    </rPh>
    <rPh sb="5" eb="7">
      <t>シッカン</t>
    </rPh>
    <phoneticPr fontId="1"/>
  </si>
  <si>
    <t>11302</t>
    <phoneticPr fontId="1"/>
  </si>
  <si>
    <t>奥州保健所</t>
    <rPh sb="0" eb="2">
      <t>オウシュウ</t>
    </rPh>
    <rPh sb="2" eb="5">
      <t>ホケンジョ</t>
    </rPh>
    <phoneticPr fontId="1"/>
  </si>
  <si>
    <t>盛岡市保健所</t>
    <rPh sb="0" eb="3">
      <t>モリオカシ</t>
    </rPh>
    <rPh sb="3" eb="6">
      <t>ホケンジョ</t>
    </rPh>
    <phoneticPr fontId="1"/>
  </si>
  <si>
    <t>県央保健所</t>
    <rPh sb="0" eb="2">
      <t>ケンオウ</t>
    </rPh>
    <phoneticPr fontId="1"/>
  </si>
  <si>
    <t>11301</t>
    <phoneticPr fontId="1"/>
  </si>
  <si>
    <t>死因分類
コード</t>
    <rPh sb="0" eb="2">
      <t>シイン</t>
    </rPh>
    <rPh sb="2" eb="4">
      <t>ブンルイ</t>
    </rPh>
    <phoneticPr fontId="1"/>
  </si>
  <si>
    <t>死　　　　　因</t>
    <rPh sb="0" eb="1">
      <t>シ</t>
    </rPh>
    <rPh sb="6" eb="7">
      <t>イン</t>
    </rPh>
    <phoneticPr fontId="1"/>
  </si>
  <si>
    <t>第20表　死亡数，性・死因分類・保健所別</t>
    <rPh sb="0" eb="1">
      <t>ダイ</t>
    </rPh>
    <rPh sb="3" eb="4">
      <t>ヒョウ</t>
    </rPh>
    <rPh sb="5" eb="8">
      <t>シボウスウ</t>
    </rPh>
    <rPh sb="9" eb="10">
      <t>セイ</t>
    </rPh>
    <rPh sb="11" eb="13">
      <t>シイン</t>
    </rPh>
    <rPh sb="13" eb="15">
      <t>ブンルイ</t>
    </rPh>
    <rPh sb="16" eb="19">
      <t>ホケンジョ</t>
    </rPh>
    <rPh sb="19" eb="20">
      <t>ベツ</t>
    </rPh>
    <phoneticPr fontId="1"/>
  </si>
  <si>
    <t>その他の症状、徴候及び異常臨床所見・異常検査所見で他に分類されないもの</t>
    <phoneticPr fontId="1"/>
  </si>
  <si>
    <t>中部保健所</t>
    <rPh sb="0" eb="2">
      <t>チュウブ</t>
    </rPh>
    <phoneticPr fontId="1"/>
  </si>
  <si>
    <t>転倒・転落・墜落</t>
    <rPh sb="6" eb="8">
      <t>ツイラク</t>
    </rPh>
    <phoneticPr fontId="1"/>
  </si>
  <si>
    <t>22000</t>
  </si>
  <si>
    <t>22100</t>
  </si>
  <si>
    <t>22200</t>
  </si>
  <si>
    <t>特殊目的用コード</t>
    <rPh sb="0" eb="2">
      <t>トクシュ</t>
    </rPh>
    <rPh sb="2" eb="4">
      <t>モクテキ</t>
    </rPh>
    <rPh sb="4" eb="5">
      <t>ヨウ</t>
    </rPh>
    <phoneticPr fontId="1"/>
  </si>
  <si>
    <t>重症急性呼吸器症候群[SARS]</t>
    <rPh sb="0" eb="2">
      <t>ジュウショウ</t>
    </rPh>
    <rPh sb="2" eb="4">
      <t>キュウセイ</t>
    </rPh>
    <rPh sb="4" eb="6">
      <t>コキュウ</t>
    </rPh>
    <rPh sb="6" eb="7">
      <t>キ</t>
    </rPh>
    <rPh sb="7" eb="10">
      <t>ショウコウグン</t>
    </rPh>
    <phoneticPr fontId="1"/>
  </si>
  <si>
    <t>その他の特殊目的用コード</t>
    <rPh sb="2" eb="3">
      <t>タ</t>
    </rPh>
    <rPh sb="4" eb="6">
      <t>トクシュ</t>
    </rPh>
    <rPh sb="6" eb="8">
      <t>モクテキ</t>
    </rPh>
    <rPh sb="8" eb="9">
      <t>ヨウ</t>
    </rPh>
    <phoneticPr fontId="1"/>
  </si>
  <si>
    <t>10601</t>
  </si>
  <si>
    <t>10602</t>
  </si>
  <si>
    <t>10603</t>
  </si>
  <si>
    <t>誤嚥性肺炎</t>
    <rPh sb="0" eb="3">
      <t>ゴエンセイ</t>
    </rPh>
    <rPh sb="3" eb="5">
      <t>ハイエン</t>
    </rPh>
    <phoneticPr fontId="1"/>
  </si>
  <si>
    <t>間質性肺疾患</t>
    <rPh sb="0" eb="2">
      <t>カンシツ</t>
    </rPh>
    <rPh sb="2" eb="3">
      <t>セイ</t>
    </rPh>
    <rPh sb="3" eb="4">
      <t>ハイ</t>
    </rPh>
    <rPh sb="4" eb="6">
      <t>シッカン</t>
    </rPh>
    <phoneticPr fontId="1"/>
  </si>
  <si>
    <t>その他の呼吸器系の疾患</t>
    <rPh sb="2" eb="3">
      <t>タ</t>
    </rPh>
    <rPh sb="4" eb="7">
      <t>コキュウキ</t>
    </rPh>
    <rPh sb="7" eb="8">
      <t>ケイ</t>
    </rPh>
    <rPh sb="9" eb="11">
      <t>シッカン</t>
    </rPh>
    <phoneticPr fontId="1"/>
  </si>
  <si>
    <t>血管性及び詳細不明の認知症</t>
    <rPh sb="10" eb="13">
      <t>ニンチショウ</t>
    </rPh>
    <phoneticPr fontId="1"/>
  </si>
  <si>
    <t>ウイルス性肝炎</t>
    <rPh sb="4" eb="5">
      <t>セイ</t>
    </rPh>
    <phoneticPr fontId="1"/>
  </si>
  <si>
    <t>B型ウイルス性肝炎</t>
    <rPh sb="6" eb="7">
      <t>セイ</t>
    </rPh>
    <phoneticPr fontId="1"/>
  </si>
  <si>
    <t>C型ウイルス性肝炎</t>
    <rPh sb="6" eb="7">
      <t>セイ</t>
    </rPh>
    <phoneticPr fontId="1"/>
  </si>
  <si>
    <t>その他のウイルス性肝炎</t>
    <rPh sb="8" eb="9">
      <t>セイ</t>
    </rPh>
    <phoneticPr fontId="1"/>
  </si>
  <si>
    <t>新生物＜腫瘍＞</t>
    <phoneticPr fontId="1"/>
  </si>
  <si>
    <t>悪性新生物＜腫瘍＞</t>
    <phoneticPr fontId="1"/>
  </si>
  <si>
    <t>口唇、口腔及び咽頭の悪性新生物＜腫瘍＞</t>
    <phoneticPr fontId="1"/>
  </si>
  <si>
    <t>食道の悪性新生物＜腫瘍＞</t>
    <phoneticPr fontId="1"/>
  </si>
  <si>
    <t>胃の悪性新生物＜腫瘍＞</t>
    <phoneticPr fontId="1"/>
  </si>
  <si>
    <t>結腸の悪性新生物＜腫瘍＞</t>
    <phoneticPr fontId="1"/>
  </si>
  <si>
    <t>直腸S状結腸移行部及び直腸の悪性新生物＜腫瘍＞</t>
    <phoneticPr fontId="1"/>
  </si>
  <si>
    <t>肝及び肝内胆管の悪性新生物＜腫瘍＞</t>
    <phoneticPr fontId="1"/>
  </si>
  <si>
    <t>胆のう及びその他の胆道の悪性新生物＜腫瘍＞</t>
    <phoneticPr fontId="1"/>
  </si>
  <si>
    <t>膵の悪性新生物＜腫瘍＞</t>
    <phoneticPr fontId="1"/>
  </si>
  <si>
    <t>喉頭の悪性新生物＜腫瘍＞</t>
    <rPh sb="0" eb="2">
      <t>コウトウ</t>
    </rPh>
    <phoneticPr fontId="1"/>
  </si>
  <si>
    <t>気管、気管支及び肺の悪性新生物＜腫瘍＞</t>
    <phoneticPr fontId="1"/>
  </si>
  <si>
    <t>皮膚の悪性新生物＜腫瘍＞</t>
    <phoneticPr fontId="1"/>
  </si>
  <si>
    <t>乳房の悪性新生物＜腫瘍＞</t>
    <phoneticPr fontId="1"/>
  </si>
  <si>
    <t>子宮の悪性新生物＜腫瘍＞</t>
    <phoneticPr fontId="1"/>
  </si>
  <si>
    <t>卵巣の悪性新生物＜腫瘍＞</t>
    <phoneticPr fontId="1"/>
  </si>
  <si>
    <t>前立腺の悪性新生物＜腫瘍＞</t>
    <phoneticPr fontId="1"/>
  </si>
  <si>
    <t>膀胱の悪性新生物＜腫瘍＞</t>
    <phoneticPr fontId="1"/>
  </si>
  <si>
    <t>中枢神経系の悪性新生物＜腫瘍＞</t>
    <phoneticPr fontId="1"/>
  </si>
  <si>
    <t>その他のリンパ組織、造血組織及び関連組織の悪性新生物＜腫瘍＞</t>
    <phoneticPr fontId="1"/>
  </si>
  <si>
    <t>その他の悪性新生物＜腫瘍＞</t>
    <phoneticPr fontId="1"/>
  </si>
  <si>
    <t>その他の新生物＜腫瘍＞</t>
    <phoneticPr fontId="1"/>
  </si>
  <si>
    <t>中枢神経系のその他の新生物＜腫瘍＞</t>
    <phoneticPr fontId="1"/>
  </si>
  <si>
    <t>中枢神経系を除くその他の新生物＜腫瘍＞</t>
    <rPh sb="6" eb="7">
      <t>ノゾ</t>
    </rPh>
    <phoneticPr fontId="1"/>
  </si>
  <si>
    <t>慢性腎臓病</t>
  </si>
  <si>
    <t>-</t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</si>
  <si>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</si>
  <si>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</si>
  <si>
    <t>22201</t>
  </si>
  <si>
    <t>新型コロナウイルス感染症</t>
  </si>
  <si>
    <t>22202</t>
  </si>
  <si>
    <t>新型コロナウイルス感染症ワクチン</t>
  </si>
  <si>
    <t>22203</t>
  </si>
  <si>
    <t>その他の特殊目的用コード（22201及び22202を除く）</t>
  </si>
  <si>
    <t>令和５年</t>
    <rPh sb="0" eb="2">
      <t>レイワ</t>
    </rPh>
    <rPh sb="3" eb="4">
      <t>ネン</t>
    </rPh>
    <phoneticPr fontId="1"/>
  </si>
  <si>
    <t>19表からコピー</t>
    <rPh sb="2" eb="3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</si>
</sst>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.5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2" fillId="0" borderId="0" xfId="0" applyNumberFormat="1" applyFont="1" applyFill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horizontal="right"/>
    </xf>
    <xf numFmtId="49" fontId="2" fillId="0" borderId="6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177" fontId="2" fillId="0" borderId="6" xfId="0" applyNumberFormat="1" applyFont="1" applyBorder="1" applyAlignment="1">
      <alignment horizontal="right"/>
    </xf>
    <xf numFmtId="176" fontId="4" fillId="0" borderId="3" xfId="0" applyNumberFormat="1" applyFont="1" applyFill="1" applyBorder="1" applyAlignment="1">
      <alignment vertical="center"/>
    </xf>
    <xf numFmtId="0" fontId="2" fillId="0" borderId="6" xfId="0" applyNumberFormat="1" applyFont="1" applyBorder="1" applyAlignment="1">
      <alignment horizontal="right"/>
    </xf>
    <xf numFmtId="49" fontId="2" fillId="0" borderId="0" xfId="0" applyNumberFormat="1" applyFont="1" applyFill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49" fontId="2" fillId="0" borderId="6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vertical="center" shrinkToFit="1"/>
    </xf>
    <xf numFmtId="177" fontId="2" fillId="0" borderId="6" xfId="0" applyNumberFormat="1" applyFont="1" applyBorder="1" applyAlignment="1">
      <alignment horizontal="right" vertical="center"/>
    </xf>
    <xf numFmtId="177" fontId="2" fillId="0" borderId="3" xfId="0" applyNumberFormat="1" applyFont="1" applyBorder="1" applyAlignment="1">
      <alignment horizontal="right" vertical="center"/>
    </xf>
    <xf numFmtId="0" fontId="2" fillId="0" borderId="6" xfId="0" applyNumberFormat="1" applyFont="1" applyBorder="1" applyAlignment="1">
      <alignment horizontal="right" vertical="center"/>
    </xf>
    <xf numFmtId="0" fontId="2" fillId="0" borderId="3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176" fontId="5" fillId="2" borderId="0" xfId="0" applyNumberFormat="1" applyFont="1" applyFill="1" applyBorder="1" applyAlignment="1">
      <alignment vertical="center"/>
    </xf>
    <xf numFmtId="176" fontId="5" fillId="2" borderId="4" xfId="0" applyNumberFormat="1" applyFont="1" applyFill="1" applyBorder="1" applyAlignment="1">
      <alignment vertical="center"/>
    </xf>
    <xf numFmtId="176" fontId="2" fillId="0" borderId="6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0" fontId="5" fillId="2" borderId="6" xfId="0" applyNumberFormat="1" applyFont="1" applyFill="1" applyBorder="1" applyAlignment="1">
      <alignment horizontal="right" vertical="center"/>
    </xf>
    <xf numFmtId="0" fontId="5" fillId="2" borderId="3" xfId="0" applyNumberFormat="1" applyFont="1" applyFill="1" applyBorder="1" applyAlignment="1">
      <alignment horizontal="right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 shrinkToFit="1"/>
    </xf>
    <xf numFmtId="176" fontId="2" fillId="0" borderId="3" xfId="0" applyNumberFormat="1" applyFont="1" applyBorder="1" applyAlignment="1">
      <alignment vertical="center" shrinkToFit="1"/>
    </xf>
    <xf numFmtId="176" fontId="2" fillId="0" borderId="2" xfId="0" applyNumberFormat="1" applyFont="1" applyBorder="1" applyAlignment="1">
      <alignment vertical="center" shrinkToFit="1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177" fontId="2" fillId="0" borderId="6" xfId="0" applyNumberFormat="1" applyFont="1" applyFill="1" applyBorder="1" applyAlignment="1">
      <alignment horizontal="right"/>
    </xf>
    <xf numFmtId="176" fontId="2" fillId="0" borderId="2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176" fontId="2" fillId="0" borderId="3" xfId="0" applyNumberFormat="1" applyFont="1" applyFill="1" applyBorder="1" applyAlignment="1">
      <alignment vertical="center" shrinkToFit="1"/>
    </xf>
    <xf numFmtId="176" fontId="2" fillId="0" borderId="3" xfId="0" applyNumberFormat="1" applyFont="1" applyFill="1" applyBorder="1" applyAlignment="1">
      <alignment vertical="center" shrinkToFit="1"/>
    </xf>
    <xf numFmtId="0" fontId="2" fillId="0" borderId="6" xfId="0" applyNumberFormat="1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right" vertical="center"/>
    </xf>
    <xf numFmtId="177" fontId="2" fillId="0" borderId="3" xfId="0" applyNumberFormat="1" applyFont="1" applyFill="1" applyBorder="1" applyAlignment="1">
      <alignment horizontal="right" vertical="center"/>
    </xf>
    <xf numFmtId="0" fontId="2" fillId="0" borderId="3" xfId="0" applyNumberFormat="1" applyFont="1" applyFill="1" applyBorder="1" applyAlignment="1">
      <alignment horizontal="right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3" xfId="0" applyNumberFormat="1" applyFont="1" applyFill="1" applyBorder="1" applyAlignment="1">
      <alignment horizontal="right" vertical="center"/>
    </xf>
    <xf numFmtId="176" fontId="2" fillId="0" borderId="4" xfId="0" applyNumberFormat="1" applyFont="1" applyFill="1" applyBorder="1" applyAlignment="1">
      <alignment vertical="center"/>
    </xf>
    <xf numFmtId="176" fontId="2" fillId="0" borderId="7" xfId="0" applyNumberFormat="1" applyFont="1" applyFill="1" applyBorder="1" applyAlignment="1">
      <alignment horizontal="right" vertical="center"/>
    </xf>
    <xf numFmtId="176" fontId="2" fillId="0" borderId="5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2"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7"/>
  <sheetViews>
    <sheetView showGridLines="0" tabSelected="1" topLeftCell="A82" workbookViewId="0">
      <selection activeCell="AB143" sqref="AB143"/>
    </sheetView>
  </sheetViews>
  <sheetFormatPr defaultColWidth="9" defaultRowHeight="12"/>
  <cols>
    <col min="1" max="1" width="8.21875" style="1" customWidth="1"/>
    <col min="2" max="2" width="1.88671875" style="2" customWidth="1"/>
    <col min="3" max="3" width="2" style="2" customWidth="1"/>
    <col min="4" max="4" width="40.44140625" style="2" customWidth="1"/>
    <col min="5" max="5" width="6.33203125" style="2" bestFit="1" customWidth="1"/>
    <col min="6" max="26" width="6.109375" style="2" customWidth="1"/>
    <col min="27" max="16384" width="9" style="2"/>
  </cols>
  <sheetData>
    <row r="1" spans="1:26" ht="16.2">
      <c r="A1" s="9" t="s">
        <v>243</v>
      </c>
    </row>
    <row r="2" spans="1:26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38" t="s">
        <v>241</v>
      </c>
      <c r="B3" s="44" t="s">
        <v>242</v>
      </c>
      <c r="C3" s="44"/>
      <c r="D3" s="44"/>
      <c r="E3" s="45" t="s">
        <v>231</v>
      </c>
      <c r="F3" s="46"/>
      <c r="G3" s="45" t="s">
        <v>238</v>
      </c>
      <c r="H3" s="46"/>
      <c r="I3" s="45" t="s">
        <v>239</v>
      </c>
      <c r="J3" s="46"/>
      <c r="K3" s="45" t="s">
        <v>245</v>
      </c>
      <c r="L3" s="46"/>
      <c r="M3" s="45" t="s">
        <v>237</v>
      </c>
      <c r="N3" s="46"/>
      <c r="O3" s="45" t="s">
        <v>1</v>
      </c>
      <c r="P3" s="46"/>
      <c r="Q3" s="45" t="s">
        <v>2</v>
      </c>
      <c r="R3" s="46"/>
      <c r="S3" s="45" t="s">
        <v>3</v>
      </c>
      <c r="T3" s="46"/>
      <c r="U3" s="45" t="s">
        <v>4</v>
      </c>
      <c r="V3" s="46"/>
      <c r="W3" s="45" t="s">
        <v>5</v>
      </c>
      <c r="X3" s="46"/>
      <c r="Y3" s="45" t="s">
        <v>6</v>
      </c>
      <c r="Z3" s="46"/>
    </row>
    <row r="4" spans="1:26">
      <c r="A4" s="39"/>
      <c r="B4" s="44"/>
      <c r="C4" s="44"/>
      <c r="D4" s="44"/>
      <c r="E4" s="47" t="s">
        <v>7</v>
      </c>
      <c r="F4" s="47" t="s">
        <v>8</v>
      </c>
      <c r="G4" s="47" t="s">
        <v>7</v>
      </c>
      <c r="H4" s="47" t="s">
        <v>8</v>
      </c>
      <c r="I4" s="47" t="s">
        <v>7</v>
      </c>
      <c r="J4" s="47" t="s">
        <v>8</v>
      </c>
      <c r="K4" s="47" t="s">
        <v>7</v>
      </c>
      <c r="L4" s="47" t="s">
        <v>8</v>
      </c>
      <c r="M4" s="47" t="s">
        <v>7</v>
      </c>
      <c r="N4" s="47" t="s">
        <v>8</v>
      </c>
      <c r="O4" s="47" t="s">
        <v>7</v>
      </c>
      <c r="P4" s="47" t="s">
        <v>8</v>
      </c>
      <c r="Q4" s="47" t="s">
        <v>7</v>
      </c>
      <c r="R4" s="47" t="s">
        <v>8</v>
      </c>
      <c r="S4" s="47" t="s">
        <v>7</v>
      </c>
      <c r="T4" s="47" t="s">
        <v>8</v>
      </c>
      <c r="U4" s="47" t="s">
        <v>7</v>
      </c>
      <c r="V4" s="47" t="s">
        <v>8</v>
      </c>
      <c r="W4" s="47" t="s">
        <v>7</v>
      </c>
      <c r="X4" s="47" t="s">
        <v>8</v>
      </c>
      <c r="Y4" s="47" t="s">
        <v>7</v>
      </c>
      <c r="Z4" s="47" t="s">
        <v>8</v>
      </c>
    </row>
    <row r="5" spans="1:26" s="5" customFormat="1">
      <c r="A5" s="10"/>
      <c r="B5" s="11" t="s">
        <v>290</v>
      </c>
      <c r="C5" s="11"/>
      <c r="D5" s="11"/>
      <c r="E5" s="48">
        <v>8686</v>
      </c>
      <c r="F5" s="48">
        <v>8945</v>
      </c>
      <c r="G5" s="48">
        <v>1628</v>
      </c>
      <c r="H5" s="48">
        <v>1725</v>
      </c>
      <c r="I5" s="48">
        <v>1120</v>
      </c>
      <c r="J5" s="48">
        <v>1103</v>
      </c>
      <c r="K5" s="48">
        <v>1468</v>
      </c>
      <c r="L5" s="48">
        <v>1644</v>
      </c>
      <c r="M5" s="49">
        <v>944</v>
      </c>
      <c r="N5" s="49">
        <v>1013</v>
      </c>
      <c r="O5" s="49">
        <v>1011</v>
      </c>
      <c r="P5" s="49">
        <v>1005</v>
      </c>
      <c r="Q5" s="49">
        <v>515</v>
      </c>
      <c r="R5" s="49">
        <v>488</v>
      </c>
      <c r="S5" s="49">
        <v>417</v>
      </c>
      <c r="T5" s="49">
        <v>432</v>
      </c>
      <c r="U5" s="49">
        <v>685</v>
      </c>
      <c r="V5" s="49">
        <v>654</v>
      </c>
      <c r="W5" s="49">
        <v>415</v>
      </c>
      <c r="X5" s="49">
        <v>441</v>
      </c>
      <c r="Y5" s="49">
        <v>483</v>
      </c>
      <c r="Z5" s="49">
        <v>440</v>
      </c>
    </row>
    <row r="6" spans="1:26" s="5" customFormat="1">
      <c r="A6" s="10"/>
      <c r="B6" s="11" t="s">
        <v>291</v>
      </c>
      <c r="C6" s="11"/>
      <c r="D6" s="11"/>
      <c r="E6" s="48">
        <v>9388</v>
      </c>
      <c r="F6" s="48">
        <v>9954</v>
      </c>
      <c r="G6" s="48">
        <v>1780</v>
      </c>
      <c r="H6" s="48">
        <v>1890</v>
      </c>
      <c r="I6" s="48">
        <v>1207</v>
      </c>
      <c r="J6" s="48">
        <v>1242</v>
      </c>
      <c r="K6" s="48">
        <v>1644</v>
      </c>
      <c r="L6" s="48">
        <v>1734</v>
      </c>
      <c r="M6" s="48">
        <v>1023</v>
      </c>
      <c r="N6" s="48">
        <v>1128</v>
      </c>
      <c r="O6" s="48">
        <v>1074</v>
      </c>
      <c r="P6" s="48">
        <v>1181</v>
      </c>
      <c r="Q6" s="48">
        <v>515</v>
      </c>
      <c r="R6" s="48">
        <v>542</v>
      </c>
      <c r="S6" s="48">
        <v>415</v>
      </c>
      <c r="T6" s="48">
        <v>490</v>
      </c>
      <c r="U6" s="48">
        <v>732</v>
      </c>
      <c r="V6" s="48">
        <v>757</v>
      </c>
      <c r="W6" s="48">
        <v>488</v>
      </c>
      <c r="X6" s="48">
        <v>464</v>
      </c>
      <c r="Y6" s="48">
        <v>510</v>
      </c>
      <c r="Z6" s="48">
        <v>526</v>
      </c>
    </row>
    <row r="7" spans="1:26" s="5" customFormat="1">
      <c r="A7" s="10"/>
      <c r="B7" s="11" t="s">
        <v>298</v>
      </c>
      <c r="C7" s="11"/>
      <c r="D7" s="11"/>
      <c r="E7" s="48">
        <v>9668</v>
      </c>
      <c r="F7" s="48">
        <v>9944</v>
      </c>
      <c r="G7" s="48">
        <v>1850</v>
      </c>
      <c r="H7" s="48">
        <v>1887</v>
      </c>
      <c r="I7" s="48">
        <v>1209</v>
      </c>
      <c r="J7" s="48">
        <v>1211</v>
      </c>
      <c r="K7" s="48">
        <v>1721</v>
      </c>
      <c r="L7" s="48">
        <v>1741</v>
      </c>
      <c r="M7" s="48">
        <v>1089</v>
      </c>
      <c r="N7" s="48">
        <v>1130</v>
      </c>
      <c r="O7" s="48">
        <v>1070</v>
      </c>
      <c r="P7" s="48">
        <v>1194</v>
      </c>
      <c r="Q7" s="49">
        <v>541</v>
      </c>
      <c r="R7" s="49">
        <v>568</v>
      </c>
      <c r="S7" s="49">
        <v>414</v>
      </c>
      <c r="T7" s="49">
        <v>430</v>
      </c>
      <c r="U7" s="49">
        <v>731</v>
      </c>
      <c r="V7" s="49">
        <v>792</v>
      </c>
      <c r="W7" s="49">
        <v>530</v>
      </c>
      <c r="X7" s="49">
        <v>479</v>
      </c>
      <c r="Y7" s="49">
        <v>513</v>
      </c>
      <c r="Z7" s="49">
        <v>512</v>
      </c>
    </row>
    <row r="8" spans="1:26">
      <c r="A8" s="8" t="s">
        <v>9</v>
      </c>
      <c r="B8" s="12" t="s">
        <v>135</v>
      </c>
      <c r="C8" s="13"/>
      <c r="D8" s="14"/>
      <c r="E8" s="49">
        <v>112</v>
      </c>
      <c r="F8" s="49">
        <v>103</v>
      </c>
      <c r="G8" s="49">
        <v>17</v>
      </c>
      <c r="H8" s="49">
        <v>21</v>
      </c>
      <c r="I8" s="49">
        <v>18</v>
      </c>
      <c r="J8" s="49">
        <v>9</v>
      </c>
      <c r="K8" s="49">
        <v>24</v>
      </c>
      <c r="L8" s="49">
        <v>24</v>
      </c>
      <c r="M8" s="49">
        <v>12</v>
      </c>
      <c r="N8" s="49">
        <v>9</v>
      </c>
      <c r="O8" s="49">
        <v>12</v>
      </c>
      <c r="P8" s="49">
        <v>9</v>
      </c>
      <c r="Q8" s="49">
        <v>7</v>
      </c>
      <c r="R8" s="49">
        <v>7</v>
      </c>
      <c r="S8" s="49">
        <v>2</v>
      </c>
      <c r="T8" s="49">
        <v>8</v>
      </c>
      <c r="U8" s="49">
        <v>10</v>
      </c>
      <c r="V8" s="49">
        <v>7</v>
      </c>
      <c r="W8" s="49">
        <v>5</v>
      </c>
      <c r="X8" s="49">
        <v>3</v>
      </c>
      <c r="Y8" s="49">
        <v>5</v>
      </c>
      <c r="Z8" s="49">
        <v>6</v>
      </c>
    </row>
    <row r="9" spans="1:26">
      <c r="A9" s="8" t="s">
        <v>10</v>
      </c>
      <c r="B9" s="12"/>
      <c r="C9" s="13" t="s">
        <v>136</v>
      </c>
      <c r="D9" s="14"/>
      <c r="E9" s="49">
        <v>9</v>
      </c>
      <c r="F9" s="49">
        <v>11</v>
      </c>
      <c r="G9" s="49">
        <v>1</v>
      </c>
      <c r="H9" s="49">
        <v>2</v>
      </c>
      <c r="I9" s="49">
        <v>1</v>
      </c>
      <c r="J9" s="49">
        <v>2</v>
      </c>
      <c r="K9" s="49">
        <v>3</v>
      </c>
      <c r="L9" s="49">
        <v>1</v>
      </c>
      <c r="M9" s="49">
        <v>1</v>
      </c>
      <c r="N9" s="49">
        <v>1</v>
      </c>
      <c r="O9" s="49" t="s">
        <v>289</v>
      </c>
      <c r="P9" s="49">
        <v>1</v>
      </c>
      <c r="Q9" s="49" t="s">
        <v>289</v>
      </c>
      <c r="R9" s="49">
        <v>1</v>
      </c>
      <c r="S9" s="49" t="s">
        <v>289</v>
      </c>
      <c r="T9" s="49">
        <v>1</v>
      </c>
      <c r="U9" s="49">
        <v>1</v>
      </c>
      <c r="V9" s="49">
        <v>1</v>
      </c>
      <c r="W9" s="49">
        <v>1</v>
      </c>
      <c r="X9" s="50" t="s">
        <v>289</v>
      </c>
      <c r="Y9" s="49">
        <v>1</v>
      </c>
      <c r="Z9" s="49">
        <v>1</v>
      </c>
    </row>
    <row r="10" spans="1:26">
      <c r="A10" s="8" t="s">
        <v>11</v>
      </c>
      <c r="B10" s="12"/>
      <c r="C10" s="13" t="s">
        <v>137</v>
      </c>
      <c r="D10" s="14"/>
      <c r="E10" s="49">
        <v>6</v>
      </c>
      <c r="F10" s="49">
        <v>4</v>
      </c>
      <c r="G10" s="49" t="s">
        <v>289</v>
      </c>
      <c r="H10" s="49">
        <v>1</v>
      </c>
      <c r="I10" s="49">
        <v>1</v>
      </c>
      <c r="J10" s="49" t="s">
        <v>289</v>
      </c>
      <c r="K10" s="49">
        <v>2</v>
      </c>
      <c r="L10" s="49" t="s">
        <v>289</v>
      </c>
      <c r="M10" s="49">
        <v>1</v>
      </c>
      <c r="N10" s="49" t="s">
        <v>289</v>
      </c>
      <c r="O10" s="49">
        <v>1</v>
      </c>
      <c r="P10" s="49">
        <v>2</v>
      </c>
      <c r="Q10" s="49" t="s">
        <v>289</v>
      </c>
      <c r="R10" s="49">
        <v>1</v>
      </c>
      <c r="S10" s="50" t="s">
        <v>289</v>
      </c>
      <c r="T10" s="50" t="s">
        <v>289</v>
      </c>
      <c r="U10" s="49">
        <v>1</v>
      </c>
      <c r="V10" s="49" t="s">
        <v>289</v>
      </c>
      <c r="W10" s="49" t="s">
        <v>289</v>
      </c>
      <c r="X10" s="50" t="s">
        <v>289</v>
      </c>
      <c r="Y10" s="49" t="s">
        <v>289</v>
      </c>
      <c r="Z10" s="50" t="s">
        <v>289</v>
      </c>
    </row>
    <row r="11" spans="1:26">
      <c r="A11" s="8" t="s">
        <v>12</v>
      </c>
      <c r="B11" s="12" t="s">
        <v>0</v>
      </c>
      <c r="C11" s="13"/>
      <c r="D11" s="14" t="s">
        <v>138</v>
      </c>
      <c r="E11" s="49">
        <v>6</v>
      </c>
      <c r="F11" s="49">
        <v>2</v>
      </c>
      <c r="G11" s="50" t="s">
        <v>289</v>
      </c>
      <c r="H11" s="49">
        <v>1</v>
      </c>
      <c r="I11" s="49">
        <v>1</v>
      </c>
      <c r="J11" s="49" t="s">
        <v>289</v>
      </c>
      <c r="K11" s="49">
        <v>2</v>
      </c>
      <c r="L11" s="49" t="s">
        <v>289</v>
      </c>
      <c r="M11" s="49">
        <v>1</v>
      </c>
      <c r="N11" s="49" t="s">
        <v>289</v>
      </c>
      <c r="O11" s="49">
        <v>1</v>
      </c>
      <c r="P11" s="49" t="s">
        <v>289</v>
      </c>
      <c r="Q11" s="49" t="s">
        <v>289</v>
      </c>
      <c r="R11" s="49">
        <v>1</v>
      </c>
      <c r="S11" s="50" t="s">
        <v>289</v>
      </c>
      <c r="T11" s="50" t="s">
        <v>289</v>
      </c>
      <c r="U11" s="49">
        <v>1</v>
      </c>
      <c r="V11" s="49" t="s">
        <v>289</v>
      </c>
      <c r="W11" s="49" t="s">
        <v>289</v>
      </c>
      <c r="X11" s="50" t="s">
        <v>289</v>
      </c>
      <c r="Y11" s="49" t="s">
        <v>289</v>
      </c>
      <c r="Z11" s="50" t="s">
        <v>289</v>
      </c>
    </row>
    <row r="12" spans="1:26">
      <c r="A12" s="8" t="s">
        <v>13</v>
      </c>
      <c r="B12" s="12" t="s">
        <v>0</v>
      </c>
      <c r="C12" s="13" t="s">
        <v>0</v>
      </c>
      <c r="D12" s="14" t="s">
        <v>139</v>
      </c>
      <c r="E12" s="49" t="s">
        <v>289</v>
      </c>
      <c r="F12" s="49">
        <v>2</v>
      </c>
      <c r="G12" s="49" t="s">
        <v>289</v>
      </c>
      <c r="H12" s="50" t="s">
        <v>289</v>
      </c>
      <c r="I12" s="50" t="s">
        <v>289</v>
      </c>
      <c r="J12" s="50" t="s">
        <v>289</v>
      </c>
      <c r="K12" s="50" t="s">
        <v>289</v>
      </c>
      <c r="L12" s="50" t="s">
        <v>289</v>
      </c>
      <c r="M12" s="50" t="s">
        <v>289</v>
      </c>
      <c r="N12" s="49" t="s">
        <v>289</v>
      </c>
      <c r="O12" s="50" t="s">
        <v>289</v>
      </c>
      <c r="P12" s="49">
        <v>2</v>
      </c>
      <c r="Q12" s="50" t="s">
        <v>289</v>
      </c>
      <c r="R12" s="50" t="s">
        <v>289</v>
      </c>
      <c r="S12" s="50" t="s">
        <v>289</v>
      </c>
      <c r="T12" s="50" t="s">
        <v>289</v>
      </c>
      <c r="U12" s="49" t="s">
        <v>289</v>
      </c>
      <c r="V12" s="49" t="s">
        <v>289</v>
      </c>
      <c r="W12" s="50" t="s">
        <v>289</v>
      </c>
      <c r="X12" s="50" t="s">
        <v>289</v>
      </c>
      <c r="Y12" s="49" t="s">
        <v>289</v>
      </c>
      <c r="Z12" s="50" t="s">
        <v>289</v>
      </c>
    </row>
    <row r="13" spans="1:26">
      <c r="A13" s="8" t="s">
        <v>14</v>
      </c>
      <c r="B13" s="12" t="s">
        <v>0</v>
      </c>
      <c r="C13" s="13" t="s">
        <v>140</v>
      </c>
      <c r="D13" s="14"/>
      <c r="E13" s="49">
        <v>59</v>
      </c>
      <c r="F13" s="49">
        <v>49</v>
      </c>
      <c r="G13" s="49">
        <v>12</v>
      </c>
      <c r="H13" s="49">
        <v>11</v>
      </c>
      <c r="I13" s="49">
        <v>9</v>
      </c>
      <c r="J13" s="49">
        <v>3</v>
      </c>
      <c r="K13" s="49">
        <v>15</v>
      </c>
      <c r="L13" s="49">
        <v>10</v>
      </c>
      <c r="M13" s="49">
        <v>4</v>
      </c>
      <c r="N13" s="49">
        <v>4</v>
      </c>
      <c r="O13" s="49">
        <v>2</v>
      </c>
      <c r="P13" s="49">
        <v>2</v>
      </c>
      <c r="Q13" s="49">
        <v>4</v>
      </c>
      <c r="R13" s="49">
        <v>4</v>
      </c>
      <c r="S13" s="49">
        <v>1</v>
      </c>
      <c r="T13" s="49">
        <v>4</v>
      </c>
      <c r="U13" s="49">
        <v>6</v>
      </c>
      <c r="V13" s="49">
        <v>6</v>
      </c>
      <c r="W13" s="49">
        <v>2</v>
      </c>
      <c r="X13" s="49">
        <v>2</v>
      </c>
      <c r="Y13" s="49">
        <v>4</v>
      </c>
      <c r="Z13" s="49">
        <v>3</v>
      </c>
    </row>
    <row r="14" spans="1:26">
      <c r="A14" s="8" t="s">
        <v>15</v>
      </c>
      <c r="B14" s="12" t="s">
        <v>0</v>
      </c>
      <c r="C14" s="13" t="s">
        <v>260</v>
      </c>
      <c r="D14" s="14"/>
      <c r="E14" s="49">
        <v>8</v>
      </c>
      <c r="F14" s="49">
        <v>9</v>
      </c>
      <c r="G14" s="49">
        <v>1</v>
      </c>
      <c r="H14" s="49">
        <v>1</v>
      </c>
      <c r="I14" s="49">
        <v>2</v>
      </c>
      <c r="J14" s="49">
        <v>1</v>
      </c>
      <c r="K14" s="49">
        <v>1</v>
      </c>
      <c r="L14" s="49">
        <v>4</v>
      </c>
      <c r="M14" s="49">
        <v>1</v>
      </c>
      <c r="N14" s="49">
        <v>1</v>
      </c>
      <c r="O14" s="49">
        <v>2</v>
      </c>
      <c r="P14" s="49">
        <v>1</v>
      </c>
      <c r="Q14" s="49">
        <v>1</v>
      </c>
      <c r="R14" s="49">
        <v>1</v>
      </c>
      <c r="S14" s="50" t="s">
        <v>289</v>
      </c>
      <c r="T14" s="50" t="s">
        <v>289</v>
      </c>
      <c r="U14" s="49" t="s">
        <v>289</v>
      </c>
      <c r="V14" s="49" t="s">
        <v>289</v>
      </c>
      <c r="W14" s="49" t="s">
        <v>289</v>
      </c>
      <c r="X14" s="49" t="s">
        <v>289</v>
      </c>
      <c r="Y14" s="49" t="s">
        <v>289</v>
      </c>
      <c r="Z14" s="50" t="s">
        <v>289</v>
      </c>
    </row>
    <row r="15" spans="1:26">
      <c r="A15" s="8" t="s">
        <v>16</v>
      </c>
      <c r="B15" s="12"/>
      <c r="C15" s="13"/>
      <c r="D15" s="14" t="s">
        <v>261</v>
      </c>
      <c r="E15" s="49" t="s">
        <v>289</v>
      </c>
      <c r="F15" s="49" t="s">
        <v>289</v>
      </c>
      <c r="G15" s="49" t="s">
        <v>289</v>
      </c>
      <c r="H15" s="50" t="s">
        <v>289</v>
      </c>
      <c r="I15" s="50" t="s">
        <v>289</v>
      </c>
      <c r="J15" s="50" t="s">
        <v>289</v>
      </c>
      <c r="K15" s="49" t="s">
        <v>289</v>
      </c>
      <c r="L15" s="49" t="s">
        <v>289</v>
      </c>
      <c r="M15" s="49" t="s">
        <v>289</v>
      </c>
      <c r="N15" s="50" t="s">
        <v>289</v>
      </c>
      <c r="O15" s="49" t="s">
        <v>289</v>
      </c>
      <c r="P15" s="50" t="s">
        <v>289</v>
      </c>
      <c r="Q15" s="50" t="s">
        <v>289</v>
      </c>
      <c r="R15" s="50" t="s">
        <v>289</v>
      </c>
      <c r="S15" s="50" t="s">
        <v>289</v>
      </c>
      <c r="T15" s="50" t="s">
        <v>289</v>
      </c>
      <c r="U15" s="50" t="s">
        <v>289</v>
      </c>
      <c r="V15" s="50" t="s">
        <v>289</v>
      </c>
      <c r="W15" s="50" t="s">
        <v>289</v>
      </c>
      <c r="X15" s="49" t="s">
        <v>289</v>
      </c>
      <c r="Y15" s="49" t="s">
        <v>289</v>
      </c>
      <c r="Z15" s="50" t="s">
        <v>289</v>
      </c>
    </row>
    <row r="16" spans="1:26">
      <c r="A16" s="8" t="s">
        <v>17</v>
      </c>
      <c r="B16" s="12" t="s">
        <v>0</v>
      </c>
      <c r="C16" s="13" t="s">
        <v>0</v>
      </c>
      <c r="D16" s="14" t="s">
        <v>262</v>
      </c>
      <c r="E16" s="49">
        <v>6</v>
      </c>
      <c r="F16" s="49">
        <v>8</v>
      </c>
      <c r="G16" s="49">
        <v>1</v>
      </c>
      <c r="H16" s="49">
        <v>1</v>
      </c>
      <c r="I16" s="49">
        <v>1</v>
      </c>
      <c r="J16" s="49">
        <v>1</v>
      </c>
      <c r="K16" s="49">
        <v>1</v>
      </c>
      <c r="L16" s="49">
        <v>4</v>
      </c>
      <c r="M16" s="49" t="s">
        <v>289</v>
      </c>
      <c r="N16" s="49" t="s">
        <v>289</v>
      </c>
      <c r="O16" s="49">
        <v>2</v>
      </c>
      <c r="P16" s="49">
        <v>1</v>
      </c>
      <c r="Q16" s="49">
        <v>1</v>
      </c>
      <c r="R16" s="49">
        <v>1</v>
      </c>
      <c r="S16" s="50" t="s">
        <v>289</v>
      </c>
      <c r="T16" s="50" t="s">
        <v>289</v>
      </c>
      <c r="U16" s="49" t="s">
        <v>289</v>
      </c>
      <c r="V16" s="49" t="s">
        <v>289</v>
      </c>
      <c r="W16" s="49" t="s">
        <v>289</v>
      </c>
      <c r="X16" s="49" t="s">
        <v>289</v>
      </c>
      <c r="Y16" s="50" t="s">
        <v>289</v>
      </c>
      <c r="Z16" s="50" t="s">
        <v>289</v>
      </c>
    </row>
    <row r="17" spans="1:26">
      <c r="A17" s="8" t="s">
        <v>18</v>
      </c>
      <c r="B17" s="12" t="s">
        <v>0</v>
      </c>
      <c r="C17" s="13" t="s">
        <v>0</v>
      </c>
      <c r="D17" s="14" t="s">
        <v>263</v>
      </c>
      <c r="E17" s="49">
        <v>2</v>
      </c>
      <c r="F17" s="49">
        <v>1</v>
      </c>
      <c r="G17" s="50" t="s">
        <v>289</v>
      </c>
      <c r="H17" s="50" t="s">
        <v>289</v>
      </c>
      <c r="I17" s="49">
        <v>1</v>
      </c>
      <c r="J17" s="50" t="s">
        <v>289</v>
      </c>
      <c r="K17" s="50" t="s">
        <v>289</v>
      </c>
      <c r="L17" s="49" t="s">
        <v>289</v>
      </c>
      <c r="M17" s="49">
        <v>1</v>
      </c>
      <c r="N17" s="49">
        <v>1</v>
      </c>
      <c r="O17" s="50" t="s">
        <v>289</v>
      </c>
      <c r="P17" s="50" t="s">
        <v>289</v>
      </c>
      <c r="Q17" s="50" t="s">
        <v>289</v>
      </c>
      <c r="R17" s="50" t="s">
        <v>289</v>
      </c>
      <c r="S17" s="50" t="s">
        <v>289</v>
      </c>
      <c r="T17" s="50" t="s">
        <v>289</v>
      </c>
      <c r="U17" s="50" t="s">
        <v>289</v>
      </c>
      <c r="V17" s="50" t="s">
        <v>289</v>
      </c>
      <c r="W17" s="50" t="s">
        <v>289</v>
      </c>
      <c r="X17" s="50" t="s">
        <v>289</v>
      </c>
      <c r="Y17" s="50" t="s">
        <v>289</v>
      </c>
      <c r="Z17" s="50" t="s">
        <v>289</v>
      </c>
    </row>
    <row r="18" spans="1:26">
      <c r="A18" s="8" t="s">
        <v>19</v>
      </c>
      <c r="B18" s="12" t="s">
        <v>0</v>
      </c>
      <c r="C18" s="13" t="s">
        <v>141</v>
      </c>
      <c r="D18" s="14"/>
      <c r="E18" s="50" t="s">
        <v>289</v>
      </c>
      <c r="F18" s="49">
        <v>1</v>
      </c>
      <c r="G18" s="50" t="s">
        <v>289</v>
      </c>
      <c r="H18" s="50" t="s">
        <v>289</v>
      </c>
      <c r="I18" s="50" t="s">
        <v>289</v>
      </c>
      <c r="J18" s="50" t="s">
        <v>289</v>
      </c>
      <c r="K18" s="50" t="s">
        <v>289</v>
      </c>
      <c r="L18" s="50" t="s">
        <v>289</v>
      </c>
      <c r="M18" s="50" t="s">
        <v>289</v>
      </c>
      <c r="N18" s="49">
        <v>1</v>
      </c>
      <c r="O18" s="50" t="s">
        <v>289</v>
      </c>
      <c r="P18" s="50" t="s">
        <v>289</v>
      </c>
      <c r="Q18" s="50" t="s">
        <v>289</v>
      </c>
      <c r="R18" s="50" t="s">
        <v>289</v>
      </c>
      <c r="S18" s="50" t="s">
        <v>289</v>
      </c>
      <c r="T18" s="50" t="s">
        <v>289</v>
      </c>
      <c r="U18" s="50" t="s">
        <v>289</v>
      </c>
      <c r="V18" s="50" t="s">
        <v>289</v>
      </c>
      <c r="W18" s="50" t="s">
        <v>289</v>
      </c>
      <c r="X18" s="50" t="s">
        <v>289</v>
      </c>
      <c r="Y18" s="50" t="s">
        <v>289</v>
      </c>
      <c r="Z18" s="50" t="s">
        <v>289</v>
      </c>
    </row>
    <row r="19" spans="1:26">
      <c r="A19" s="8" t="s">
        <v>20</v>
      </c>
      <c r="B19" s="12" t="s">
        <v>0</v>
      </c>
      <c r="C19" s="13" t="s">
        <v>142</v>
      </c>
      <c r="D19" s="14"/>
      <c r="E19" s="49">
        <v>30</v>
      </c>
      <c r="F19" s="49">
        <v>29</v>
      </c>
      <c r="G19" s="49">
        <v>3</v>
      </c>
      <c r="H19" s="49">
        <v>6</v>
      </c>
      <c r="I19" s="49">
        <v>5</v>
      </c>
      <c r="J19" s="49">
        <v>3</v>
      </c>
      <c r="K19" s="49">
        <v>3</v>
      </c>
      <c r="L19" s="49">
        <v>9</v>
      </c>
      <c r="M19" s="49">
        <v>5</v>
      </c>
      <c r="N19" s="49">
        <v>2</v>
      </c>
      <c r="O19" s="49">
        <v>7</v>
      </c>
      <c r="P19" s="49">
        <v>3</v>
      </c>
      <c r="Q19" s="49">
        <v>2</v>
      </c>
      <c r="R19" s="49" t="s">
        <v>289</v>
      </c>
      <c r="S19" s="49">
        <v>1</v>
      </c>
      <c r="T19" s="49">
        <v>3</v>
      </c>
      <c r="U19" s="49">
        <v>2</v>
      </c>
      <c r="V19" s="49" t="s">
        <v>289</v>
      </c>
      <c r="W19" s="49">
        <v>2</v>
      </c>
      <c r="X19" s="49">
        <v>1</v>
      </c>
      <c r="Y19" s="49" t="s">
        <v>289</v>
      </c>
      <c r="Z19" s="49">
        <v>2</v>
      </c>
    </row>
    <row r="20" spans="1:26">
      <c r="A20" s="8" t="s">
        <v>21</v>
      </c>
      <c r="B20" s="12" t="s">
        <v>264</v>
      </c>
      <c r="C20" s="13"/>
      <c r="D20" s="14"/>
      <c r="E20" s="48">
        <v>2630</v>
      </c>
      <c r="F20" s="48">
        <v>2039</v>
      </c>
      <c r="G20" s="49">
        <v>539</v>
      </c>
      <c r="H20" s="49">
        <v>434</v>
      </c>
      <c r="I20" s="49">
        <v>349</v>
      </c>
      <c r="J20" s="49">
        <v>277</v>
      </c>
      <c r="K20" s="49">
        <v>459</v>
      </c>
      <c r="L20" s="49">
        <v>347</v>
      </c>
      <c r="M20" s="49">
        <v>313</v>
      </c>
      <c r="N20" s="49">
        <v>229</v>
      </c>
      <c r="O20" s="49">
        <v>278</v>
      </c>
      <c r="P20" s="49">
        <v>210</v>
      </c>
      <c r="Q20" s="49">
        <v>140</v>
      </c>
      <c r="R20" s="49">
        <v>102</v>
      </c>
      <c r="S20" s="49">
        <v>116</v>
      </c>
      <c r="T20" s="49">
        <v>90</v>
      </c>
      <c r="U20" s="49">
        <v>188</v>
      </c>
      <c r="V20" s="49">
        <v>148</v>
      </c>
      <c r="W20" s="49">
        <v>121</v>
      </c>
      <c r="X20" s="49">
        <v>89</v>
      </c>
      <c r="Y20" s="49">
        <v>127</v>
      </c>
      <c r="Z20" s="49">
        <v>113</v>
      </c>
    </row>
    <row r="21" spans="1:26">
      <c r="A21" s="8" t="s">
        <v>143</v>
      </c>
      <c r="B21" s="12"/>
      <c r="C21" s="13" t="s">
        <v>265</v>
      </c>
      <c r="D21" s="14"/>
      <c r="E21" s="48">
        <v>2537</v>
      </c>
      <c r="F21" s="48">
        <v>1946</v>
      </c>
      <c r="G21" s="49">
        <v>524</v>
      </c>
      <c r="H21" s="49">
        <v>415</v>
      </c>
      <c r="I21" s="49">
        <v>336</v>
      </c>
      <c r="J21" s="49">
        <v>258</v>
      </c>
      <c r="K21" s="49">
        <v>447</v>
      </c>
      <c r="L21" s="49">
        <v>329</v>
      </c>
      <c r="M21" s="49">
        <v>300</v>
      </c>
      <c r="N21" s="49">
        <v>222</v>
      </c>
      <c r="O21" s="49">
        <v>268</v>
      </c>
      <c r="P21" s="49">
        <v>206</v>
      </c>
      <c r="Q21" s="49">
        <v>136</v>
      </c>
      <c r="R21" s="49">
        <v>98</v>
      </c>
      <c r="S21" s="49">
        <v>110</v>
      </c>
      <c r="T21" s="49">
        <v>88</v>
      </c>
      <c r="U21" s="49">
        <v>178</v>
      </c>
      <c r="V21" s="49">
        <v>137</v>
      </c>
      <c r="W21" s="49">
        <v>116</v>
      </c>
      <c r="X21" s="49">
        <v>83</v>
      </c>
      <c r="Y21" s="49">
        <v>122</v>
      </c>
      <c r="Z21" s="49">
        <v>110</v>
      </c>
    </row>
    <row r="22" spans="1:26">
      <c r="A22" s="8" t="s">
        <v>22</v>
      </c>
      <c r="B22" s="12"/>
      <c r="C22" s="13"/>
      <c r="D22" s="14" t="s">
        <v>266</v>
      </c>
      <c r="E22" s="49">
        <v>55</v>
      </c>
      <c r="F22" s="49">
        <v>39</v>
      </c>
      <c r="G22" s="49">
        <v>15</v>
      </c>
      <c r="H22" s="49">
        <v>7</v>
      </c>
      <c r="I22" s="49">
        <v>2</v>
      </c>
      <c r="J22" s="49">
        <v>4</v>
      </c>
      <c r="K22" s="49">
        <v>11</v>
      </c>
      <c r="L22" s="49">
        <v>6</v>
      </c>
      <c r="M22" s="49">
        <v>5</v>
      </c>
      <c r="N22" s="49">
        <v>7</v>
      </c>
      <c r="O22" s="49">
        <v>6</v>
      </c>
      <c r="P22" s="49">
        <v>7</v>
      </c>
      <c r="Q22" s="49">
        <v>1</v>
      </c>
      <c r="R22" s="49">
        <v>1</v>
      </c>
      <c r="S22" s="49">
        <v>3</v>
      </c>
      <c r="T22" s="49">
        <v>2</v>
      </c>
      <c r="U22" s="49">
        <v>7</v>
      </c>
      <c r="V22" s="49">
        <v>1</v>
      </c>
      <c r="W22" s="49">
        <v>2</v>
      </c>
      <c r="X22" s="49">
        <v>2</v>
      </c>
      <c r="Y22" s="49">
        <v>3</v>
      </c>
      <c r="Z22" s="49">
        <v>2</v>
      </c>
    </row>
    <row r="23" spans="1:26">
      <c r="A23" s="8" t="s">
        <v>23</v>
      </c>
      <c r="B23" s="12" t="s">
        <v>0</v>
      </c>
      <c r="C23" s="13" t="s">
        <v>0</v>
      </c>
      <c r="D23" s="14" t="s">
        <v>267</v>
      </c>
      <c r="E23" s="49">
        <v>112</v>
      </c>
      <c r="F23" s="49">
        <v>24</v>
      </c>
      <c r="G23" s="49">
        <v>21</v>
      </c>
      <c r="H23" s="49">
        <v>4</v>
      </c>
      <c r="I23" s="49">
        <v>17</v>
      </c>
      <c r="J23" s="49">
        <v>1</v>
      </c>
      <c r="K23" s="49">
        <v>17</v>
      </c>
      <c r="L23" s="49">
        <v>7</v>
      </c>
      <c r="M23" s="49">
        <v>11</v>
      </c>
      <c r="N23" s="49">
        <v>6</v>
      </c>
      <c r="O23" s="49">
        <v>13</v>
      </c>
      <c r="P23" s="49">
        <v>1</v>
      </c>
      <c r="Q23" s="49">
        <v>6</v>
      </c>
      <c r="R23" s="49">
        <v>2</v>
      </c>
      <c r="S23" s="49">
        <v>5</v>
      </c>
      <c r="T23" s="49" t="s">
        <v>289</v>
      </c>
      <c r="U23" s="49">
        <v>10</v>
      </c>
      <c r="V23" s="49">
        <v>2</v>
      </c>
      <c r="W23" s="49">
        <v>7</v>
      </c>
      <c r="X23" s="49">
        <v>1</v>
      </c>
      <c r="Y23" s="49">
        <v>5</v>
      </c>
      <c r="Z23" s="50" t="s">
        <v>289</v>
      </c>
    </row>
    <row r="24" spans="1:26">
      <c r="A24" s="8" t="s">
        <v>24</v>
      </c>
      <c r="B24" s="12" t="s">
        <v>0</v>
      </c>
      <c r="C24" s="13" t="s">
        <v>0</v>
      </c>
      <c r="D24" s="14" t="s">
        <v>268</v>
      </c>
      <c r="E24" s="49">
        <v>325</v>
      </c>
      <c r="F24" s="49">
        <v>170</v>
      </c>
      <c r="G24" s="49">
        <v>56</v>
      </c>
      <c r="H24" s="49">
        <v>32</v>
      </c>
      <c r="I24" s="49">
        <v>50</v>
      </c>
      <c r="J24" s="49">
        <v>15</v>
      </c>
      <c r="K24" s="49">
        <v>72</v>
      </c>
      <c r="L24" s="49">
        <v>41</v>
      </c>
      <c r="M24" s="49">
        <v>47</v>
      </c>
      <c r="N24" s="49">
        <v>25</v>
      </c>
      <c r="O24" s="49">
        <v>35</v>
      </c>
      <c r="P24" s="49">
        <v>12</v>
      </c>
      <c r="Q24" s="49">
        <v>15</v>
      </c>
      <c r="R24" s="49">
        <v>6</v>
      </c>
      <c r="S24" s="49">
        <v>20</v>
      </c>
      <c r="T24" s="49">
        <v>12</v>
      </c>
      <c r="U24" s="49">
        <v>15</v>
      </c>
      <c r="V24" s="49">
        <v>7</v>
      </c>
      <c r="W24" s="49">
        <v>8</v>
      </c>
      <c r="X24" s="49">
        <v>10</v>
      </c>
      <c r="Y24" s="49">
        <v>7</v>
      </c>
      <c r="Z24" s="49">
        <v>10</v>
      </c>
    </row>
    <row r="25" spans="1:26">
      <c r="A25" s="8" t="s">
        <v>25</v>
      </c>
      <c r="B25" s="12" t="s">
        <v>0</v>
      </c>
      <c r="C25" s="13" t="s">
        <v>0</v>
      </c>
      <c r="D25" s="14" t="s">
        <v>269</v>
      </c>
      <c r="E25" s="49">
        <v>246</v>
      </c>
      <c r="F25" s="49">
        <v>268</v>
      </c>
      <c r="G25" s="49">
        <v>70</v>
      </c>
      <c r="H25" s="49">
        <v>52</v>
      </c>
      <c r="I25" s="49">
        <v>29</v>
      </c>
      <c r="J25" s="49">
        <v>38</v>
      </c>
      <c r="K25" s="49">
        <v>37</v>
      </c>
      <c r="L25" s="49">
        <v>39</v>
      </c>
      <c r="M25" s="49">
        <v>20</v>
      </c>
      <c r="N25" s="49">
        <v>32</v>
      </c>
      <c r="O25" s="49">
        <v>27</v>
      </c>
      <c r="P25" s="49">
        <v>40</v>
      </c>
      <c r="Q25" s="49">
        <v>11</v>
      </c>
      <c r="R25" s="49">
        <v>13</v>
      </c>
      <c r="S25" s="49">
        <v>11</v>
      </c>
      <c r="T25" s="49">
        <v>9</v>
      </c>
      <c r="U25" s="49">
        <v>21</v>
      </c>
      <c r="V25" s="49">
        <v>18</v>
      </c>
      <c r="W25" s="49">
        <v>10</v>
      </c>
      <c r="X25" s="49">
        <v>7</v>
      </c>
      <c r="Y25" s="49">
        <v>10</v>
      </c>
      <c r="Z25" s="49">
        <v>20</v>
      </c>
    </row>
    <row r="26" spans="1:26">
      <c r="A26" s="8" t="s">
        <v>26</v>
      </c>
      <c r="B26" s="12" t="s">
        <v>0</v>
      </c>
      <c r="C26" s="13" t="s">
        <v>0</v>
      </c>
      <c r="D26" s="14" t="s">
        <v>270</v>
      </c>
      <c r="E26" s="49">
        <v>138</v>
      </c>
      <c r="F26" s="49">
        <v>80</v>
      </c>
      <c r="G26" s="49">
        <v>28</v>
      </c>
      <c r="H26" s="49">
        <v>16</v>
      </c>
      <c r="I26" s="49">
        <v>15</v>
      </c>
      <c r="J26" s="49">
        <v>14</v>
      </c>
      <c r="K26" s="49">
        <v>21</v>
      </c>
      <c r="L26" s="49">
        <v>15</v>
      </c>
      <c r="M26" s="49">
        <v>20</v>
      </c>
      <c r="N26" s="49">
        <v>7</v>
      </c>
      <c r="O26" s="49">
        <v>14</v>
      </c>
      <c r="P26" s="49">
        <v>9</v>
      </c>
      <c r="Q26" s="49">
        <v>8</v>
      </c>
      <c r="R26" s="49">
        <v>2</v>
      </c>
      <c r="S26" s="49">
        <v>3</v>
      </c>
      <c r="T26" s="49">
        <v>8</v>
      </c>
      <c r="U26" s="49">
        <v>12</v>
      </c>
      <c r="V26" s="49">
        <v>5</v>
      </c>
      <c r="W26" s="49">
        <v>7</v>
      </c>
      <c r="X26" s="49">
        <v>1</v>
      </c>
      <c r="Y26" s="49">
        <v>10</v>
      </c>
      <c r="Z26" s="49">
        <v>3</v>
      </c>
    </row>
    <row r="27" spans="1:26">
      <c r="A27" s="8" t="s">
        <v>27</v>
      </c>
      <c r="B27" s="12" t="s">
        <v>0</v>
      </c>
      <c r="C27" s="13" t="s">
        <v>0</v>
      </c>
      <c r="D27" s="14" t="s">
        <v>271</v>
      </c>
      <c r="E27" s="49">
        <v>153</v>
      </c>
      <c r="F27" s="49">
        <v>85</v>
      </c>
      <c r="G27" s="49">
        <v>30</v>
      </c>
      <c r="H27" s="49">
        <v>16</v>
      </c>
      <c r="I27" s="49">
        <v>24</v>
      </c>
      <c r="J27" s="49">
        <v>11</v>
      </c>
      <c r="K27" s="49">
        <v>24</v>
      </c>
      <c r="L27" s="49">
        <v>17</v>
      </c>
      <c r="M27" s="49">
        <v>16</v>
      </c>
      <c r="N27" s="49">
        <v>12</v>
      </c>
      <c r="O27" s="49">
        <v>14</v>
      </c>
      <c r="P27" s="49">
        <v>6</v>
      </c>
      <c r="Q27" s="49">
        <v>14</v>
      </c>
      <c r="R27" s="49">
        <v>8</v>
      </c>
      <c r="S27" s="49">
        <v>5</v>
      </c>
      <c r="T27" s="49">
        <v>2</v>
      </c>
      <c r="U27" s="49">
        <v>11</v>
      </c>
      <c r="V27" s="49">
        <v>6</v>
      </c>
      <c r="W27" s="49">
        <v>7</v>
      </c>
      <c r="X27" s="49">
        <v>4</v>
      </c>
      <c r="Y27" s="49">
        <v>8</v>
      </c>
      <c r="Z27" s="49">
        <v>3</v>
      </c>
    </row>
    <row r="28" spans="1:26">
      <c r="A28" s="8" t="s">
        <v>28</v>
      </c>
      <c r="B28" s="12" t="s">
        <v>0</v>
      </c>
      <c r="C28" s="13" t="s">
        <v>0</v>
      </c>
      <c r="D28" s="14" t="s">
        <v>272</v>
      </c>
      <c r="E28" s="49">
        <v>145</v>
      </c>
      <c r="F28" s="49">
        <v>110</v>
      </c>
      <c r="G28" s="49">
        <v>36</v>
      </c>
      <c r="H28" s="49">
        <v>21</v>
      </c>
      <c r="I28" s="49">
        <v>20</v>
      </c>
      <c r="J28" s="49">
        <v>25</v>
      </c>
      <c r="K28" s="49">
        <v>31</v>
      </c>
      <c r="L28" s="49">
        <v>13</v>
      </c>
      <c r="M28" s="49">
        <v>11</v>
      </c>
      <c r="N28" s="49">
        <v>8</v>
      </c>
      <c r="O28" s="49">
        <v>14</v>
      </c>
      <c r="P28" s="49">
        <v>15</v>
      </c>
      <c r="Q28" s="49">
        <v>7</v>
      </c>
      <c r="R28" s="49">
        <v>6</v>
      </c>
      <c r="S28" s="49">
        <v>3</v>
      </c>
      <c r="T28" s="49">
        <v>4</v>
      </c>
      <c r="U28" s="49">
        <v>10</v>
      </c>
      <c r="V28" s="49">
        <v>5</v>
      </c>
      <c r="W28" s="49">
        <v>6</v>
      </c>
      <c r="X28" s="49">
        <v>7</v>
      </c>
      <c r="Y28" s="49">
        <v>7</v>
      </c>
      <c r="Z28" s="49">
        <v>6</v>
      </c>
    </row>
    <row r="29" spans="1:26">
      <c r="A29" s="8" t="s">
        <v>29</v>
      </c>
      <c r="B29" s="12" t="s">
        <v>0</v>
      </c>
      <c r="C29" s="13" t="s">
        <v>0</v>
      </c>
      <c r="D29" s="14" t="s">
        <v>273</v>
      </c>
      <c r="E29" s="49">
        <v>195</v>
      </c>
      <c r="F29" s="49">
        <v>231</v>
      </c>
      <c r="G29" s="49">
        <v>46</v>
      </c>
      <c r="H29" s="49">
        <v>47</v>
      </c>
      <c r="I29" s="49">
        <v>24</v>
      </c>
      <c r="J29" s="49">
        <v>36</v>
      </c>
      <c r="K29" s="49">
        <v>31</v>
      </c>
      <c r="L29" s="49">
        <v>33</v>
      </c>
      <c r="M29" s="49">
        <v>18</v>
      </c>
      <c r="N29" s="49">
        <v>31</v>
      </c>
      <c r="O29" s="49">
        <v>17</v>
      </c>
      <c r="P29" s="49">
        <v>25</v>
      </c>
      <c r="Q29" s="49">
        <v>11</v>
      </c>
      <c r="R29" s="49">
        <v>8</v>
      </c>
      <c r="S29" s="49">
        <v>12</v>
      </c>
      <c r="T29" s="49">
        <v>8</v>
      </c>
      <c r="U29" s="49">
        <v>10</v>
      </c>
      <c r="V29" s="49">
        <v>16</v>
      </c>
      <c r="W29" s="49">
        <v>9</v>
      </c>
      <c r="X29" s="49">
        <v>14</v>
      </c>
      <c r="Y29" s="49">
        <v>17</v>
      </c>
      <c r="Z29" s="49">
        <v>13</v>
      </c>
    </row>
    <row r="30" spans="1:26">
      <c r="A30" s="8" t="s">
        <v>30</v>
      </c>
      <c r="B30" s="12" t="s">
        <v>0</v>
      </c>
      <c r="C30" s="13" t="s">
        <v>0</v>
      </c>
      <c r="D30" s="14" t="s">
        <v>274</v>
      </c>
      <c r="E30" s="49">
        <v>8</v>
      </c>
      <c r="F30" s="49">
        <v>2</v>
      </c>
      <c r="G30" s="49">
        <v>1</v>
      </c>
      <c r="H30" s="49">
        <v>1</v>
      </c>
      <c r="I30" s="49" t="s">
        <v>289</v>
      </c>
      <c r="J30" s="49">
        <v>1</v>
      </c>
      <c r="K30" s="49">
        <v>1</v>
      </c>
      <c r="L30" s="49" t="s">
        <v>289</v>
      </c>
      <c r="M30" s="49">
        <v>1</v>
      </c>
      <c r="N30" s="50" t="s">
        <v>289</v>
      </c>
      <c r="O30" s="49">
        <v>3</v>
      </c>
      <c r="P30" s="50" t="s">
        <v>289</v>
      </c>
      <c r="Q30" s="49" t="s">
        <v>289</v>
      </c>
      <c r="R30" s="50" t="s">
        <v>289</v>
      </c>
      <c r="S30" s="50" t="s">
        <v>289</v>
      </c>
      <c r="T30" s="50" t="s">
        <v>289</v>
      </c>
      <c r="U30" s="49">
        <v>1</v>
      </c>
      <c r="V30" s="50" t="s">
        <v>289</v>
      </c>
      <c r="W30" s="50" t="s">
        <v>289</v>
      </c>
      <c r="X30" s="50" t="s">
        <v>289</v>
      </c>
      <c r="Y30" s="49">
        <v>1</v>
      </c>
      <c r="Z30" s="50" t="s">
        <v>289</v>
      </c>
    </row>
    <row r="31" spans="1:26">
      <c r="A31" s="8" t="s">
        <v>31</v>
      </c>
      <c r="B31" s="12" t="s">
        <v>0</v>
      </c>
      <c r="C31" s="13" t="s">
        <v>0</v>
      </c>
      <c r="D31" s="14" t="s">
        <v>275</v>
      </c>
      <c r="E31" s="49">
        <v>554</v>
      </c>
      <c r="F31" s="49">
        <v>201</v>
      </c>
      <c r="G31" s="49">
        <v>104</v>
      </c>
      <c r="H31" s="49">
        <v>47</v>
      </c>
      <c r="I31" s="49">
        <v>67</v>
      </c>
      <c r="J31" s="49">
        <v>16</v>
      </c>
      <c r="K31" s="49">
        <v>94</v>
      </c>
      <c r="L31" s="49">
        <v>35</v>
      </c>
      <c r="M31" s="49">
        <v>83</v>
      </c>
      <c r="N31" s="49">
        <v>23</v>
      </c>
      <c r="O31" s="49">
        <v>63</v>
      </c>
      <c r="P31" s="49">
        <v>20</v>
      </c>
      <c r="Q31" s="49">
        <v>40</v>
      </c>
      <c r="R31" s="49">
        <v>15</v>
      </c>
      <c r="S31" s="49">
        <v>21</v>
      </c>
      <c r="T31" s="49">
        <v>11</v>
      </c>
      <c r="U31" s="49">
        <v>35</v>
      </c>
      <c r="V31" s="49">
        <v>16</v>
      </c>
      <c r="W31" s="49">
        <v>24</v>
      </c>
      <c r="X31" s="49">
        <v>6</v>
      </c>
      <c r="Y31" s="49">
        <v>23</v>
      </c>
      <c r="Z31" s="49">
        <v>12</v>
      </c>
    </row>
    <row r="32" spans="1:26">
      <c r="A32" s="8" t="s">
        <v>32</v>
      </c>
      <c r="B32" s="12" t="s">
        <v>0</v>
      </c>
      <c r="C32" s="13" t="s">
        <v>0</v>
      </c>
      <c r="D32" s="14" t="s">
        <v>276</v>
      </c>
      <c r="E32" s="49">
        <v>13</v>
      </c>
      <c r="F32" s="49">
        <v>23</v>
      </c>
      <c r="G32" s="49">
        <v>4</v>
      </c>
      <c r="H32" s="49">
        <v>5</v>
      </c>
      <c r="I32" s="49">
        <v>1</v>
      </c>
      <c r="J32" s="49">
        <v>2</v>
      </c>
      <c r="K32" s="49">
        <v>4</v>
      </c>
      <c r="L32" s="49">
        <v>4</v>
      </c>
      <c r="M32" s="49" t="s">
        <v>289</v>
      </c>
      <c r="N32" s="49">
        <v>5</v>
      </c>
      <c r="O32" s="49">
        <v>2</v>
      </c>
      <c r="P32" s="49">
        <v>2</v>
      </c>
      <c r="Q32" s="50" t="s">
        <v>289</v>
      </c>
      <c r="R32" s="49" t="s">
        <v>289</v>
      </c>
      <c r="S32" s="49" t="s">
        <v>289</v>
      </c>
      <c r="T32" s="49">
        <v>2</v>
      </c>
      <c r="U32" s="49">
        <v>2</v>
      </c>
      <c r="V32" s="49">
        <v>3</v>
      </c>
      <c r="W32" s="50" t="s">
        <v>289</v>
      </c>
      <c r="X32" s="49" t="s">
        <v>289</v>
      </c>
      <c r="Y32" s="49" t="s">
        <v>289</v>
      </c>
      <c r="Z32" s="50" t="s">
        <v>289</v>
      </c>
    </row>
    <row r="33" spans="1:26">
      <c r="A33" s="8" t="s">
        <v>33</v>
      </c>
      <c r="B33" s="12" t="s">
        <v>0</v>
      </c>
      <c r="C33" s="13" t="s">
        <v>0</v>
      </c>
      <c r="D33" s="14" t="s">
        <v>277</v>
      </c>
      <c r="E33" s="49">
        <v>2</v>
      </c>
      <c r="F33" s="49">
        <v>169</v>
      </c>
      <c r="G33" s="49" t="s">
        <v>289</v>
      </c>
      <c r="H33" s="49">
        <v>53</v>
      </c>
      <c r="I33" s="50" t="s">
        <v>289</v>
      </c>
      <c r="J33" s="49">
        <v>29</v>
      </c>
      <c r="K33" s="49" t="s">
        <v>289</v>
      </c>
      <c r="L33" s="49">
        <v>15</v>
      </c>
      <c r="M33" s="50" t="s">
        <v>289</v>
      </c>
      <c r="N33" s="49">
        <v>12</v>
      </c>
      <c r="O33" s="49">
        <v>1</v>
      </c>
      <c r="P33" s="49">
        <v>12</v>
      </c>
      <c r="Q33" s="50" t="s">
        <v>289</v>
      </c>
      <c r="R33" s="49">
        <v>5</v>
      </c>
      <c r="S33" s="50" t="s">
        <v>289</v>
      </c>
      <c r="T33" s="49">
        <v>7</v>
      </c>
      <c r="U33" s="50" t="s">
        <v>289</v>
      </c>
      <c r="V33" s="49">
        <v>14</v>
      </c>
      <c r="W33" s="50" t="s">
        <v>289</v>
      </c>
      <c r="X33" s="49">
        <v>8</v>
      </c>
      <c r="Y33" s="49">
        <v>1</v>
      </c>
      <c r="Z33" s="49">
        <v>14</v>
      </c>
    </row>
    <row r="34" spans="1:26">
      <c r="A34" s="8" t="s">
        <v>34</v>
      </c>
      <c r="B34" s="12" t="s">
        <v>0</v>
      </c>
      <c r="C34" s="13" t="s">
        <v>0</v>
      </c>
      <c r="D34" s="14" t="s">
        <v>278</v>
      </c>
      <c r="E34" s="50" t="s">
        <v>289</v>
      </c>
      <c r="F34" s="49">
        <v>85</v>
      </c>
      <c r="G34" s="50" t="s">
        <v>289</v>
      </c>
      <c r="H34" s="49">
        <v>20</v>
      </c>
      <c r="I34" s="50" t="s">
        <v>289</v>
      </c>
      <c r="J34" s="49">
        <v>14</v>
      </c>
      <c r="K34" s="50" t="s">
        <v>289</v>
      </c>
      <c r="L34" s="49">
        <v>13</v>
      </c>
      <c r="M34" s="50" t="s">
        <v>289</v>
      </c>
      <c r="N34" s="49">
        <v>10</v>
      </c>
      <c r="O34" s="50" t="s">
        <v>289</v>
      </c>
      <c r="P34" s="49">
        <v>9</v>
      </c>
      <c r="Q34" s="50" t="s">
        <v>289</v>
      </c>
      <c r="R34" s="49">
        <v>2</v>
      </c>
      <c r="S34" s="50" t="s">
        <v>289</v>
      </c>
      <c r="T34" s="49">
        <v>4</v>
      </c>
      <c r="U34" s="50" t="s">
        <v>289</v>
      </c>
      <c r="V34" s="49">
        <v>3</v>
      </c>
      <c r="W34" s="50" t="s">
        <v>289</v>
      </c>
      <c r="X34" s="49">
        <v>4</v>
      </c>
      <c r="Y34" s="50" t="s">
        <v>289</v>
      </c>
      <c r="Z34" s="49">
        <v>6</v>
      </c>
    </row>
    <row r="35" spans="1:26">
      <c r="A35" s="8" t="s">
        <v>35</v>
      </c>
      <c r="B35" s="12" t="s">
        <v>0</v>
      </c>
      <c r="C35" s="13" t="s">
        <v>0</v>
      </c>
      <c r="D35" s="14" t="s">
        <v>279</v>
      </c>
      <c r="E35" s="50" t="s">
        <v>289</v>
      </c>
      <c r="F35" s="49">
        <v>59</v>
      </c>
      <c r="G35" s="50" t="s">
        <v>289</v>
      </c>
      <c r="H35" s="49">
        <v>18</v>
      </c>
      <c r="I35" s="50" t="s">
        <v>289</v>
      </c>
      <c r="J35" s="49">
        <v>8</v>
      </c>
      <c r="K35" s="50" t="s">
        <v>289</v>
      </c>
      <c r="L35" s="49">
        <v>10</v>
      </c>
      <c r="M35" s="50" t="s">
        <v>289</v>
      </c>
      <c r="N35" s="49">
        <v>5</v>
      </c>
      <c r="O35" s="50" t="s">
        <v>289</v>
      </c>
      <c r="P35" s="49">
        <v>2</v>
      </c>
      <c r="Q35" s="50" t="s">
        <v>289</v>
      </c>
      <c r="R35" s="49">
        <v>5</v>
      </c>
      <c r="S35" s="50" t="s">
        <v>289</v>
      </c>
      <c r="T35" s="49">
        <v>2</v>
      </c>
      <c r="U35" s="50" t="s">
        <v>289</v>
      </c>
      <c r="V35" s="49">
        <v>4</v>
      </c>
      <c r="W35" s="50" t="s">
        <v>289</v>
      </c>
      <c r="X35" s="49">
        <v>3</v>
      </c>
      <c r="Y35" s="50" t="s">
        <v>289</v>
      </c>
      <c r="Z35" s="49">
        <v>2</v>
      </c>
    </row>
    <row r="36" spans="1:26">
      <c r="A36" s="8" t="s">
        <v>36</v>
      </c>
      <c r="B36" s="12" t="s">
        <v>0</v>
      </c>
      <c r="C36" s="13" t="s">
        <v>0</v>
      </c>
      <c r="D36" s="14" t="s">
        <v>280</v>
      </c>
      <c r="E36" s="49">
        <v>144</v>
      </c>
      <c r="F36" s="50" t="s">
        <v>289</v>
      </c>
      <c r="G36" s="49">
        <v>21</v>
      </c>
      <c r="H36" s="50" t="s">
        <v>289</v>
      </c>
      <c r="I36" s="49">
        <v>21</v>
      </c>
      <c r="J36" s="50" t="s">
        <v>289</v>
      </c>
      <c r="K36" s="49">
        <v>21</v>
      </c>
      <c r="L36" s="50" t="s">
        <v>289</v>
      </c>
      <c r="M36" s="49">
        <v>21</v>
      </c>
      <c r="N36" s="50" t="s">
        <v>289</v>
      </c>
      <c r="O36" s="49">
        <v>11</v>
      </c>
      <c r="P36" s="50" t="s">
        <v>289</v>
      </c>
      <c r="Q36" s="49">
        <v>5</v>
      </c>
      <c r="R36" s="50" t="s">
        <v>289</v>
      </c>
      <c r="S36" s="49">
        <v>11</v>
      </c>
      <c r="T36" s="50" t="s">
        <v>289</v>
      </c>
      <c r="U36" s="49">
        <v>12</v>
      </c>
      <c r="V36" s="50" t="s">
        <v>289</v>
      </c>
      <c r="W36" s="49">
        <v>14</v>
      </c>
      <c r="X36" s="50" t="s">
        <v>289</v>
      </c>
      <c r="Y36" s="49">
        <v>7</v>
      </c>
      <c r="Z36" s="50" t="s">
        <v>289</v>
      </c>
    </row>
    <row r="37" spans="1:26">
      <c r="A37" s="8" t="s">
        <v>37</v>
      </c>
      <c r="B37" s="12" t="s">
        <v>0</v>
      </c>
      <c r="C37" s="13" t="s">
        <v>0</v>
      </c>
      <c r="D37" s="14" t="s">
        <v>281</v>
      </c>
      <c r="E37" s="49">
        <v>80</v>
      </c>
      <c r="F37" s="49">
        <v>41</v>
      </c>
      <c r="G37" s="49">
        <v>17</v>
      </c>
      <c r="H37" s="49">
        <v>3</v>
      </c>
      <c r="I37" s="49">
        <v>9</v>
      </c>
      <c r="J37" s="49">
        <v>7</v>
      </c>
      <c r="K37" s="49">
        <v>23</v>
      </c>
      <c r="L37" s="49">
        <v>4</v>
      </c>
      <c r="M37" s="49">
        <v>9</v>
      </c>
      <c r="N37" s="49">
        <v>5</v>
      </c>
      <c r="O37" s="49">
        <v>7</v>
      </c>
      <c r="P37" s="49">
        <v>4</v>
      </c>
      <c r="Q37" s="49">
        <v>3</v>
      </c>
      <c r="R37" s="49">
        <v>5</v>
      </c>
      <c r="S37" s="49">
        <v>3</v>
      </c>
      <c r="T37" s="49">
        <v>1</v>
      </c>
      <c r="U37" s="49">
        <v>2</v>
      </c>
      <c r="V37" s="49">
        <v>5</v>
      </c>
      <c r="W37" s="49">
        <v>4</v>
      </c>
      <c r="X37" s="49">
        <v>2</v>
      </c>
      <c r="Y37" s="49">
        <v>3</v>
      </c>
      <c r="Z37" s="49">
        <v>5</v>
      </c>
    </row>
    <row r="38" spans="1:26">
      <c r="A38" s="8" t="s">
        <v>38</v>
      </c>
      <c r="B38" s="12" t="s">
        <v>0</v>
      </c>
      <c r="C38" s="13" t="s">
        <v>0</v>
      </c>
      <c r="D38" s="14" t="s">
        <v>282</v>
      </c>
      <c r="E38" s="49">
        <v>11</v>
      </c>
      <c r="F38" s="49">
        <v>11</v>
      </c>
      <c r="G38" s="49">
        <v>2</v>
      </c>
      <c r="H38" s="49" t="s">
        <v>289</v>
      </c>
      <c r="I38" s="49">
        <v>1</v>
      </c>
      <c r="J38" s="49">
        <v>2</v>
      </c>
      <c r="K38" s="49">
        <v>1</v>
      </c>
      <c r="L38" s="49">
        <v>3</v>
      </c>
      <c r="M38" s="49">
        <v>3</v>
      </c>
      <c r="N38" s="49">
        <v>1</v>
      </c>
      <c r="O38" s="49">
        <v>2</v>
      </c>
      <c r="P38" s="49" t="s">
        <v>289</v>
      </c>
      <c r="Q38" s="49" t="s">
        <v>289</v>
      </c>
      <c r="R38" s="49">
        <v>1</v>
      </c>
      <c r="S38" s="49">
        <v>1</v>
      </c>
      <c r="T38" s="49">
        <v>3</v>
      </c>
      <c r="U38" s="49">
        <v>1</v>
      </c>
      <c r="V38" s="49" t="s">
        <v>289</v>
      </c>
      <c r="W38" s="50" t="s">
        <v>289</v>
      </c>
      <c r="X38" s="49" t="s">
        <v>289</v>
      </c>
      <c r="Y38" s="49" t="s">
        <v>289</v>
      </c>
      <c r="Z38" s="49">
        <v>1</v>
      </c>
    </row>
    <row r="39" spans="1:26">
      <c r="A39" s="8" t="s">
        <v>39</v>
      </c>
      <c r="B39" s="12" t="s">
        <v>0</v>
      </c>
      <c r="C39" s="13" t="s">
        <v>0</v>
      </c>
      <c r="D39" s="14" t="s">
        <v>144</v>
      </c>
      <c r="E39" s="49">
        <v>89</v>
      </c>
      <c r="F39" s="49">
        <v>87</v>
      </c>
      <c r="G39" s="49">
        <v>16</v>
      </c>
      <c r="H39" s="49">
        <v>16</v>
      </c>
      <c r="I39" s="49">
        <v>18</v>
      </c>
      <c r="J39" s="49">
        <v>7</v>
      </c>
      <c r="K39" s="49">
        <v>10</v>
      </c>
      <c r="L39" s="49">
        <v>23</v>
      </c>
      <c r="M39" s="49">
        <v>10</v>
      </c>
      <c r="N39" s="49">
        <v>13</v>
      </c>
      <c r="O39" s="49">
        <v>14</v>
      </c>
      <c r="P39" s="49">
        <v>10</v>
      </c>
      <c r="Q39" s="49">
        <v>4</v>
      </c>
      <c r="R39" s="49">
        <v>7</v>
      </c>
      <c r="S39" s="49">
        <v>2</v>
      </c>
      <c r="T39" s="49">
        <v>4</v>
      </c>
      <c r="U39" s="49">
        <v>7</v>
      </c>
      <c r="V39" s="49">
        <v>5</v>
      </c>
      <c r="W39" s="49">
        <v>5</v>
      </c>
      <c r="X39" s="49">
        <v>2</v>
      </c>
      <c r="Y39" s="49">
        <v>3</v>
      </c>
      <c r="Z39" s="49" t="s">
        <v>289</v>
      </c>
    </row>
    <row r="40" spans="1:26">
      <c r="A40" s="8" t="s">
        <v>40</v>
      </c>
      <c r="B40" s="12" t="s">
        <v>0</v>
      </c>
      <c r="C40" s="13" t="s">
        <v>0</v>
      </c>
      <c r="D40" s="14" t="s">
        <v>145</v>
      </c>
      <c r="E40" s="49">
        <v>63</v>
      </c>
      <c r="F40" s="49">
        <v>49</v>
      </c>
      <c r="G40" s="49">
        <v>18</v>
      </c>
      <c r="H40" s="49">
        <v>13</v>
      </c>
      <c r="I40" s="49">
        <v>10</v>
      </c>
      <c r="J40" s="49">
        <v>5</v>
      </c>
      <c r="K40" s="49">
        <v>12</v>
      </c>
      <c r="L40" s="49">
        <v>5</v>
      </c>
      <c r="M40" s="49">
        <v>8</v>
      </c>
      <c r="N40" s="49">
        <v>5</v>
      </c>
      <c r="O40" s="49">
        <v>4</v>
      </c>
      <c r="P40" s="49">
        <v>5</v>
      </c>
      <c r="Q40" s="49">
        <v>3</v>
      </c>
      <c r="R40" s="49">
        <v>5</v>
      </c>
      <c r="S40" s="49">
        <v>3</v>
      </c>
      <c r="T40" s="49">
        <v>2</v>
      </c>
      <c r="U40" s="49">
        <v>4</v>
      </c>
      <c r="V40" s="49">
        <v>5</v>
      </c>
      <c r="W40" s="49" t="s">
        <v>289</v>
      </c>
      <c r="X40" s="49">
        <v>1</v>
      </c>
      <c r="Y40" s="49">
        <v>1</v>
      </c>
      <c r="Z40" s="49">
        <v>3</v>
      </c>
    </row>
    <row r="41" spans="1:26">
      <c r="A41" s="8" t="s">
        <v>41</v>
      </c>
      <c r="B41" s="12" t="s">
        <v>0</v>
      </c>
      <c r="C41" s="13" t="s">
        <v>0</v>
      </c>
      <c r="D41" s="16" t="s">
        <v>283</v>
      </c>
      <c r="E41" s="49">
        <v>23</v>
      </c>
      <c r="F41" s="49">
        <v>25</v>
      </c>
      <c r="G41" s="49">
        <v>7</v>
      </c>
      <c r="H41" s="49">
        <v>9</v>
      </c>
      <c r="I41" s="49">
        <v>3</v>
      </c>
      <c r="J41" s="49">
        <v>3</v>
      </c>
      <c r="K41" s="49">
        <v>2</v>
      </c>
      <c r="L41" s="49">
        <v>4</v>
      </c>
      <c r="M41" s="49">
        <v>1</v>
      </c>
      <c r="N41" s="49">
        <v>1</v>
      </c>
      <c r="O41" s="49">
        <v>3</v>
      </c>
      <c r="P41" s="49">
        <v>1</v>
      </c>
      <c r="Q41" s="49" t="s">
        <v>289</v>
      </c>
      <c r="R41" s="49">
        <v>2</v>
      </c>
      <c r="S41" s="49">
        <v>1</v>
      </c>
      <c r="T41" s="49" t="s">
        <v>289</v>
      </c>
      <c r="U41" s="49">
        <v>3</v>
      </c>
      <c r="V41" s="49">
        <v>4</v>
      </c>
      <c r="W41" s="49">
        <v>1</v>
      </c>
      <c r="X41" s="49">
        <v>1</v>
      </c>
      <c r="Y41" s="49">
        <v>2</v>
      </c>
      <c r="Z41" s="49" t="s">
        <v>289</v>
      </c>
    </row>
    <row r="42" spans="1:26">
      <c r="A42" s="8" t="s">
        <v>42</v>
      </c>
      <c r="B42" s="12" t="s">
        <v>0</v>
      </c>
      <c r="C42" s="13" t="s">
        <v>0</v>
      </c>
      <c r="D42" s="14" t="s">
        <v>284</v>
      </c>
      <c r="E42" s="49">
        <v>181</v>
      </c>
      <c r="F42" s="49">
        <v>187</v>
      </c>
      <c r="G42" s="49">
        <v>32</v>
      </c>
      <c r="H42" s="49">
        <v>35</v>
      </c>
      <c r="I42" s="49">
        <v>25</v>
      </c>
      <c r="J42" s="49">
        <v>20</v>
      </c>
      <c r="K42" s="49">
        <v>35</v>
      </c>
      <c r="L42" s="49">
        <v>42</v>
      </c>
      <c r="M42" s="49">
        <v>16</v>
      </c>
      <c r="N42" s="49">
        <v>14</v>
      </c>
      <c r="O42" s="49">
        <v>18</v>
      </c>
      <c r="P42" s="49">
        <v>26</v>
      </c>
      <c r="Q42" s="49">
        <v>8</v>
      </c>
      <c r="R42" s="49">
        <v>5</v>
      </c>
      <c r="S42" s="49">
        <v>6</v>
      </c>
      <c r="T42" s="49">
        <v>7</v>
      </c>
      <c r="U42" s="49">
        <v>15</v>
      </c>
      <c r="V42" s="49">
        <v>18</v>
      </c>
      <c r="W42" s="49">
        <v>12</v>
      </c>
      <c r="X42" s="49">
        <v>10</v>
      </c>
      <c r="Y42" s="49">
        <v>14</v>
      </c>
      <c r="Z42" s="49">
        <v>10</v>
      </c>
    </row>
    <row r="43" spans="1:26">
      <c r="A43" s="8" t="s">
        <v>43</v>
      </c>
      <c r="B43" s="12" t="s">
        <v>0</v>
      </c>
      <c r="C43" s="13" t="s">
        <v>285</v>
      </c>
      <c r="D43" s="14"/>
      <c r="E43" s="49">
        <v>93</v>
      </c>
      <c r="F43" s="49">
        <v>93</v>
      </c>
      <c r="G43" s="49">
        <v>15</v>
      </c>
      <c r="H43" s="49">
        <v>19</v>
      </c>
      <c r="I43" s="49">
        <v>13</v>
      </c>
      <c r="J43" s="49">
        <v>19</v>
      </c>
      <c r="K43" s="49">
        <v>12</v>
      </c>
      <c r="L43" s="49">
        <v>18</v>
      </c>
      <c r="M43" s="49">
        <v>13</v>
      </c>
      <c r="N43" s="49">
        <v>7</v>
      </c>
      <c r="O43" s="49">
        <v>10</v>
      </c>
      <c r="P43" s="49">
        <v>4</v>
      </c>
      <c r="Q43" s="49">
        <v>4</v>
      </c>
      <c r="R43" s="49">
        <v>4</v>
      </c>
      <c r="S43" s="49">
        <v>6</v>
      </c>
      <c r="T43" s="49">
        <v>2</v>
      </c>
      <c r="U43" s="49">
        <v>10</v>
      </c>
      <c r="V43" s="49">
        <v>11</v>
      </c>
      <c r="W43" s="49">
        <v>5</v>
      </c>
      <c r="X43" s="49">
        <v>6</v>
      </c>
      <c r="Y43" s="49">
        <v>5</v>
      </c>
      <c r="Z43" s="49">
        <v>3</v>
      </c>
    </row>
    <row r="44" spans="1:26">
      <c r="A44" s="8" t="s">
        <v>44</v>
      </c>
      <c r="B44" s="12"/>
      <c r="C44" s="13"/>
      <c r="D44" s="14" t="s">
        <v>286</v>
      </c>
      <c r="E44" s="49">
        <v>21</v>
      </c>
      <c r="F44" s="49">
        <v>25</v>
      </c>
      <c r="G44" s="49">
        <v>3</v>
      </c>
      <c r="H44" s="49">
        <v>3</v>
      </c>
      <c r="I44" s="49">
        <v>4</v>
      </c>
      <c r="J44" s="49">
        <v>4</v>
      </c>
      <c r="K44" s="49">
        <v>5</v>
      </c>
      <c r="L44" s="49">
        <v>7</v>
      </c>
      <c r="M44" s="49">
        <v>3</v>
      </c>
      <c r="N44" s="49">
        <v>4</v>
      </c>
      <c r="O44" s="49">
        <v>1</v>
      </c>
      <c r="P44" s="49" t="s">
        <v>289</v>
      </c>
      <c r="Q44" s="50" t="s">
        <v>289</v>
      </c>
      <c r="R44" s="49">
        <v>1</v>
      </c>
      <c r="S44" s="49">
        <v>2</v>
      </c>
      <c r="T44" s="49" t="s">
        <v>289</v>
      </c>
      <c r="U44" s="49">
        <v>2</v>
      </c>
      <c r="V44" s="49">
        <v>4</v>
      </c>
      <c r="W44" s="49">
        <v>1</v>
      </c>
      <c r="X44" s="49" t="s">
        <v>289</v>
      </c>
      <c r="Y44" s="49" t="s">
        <v>289</v>
      </c>
      <c r="Z44" s="49">
        <v>2</v>
      </c>
    </row>
    <row r="45" spans="1:26">
      <c r="A45" s="8" t="s">
        <v>45</v>
      </c>
      <c r="B45" s="12" t="s">
        <v>0</v>
      </c>
      <c r="C45" s="13" t="s">
        <v>0</v>
      </c>
      <c r="D45" s="14" t="s">
        <v>287</v>
      </c>
      <c r="E45" s="49">
        <v>72</v>
      </c>
      <c r="F45" s="49">
        <v>68</v>
      </c>
      <c r="G45" s="49">
        <v>12</v>
      </c>
      <c r="H45" s="49">
        <v>16</v>
      </c>
      <c r="I45" s="49">
        <v>9</v>
      </c>
      <c r="J45" s="49">
        <v>15</v>
      </c>
      <c r="K45" s="49">
        <v>7</v>
      </c>
      <c r="L45" s="49">
        <v>11</v>
      </c>
      <c r="M45" s="49">
        <v>10</v>
      </c>
      <c r="N45" s="49">
        <v>3</v>
      </c>
      <c r="O45" s="49">
        <v>9</v>
      </c>
      <c r="P45" s="49">
        <v>4</v>
      </c>
      <c r="Q45" s="49">
        <v>4</v>
      </c>
      <c r="R45" s="49">
        <v>3</v>
      </c>
      <c r="S45" s="49">
        <v>4</v>
      </c>
      <c r="T45" s="49">
        <v>2</v>
      </c>
      <c r="U45" s="49">
        <v>8</v>
      </c>
      <c r="V45" s="49">
        <v>7</v>
      </c>
      <c r="W45" s="49">
        <v>4</v>
      </c>
      <c r="X45" s="49">
        <v>6</v>
      </c>
      <c r="Y45" s="49">
        <v>5</v>
      </c>
      <c r="Z45" s="49">
        <v>1</v>
      </c>
    </row>
    <row r="46" spans="1:26">
      <c r="A46" s="8" t="s">
        <v>46</v>
      </c>
      <c r="B46" s="51" t="s">
        <v>146</v>
      </c>
      <c r="C46" s="52"/>
      <c r="D46" s="53"/>
      <c r="E46" s="49">
        <v>30</v>
      </c>
      <c r="F46" s="49">
        <v>27</v>
      </c>
      <c r="G46" s="49">
        <v>3</v>
      </c>
      <c r="H46" s="49">
        <v>4</v>
      </c>
      <c r="I46" s="49">
        <v>5</v>
      </c>
      <c r="J46" s="49">
        <v>1</v>
      </c>
      <c r="K46" s="49">
        <v>4</v>
      </c>
      <c r="L46" s="49">
        <v>5</v>
      </c>
      <c r="M46" s="49">
        <v>6</v>
      </c>
      <c r="N46" s="49">
        <v>4</v>
      </c>
      <c r="O46" s="49">
        <v>2</v>
      </c>
      <c r="P46" s="49">
        <v>4</v>
      </c>
      <c r="Q46" s="49">
        <v>1</v>
      </c>
      <c r="R46" s="49">
        <v>5</v>
      </c>
      <c r="S46" s="49">
        <v>2</v>
      </c>
      <c r="T46" s="49" t="s">
        <v>289</v>
      </c>
      <c r="U46" s="49">
        <v>5</v>
      </c>
      <c r="V46" s="49" t="s">
        <v>289</v>
      </c>
      <c r="W46" s="49">
        <v>1</v>
      </c>
      <c r="X46" s="49">
        <v>3</v>
      </c>
      <c r="Y46" s="49">
        <v>1</v>
      </c>
      <c r="Z46" s="49">
        <v>1</v>
      </c>
    </row>
    <row r="47" spans="1:26">
      <c r="A47" s="8" t="s">
        <v>47</v>
      </c>
      <c r="B47" s="12"/>
      <c r="C47" s="13" t="s">
        <v>147</v>
      </c>
      <c r="D47" s="14"/>
      <c r="E47" s="49">
        <v>14</v>
      </c>
      <c r="F47" s="49">
        <v>14</v>
      </c>
      <c r="G47" s="49">
        <v>1</v>
      </c>
      <c r="H47" s="49">
        <v>2</v>
      </c>
      <c r="I47" s="49">
        <v>2</v>
      </c>
      <c r="J47" s="49" t="s">
        <v>289</v>
      </c>
      <c r="K47" s="49">
        <v>2</v>
      </c>
      <c r="L47" s="49">
        <v>2</v>
      </c>
      <c r="M47" s="49">
        <v>4</v>
      </c>
      <c r="N47" s="49">
        <v>3</v>
      </c>
      <c r="O47" s="49">
        <v>1</v>
      </c>
      <c r="P47" s="49">
        <v>1</v>
      </c>
      <c r="Q47" s="49">
        <v>1</v>
      </c>
      <c r="R47" s="49">
        <v>2</v>
      </c>
      <c r="S47" s="49">
        <v>1</v>
      </c>
      <c r="T47" s="49" t="s">
        <v>289</v>
      </c>
      <c r="U47" s="49">
        <v>2</v>
      </c>
      <c r="V47" s="49" t="s">
        <v>289</v>
      </c>
      <c r="W47" s="49" t="s">
        <v>289</v>
      </c>
      <c r="X47" s="49">
        <v>3</v>
      </c>
      <c r="Y47" s="49" t="s">
        <v>289</v>
      </c>
      <c r="Z47" s="49">
        <v>1</v>
      </c>
    </row>
    <row r="48" spans="1:26">
      <c r="A48" s="8" t="s">
        <v>48</v>
      </c>
      <c r="B48" s="12" t="s">
        <v>0</v>
      </c>
      <c r="C48" s="52" t="s">
        <v>148</v>
      </c>
      <c r="D48" s="53"/>
      <c r="E48" s="49">
        <v>16</v>
      </c>
      <c r="F48" s="49">
        <v>13</v>
      </c>
      <c r="G48" s="49">
        <v>2</v>
      </c>
      <c r="H48" s="49">
        <v>2</v>
      </c>
      <c r="I48" s="49">
        <v>3</v>
      </c>
      <c r="J48" s="49">
        <v>1</v>
      </c>
      <c r="K48" s="49">
        <v>2</v>
      </c>
      <c r="L48" s="49">
        <v>3</v>
      </c>
      <c r="M48" s="49">
        <v>2</v>
      </c>
      <c r="N48" s="49">
        <v>1</v>
      </c>
      <c r="O48" s="49">
        <v>1</v>
      </c>
      <c r="P48" s="49">
        <v>3</v>
      </c>
      <c r="Q48" s="49" t="s">
        <v>289</v>
      </c>
      <c r="R48" s="49">
        <v>3</v>
      </c>
      <c r="S48" s="49">
        <v>1</v>
      </c>
      <c r="T48" s="49" t="s">
        <v>289</v>
      </c>
      <c r="U48" s="49">
        <v>3</v>
      </c>
      <c r="V48" s="49" t="s">
        <v>289</v>
      </c>
      <c r="W48" s="49">
        <v>1</v>
      </c>
      <c r="X48" s="49" t="s">
        <v>289</v>
      </c>
      <c r="Y48" s="49">
        <v>1</v>
      </c>
      <c r="Z48" s="49" t="s">
        <v>289</v>
      </c>
    </row>
    <row r="49" spans="1:26">
      <c r="A49" s="8" t="s">
        <v>49</v>
      </c>
      <c r="B49" s="12" t="s">
        <v>149</v>
      </c>
      <c r="C49" s="13"/>
      <c r="D49" s="14"/>
      <c r="E49" s="49">
        <v>190</v>
      </c>
      <c r="F49" s="49">
        <v>156</v>
      </c>
      <c r="G49" s="49">
        <v>39</v>
      </c>
      <c r="H49" s="49">
        <v>18</v>
      </c>
      <c r="I49" s="49">
        <v>28</v>
      </c>
      <c r="J49" s="49">
        <v>20</v>
      </c>
      <c r="K49" s="49">
        <v>33</v>
      </c>
      <c r="L49" s="49">
        <v>15</v>
      </c>
      <c r="M49" s="49">
        <v>14</v>
      </c>
      <c r="N49" s="49">
        <v>18</v>
      </c>
      <c r="O49" s="49">
        <v>13</v>
      </c>
      <c r="P49" s="49">
        <v>15</v>
      </c>
      <c r="Q49" s="49">
        <v>2</v>
      </c>
      <c r="R49" s="49">
        <v>11</v>
      </c>
      <c r="S49" s="49">
        <v>14</v>
      </c>
      <c r="T49" s="49">
        <v>8</v>
      </c>
      <c r="U49" s="49">
        <v>13</v>
      </c>
      <c r="V49" s="49">
        <v>16</v>
      </c>
      <c r="W49" s="49">
        <v>16</v>
      </c>
      <c r="X49" s="49">
        <v>12</v>
      </c>
      <c r="Y49" s="49">
        <v>18</v>
      </c>
      <c r="Z49" s="49">
        <v>23</v>
      </c>
    </row>
    <row r="50" spans="1:26">
      <c r="A50" s="8" t="s">
        <v>50</v>
      </c>
      <c r="B50" s="12"/>
      <c r="C50" s="13" t="s">
        <v>150</v>
      </c>
      <c r="D50" s="14"/>
      <c r="E50" s="49">
        <v>124</v>
      </c>
      <c r="F50" s="49">
        <v>88</v>
      </c>
      <c r="G50" s="49">
        <v>31</v>
      </c>
      <c r="H50" s="49">
        <v>10</v>
      </c>
      <c r="I50" s="49">
        <v>21</v>
      </c>
      <c r="J50" s="49">
        <v>12</v>
      </c>
      <c r="K50" s="49">
        <v>18</v>
      </c>
      <c r="L50" s="49">
        <v>10</v>
      </c>
      <c r="M50" s="49">
        <v>8</v>
      </c>
      <c r="N50" s="49">
        <v>11</v>
      </c>
      <c r="O50" s="49">
        <v>9</v>
      </c>
      <c r="P50" s="49">
        <v>8</v>
      </c>
      <c r="Q50" s="49">
        <v>1</v>
      </c>
      <c r="R50" s="49">
        <v>7</v>
      </c>
      <c r="S50" s="49">
        <v>13</v>
      </c>
      <c r="T50" s="49">
        <v>6</v>
      </c>
      <c r="U50" s="49">
        <v>6</v>
      </c>
      <c r="V50" s="49">
        <v>8</v>
      </c>
      <c r="W50" s="49">
        <v>11</v>
      </c>
      <c r="X50" s="49">
        <v>7</v>
      </c>
      <c r="Y50" s="49">
        <v>6</v>
      </c>
      <c r="Z50" s="49">
        <v>9</v>
      </c>
    </row>
    <row r="51" spans="1:26">
      <c r="A51" s="8" t="s">
        <v>51</v>
      </c>
      <c r="B51" s="12" t="s">
        <v>0</v>
      </c>
      <c r="C51" s="13" t="s">
        <v>151</v>
      </c>
      <c r="D51" s="14"/>
      <c r="E51" s="49">
        <v>66</v>
      </c>
      <c r="F51" s="49">
        <v>68</v>
      </c>
      <c r="G51" s="49">
        <v>8</v>
      </c>
      <c r="H51" s="49">
        <v>8</v>
      </c>
      <c r="I51" s="49">
        <v>7</v>
      </c>
      <c r="J51" s="49">
        <v>8</v>
      </c>
      <c r="K51" s="49">
        <v>15</v>
      </c>
      <c r="L51" s="49">
        <v>5</v>
      </c>
      <c r="M51" s="49">
        <v>6</v>
      </c>
      <c r="N51" s="49">
        <v>7</v>
      </c>
      <c r="O51" s="49">
        <v>4</v>
      </c>
      <c r="P51" s="49">
        <v>7</v>
      </c>
      <c r="Q51" s="49">
        <v>1</v>
      </c>
      <c r="R51" s="49">
        <v>4</v>
      </c>
      <c r="S51" s="49">
        <v>1</v>
      </c>
      <c r="T51" s="49">
        <v>2</v>
      </c>
      <c r="U51" s="49">
        <v>7</v>
      </c>
      <c r="V51" s="49">
        <v>8</v>
      </c>
      <c r="W51" s="49">
        <v>5</v>
      </c>
      <c r="X51" s="49">
        <v>5</v>
      </c>
      <c r="Y51" s="49">
        <v>12</v>
      </c>
      <c r="Z51" s="49">
        <v>14</v>
      </c>
    </row>
    <row r="52" spans="1:26">
      <c r="A52" s="8" t="s">
        <v>52</v>
      </c>
      <c r="B52" s="12" t="s">
        <v>152</v>
      </c>
      <c r="C52" s="13"/>
      <c r="D52" s="14"/>
      <c r="E52" s="49">
        <v>137</v>
      </c>
      <c r="F52" s="49">
        <v>222</v>
      </c>
      <c r="G52" s="49">
        <v>25</v>
      </c>
      <c r="H52" s="49">
        <v>39</v>
      </c>
      <c r="I52" s="49">
        <v>14</v>
      </c>
      <c r="J52" s="49">
        <v>21</v>
      </c>
      <c r="K52" s="49">
        <v>28</v>
      </c>
      <c r="L52" s="49">
        <v>36</v>
      </c>
      <c r="M52" s="49">
        <v>19</v>
      </c>
      <c r="N52" s="49">
        <v>32</v>
      </c>
      <c r="O52" s="49">
        <v>17</v>
      </c>
      <c r="P52" s="49">
        <v>27</v>
      </c>
      <c r="Q52" s="49">
        <v>11</v>
      </c>
      <c r="R52" s="49">
        <v>23</v>
      </c>
      <c r="S52" s="49">
        <v>5</v>
      </c>
      <c r="T52" s="49">
        <v>10</v>
      </c>
      <c r="U52" s="49">
        <v>5</v>
      </c>
      <c r="V52" s="49">
        <v>26</v>
      </c>
      <c r="W52" s="49">
        <v>7</v>
      </c>
      <c r="X52" s="49">
        <v>5</v>
      </c>
      <c r="Y52" s="49">
        <v>6</v>
      </c>
      <c r="Z52" s="49">
        <v>3</v>
      </c>
    </row>
    <row r="53" spans="1:26">
      <c r="A53" s="8" t="s">
        <v>53</v>
      </c>
      <c r="B53" s="12"/>
      <c r="C53" s="13" t="s">
        <v>259</v>
      </c>
      <c r="D53" s="14"/>
      <c r="E53" s="49">
        <v>111</v>
      </c>
      <c r="F53" s="49">
        <v>186</v>
      </c>
      <c r="G53" s="49">
        <v>18</v>
      </c>
      <c r="H53" s="49">
        <v>36</v>
      </c>
      <c r="I53" s="49">
        <v>9</v>
      </c>
      <c r="J53" s="49">
        <v>15</v>
      </c>
      <c r="K53" s="49">
        <v>24</v>
      </c>
      <c r="L53" s="49">
        <v>29</v>
      </c>
      <c r="M53" s="49">
        <v>16</v>
      </c>
      <c r="N53" s="49">
        <v>23</v>
      </c>
      <c r="O53" s="49">
        <v>15</v>
      </c>
      <c r="P53" s="49">
        <v>24</v>
      </c>
      <c r="Q53" s="49">
        <v>10</v>
      </c>
      <c r="R53" s="49">
        <v>23</v>
      </c>
      <c r="S53" s="49">
        <v>4</v>
      </c>
      <c r="T53" s="49">
        <v>7</v>
      </c>
      <c r="U53" s="49">
        <v>4</v>
      </c>
      <c r="V53" s="49">
        <v>22</v>
      </c>
      <c r="W53" s="49">
        <v>5</v>
      </c>
      <c r="X53" s="49">
        <v>4</v>
      </c>
      <c r="Y53" s="49">
        <v>6</v>
      </c>
      <c r="Z53" s="49">
        <v>3</v>
      </c>
    </row>
    <row r="54" spans="1:26">
      <c r="A54" s="8" t="s">
        <v>54</v>
      </c>
      <c r="B54" s="12" t="s">
        <v>0</v>
      </c>
      <c r="C54" s="13" t="s">
        <v>153</v>
      </c>
      <c r="D54" s="14"/>
      <c r="E54" s="49">
        <v>26</v>
      </c>
      <c r="F54" s="49">
        <v>36</v>
      </c>
      <c r="G54" s="49">
        <v>7</v>
      </c>
      <c r="H54" s="49">
        <v>3</v>
      </c>
      <c r="I54" s="49">
        <v>5</v>
      </c>
      <c r="J54" s="49">
        <v>6</v>
      </c>
      <c r="K54" s="49">
        <v>4</v>
      </c>
      <c r="L54" s="49">
        <v>7</v>
      </c>
      <c r="M54" s="49">
        <v>3</v>
      </c>
      <c r="N54" s="49">
        <v>9</v>
      </c>
      <c r="O54" s="49">
        <v>2</v>
      </c>
      <c r="P54" s="49">
        <v>3</v>
      </c>
      <c r="Q54" s="49">
        <v>1</v>
      </c>
      <c r="R54" s="49" t="s">
        <v>289</v>
      </c>
      <c r="S54" s="49">
        <v>1</v>
      </c>
      <c r="T54" s="49">
        <v>3</v>
      </c>
      <c r="U54" s="49">
        <v>1</v>
      </c>
      <c r="V54" s="49">
        <v>4</v>
      </c>
      <c r="W54" s="49">
        <v>2</v>
      </c>
      <c r="X54" s="49">
        <v>1</v>
      </c>
      <c r="Y54" s="49" t="s">
        <v>289</v>
      </c>
      <c r="Z54" s="49" t="s">
        <v>289</v>
      </c>
    </row>
    <row r="55" spans="1:26">
      <c r="A55" s="8" t="s">
        <v>55</v>
      </c>
      <c r="B55" s="12" t="s">
        <v>154</v>
      </c>
      <c r="C55" s="13"/>
      <c r="D55" s="14"/>
      <c r="E55" s="49">
        <v>354</v>
      </c>
      <c r="F55" s="49">
        <v>494</v>
      </c>
      <c r="G55" s="49">
        <v>97</v>
      </c>
      <c r="H55" s="49">
        <v>106</v>
      </c>
      <c r="I55" s="49">
        <v>45</v>
      </c>
      <c r="J55" s="49">
        <v>57</v>
      </c>
      <c r="K55" s="49">
        <v>68</v>
      </c>
      <c r="L55" s="49">
        <v>123</v>
      </c>
      <c r="M55" s="49">
        <v>29</v>
      </c>
      <c r="N55" s="49">
        <v>37</v>
      </c>
      <c r="O55" s="49">
        <v>28</v>
      </c>
      <c r="P55" s="49">
        <v>34</v>
      </c>
      <c r="Q55" s="49">
        <v>10</v>
      </c>
      <c r="R55" s="49">
        <v>24</v>
      </c>
      <c r="S55" s="49">
        <v>7</v>
      </c>
      <c r="T55" s="49">
        <v>18</v>
      </c>
      <c r="U55" s="49">
        <v>29</v>
      </c>
      <c r="V55" s="49">
        <v>49</v>
      </c>
      <c r="W55" s="49">
        <v>15</v>
      </c>
      <c r="X55" s="49">
        <v>24</v>
      </c>
      <c r="Y55" s="49">
        <v>26</v>
      </c>
      <c r="Z55" s="49">
        <v>22</v>
      </c>
    </row>
    <row r="56" spans="1:26">
      <c r="A56" s="8" t="s">
        <v>56</v>
      </c>
      <c r="B56" s="12"/>
      <c r="C56" s="13" t="s">
        <v>155</v>
      </c>
      <c r="D56" s="14"/>
      <c r="E56" s="49">
        <v>1</v>
      </c>
      <c r="F56" s="49" t="s">
        <v>289</v>
      </c>
      <c r="G56" s="49">
        <v>1</v>
      </c>
      <c r="H56" s="49" t="s">
        <v>289</v>
      </c>
      <c r="I56" s="50" t="s">
        <v>289</v>
      </c>
      <c r="J56" s="50" t="s">
        <v>289</v>
      </c>
      <c r="K56" s="50" t="s">
        <v>289</v>
      </c>
      <c r="L56" s="49" t="s">
        <v>289</v>
      </c>
      <c r="M56" s="50" t="s">
        <v>289</v>
      </c>
      <c r="N56" s="49" t="s">
        <v>289</v>
      </c>
      <c r="O56" s="49" t="s">
        <v>289</v>
      </c>
      <c r="P56" s="50" t="s">
        <v>289</v>
      </c>
      <c r="Q56" s="49" t="s">
        <v>289</v>
      </c>
      <c r="R56" s="50" t="s">
        <v>289</v>
      </c>
      <c r="S56" s="50" t="s">
        <v>289</v>
      </c>
      <c r="T56" s="50" t="s">
        <v>289</v>
      </c>
      <c r="U56" s="50" t="s">
        <v>289</v>
      </c>
      <c r="V56" s="50" t="s">
        <v>289</v>
      </c>
      <c r="W56" s="50" t="s">
        <v>289</v>
      </c>
      <c r="X56" s="50" t="s">
        <v>289</v>
      </c>
      <c r="Y56" s="50" t="s">
        <v>289</v>
      </c>
      <c r="Z56" s="50" t="s">
        <v>289</v>
      </c>
    </row>
    <row r="57" spans="1:26">
      <c r="A57" s="8" t="s">
        <v>57</v>
      </c>
      <c r="B57" s="12" t="s">
        <v>0</v>
      </c>
      <c r="C57" s="13" t="s">
        <v>156</v>
      </c>
      <c r="D57" s="14"/>
      <c r="E57" s="49">
        <v>21</v>
      </c>
      <c r="F57" s="49">
        <v>12</v>
      </c>
      <c r="G57" s="49">
        <v>8</v>
      </c>
      <c r="H57" s="49">
        <v>1</v>
      </c>
      <c r="I57" s="49">
        <v>2</v>
      </c>
      <c r="J57" s="49">
        <v>1</v>
      </c>
      <c r="K57" s="49">
        <v>2</v>
      </c>
      <c r="L57" s="49">
        <v>5</v>
      </c>
      <c r="M57" s="49">
        <v>3</v>
      </c>
      <c r="N57" s="49">
        <v>1</v>
      </c>
      <c r="O57" s="49">
        <v>2</v>
      </c>
      <c r="P57" s="49">
        <v>2</v>
      </c>
      <c r="Q57" s="50" t="s">
        <v>289</v>
      </c>
      <c r="R57" s="49">
        <v>1</v>
      </c>
      <c r="S57" s="49" t="s">
        <v>289</v>
      </c>
      <c r="T57" s="50" t="s">
        <v>289</v>
      </c>
      <c r="U57" s="49">
        <v>1</v>
      </c>
      <c r="V57" s="50" t="s">
        <v>289</v>
      </c>
      <c r="W57" s="49">
        <v>2</v>
      </c>
      <c r="X57" s="49" t="s">
        <v>289</v>
      </c>
      <c r="Y57" s="49">
        <v>1</v>
      </c>
      <c r="Z57" s="49">
        <v>1</v>
      </c>
    </row>
    <row r="58" spans="1:26">
      <c r="A58" s="8" t="s">
        <v>58</v>
      </c>
      <c r="B58" s="12" t="s">
        <v>0</v>
      </c>
      <c r="C58" s="13" t="s">
        <v>157</v>
      </c>
      <c r="D58" s="14"/>
      <c r="E58" s="49">
        <v>71</v>
      </c>
      <c r="F58" s="49">
        <v>71</v>
      </c>
      <c r="G58" s="49">
        <v>15</v>
      </c>
      <c r="H58" s="49">
        <v>18</v>
      </c>
      <c r="I58" s="49">
        <v>10</v>
      </c>
      <c r="J58" s="49">
        <v>7</v>
      </c>
      <c r="K58" s="49">
        <v>13</v>
      </c>
      <c r="L58" s="49">
        <v>11</v>
      </c>
      <c r="M58" s="49">
        <v>8</v>
      </c>
      <c r="N58" s="49">
        <v>6</v>
      </c>
      <c r="O58" s="49">
        <v>8</v>
      </c>
      <c r="P58" s="49">
        <v>7</v>
      </c>
      <c r="Q58" s="49">
        <v>3</v>
      </c>
      <c r="R58" s="49">
        <v>5</v>
      </c>
      <c r="S58" s="49">
        <v>2</v>
      </c>
      <c r="T58" s="49">
        <v>5</v>
      </c>
      <c r="U58" s="49">
        <v>7</v>
      </c>
      <c r="V58" s="49">
        <v>6</v>
      </c>
      <c r="W58" s="49">
        <v>2</v>
      </c>
      <c r="X58" s="49">
        <v>5</v>
      </c>
      <c r="Y58" s="49">
        <v>3</v>
      </c>
      <c r="Z58" s="49">
        <v>1</v>
      </c>
    </row>
    <row r="59" spans="1:26">
      <c r="A59" s="8" t="s">
        <v>59</v>
      </c>
      <c r="B59" s="12" t="s">
        <v>0</v>
      </c>
      <c r="C59" s="13" t="s">
        <v>158</v>
      </c>
      <c r="D59" s="14"/>
      <c r="E59" s="49">
        <v>143</v>
      </c>
      <c r="F59" s="49">
        <v>317</v>
      </c>
      <c r="G59" s="49">
        <v>38</v>
      </c>
      <c r="H59" s="49">
        <v>72</v>
      </c>
      <c r="I59" s="49">
        <v>15</v>
      </c>
      <c r="J59" s="49">
        <v>41</v>
      </c>
      <c r="K59" s="49">
        <v>29</v>
      </c>
      <c r="L59" s="49">
        <v>79</v>
      </c>
      <c r="M59" s="49">
        <v>12</v>
      </c>
      <c r="N59" s="49">
        <v>22</v>
      </c>
      <c r="O59" s="49">
        <v>9</v>
      </c>
      <c r="P59" s="49">
        <v>14</v>
      </c>
      <c r="Q59" s="49">
        <v>2</v>
      </c>
      <c r="R59" s="49">
        <v>11</v>
      </c>
      <c r="S59" s="49">
        <v>2</v>
      </c>
      <c r="T59" s="49">
        <v>10</v>
      </c>
      <c r="U59" s="49">
        <v>14</v>
      </c>
      <c r="V59" s="49">
        <v>38</v>
      </c>
      <c r="W59" s="49">
        <v>7</v>
      </c>
      <c r="X59" s="49">
        <v>13</v>
      </c>
      <c r="Y59" s="49">
        <v>15</v>
      </c>
      <c r="Z59" s="49">
        <v>17</v>
      </c>
    </row>
    <row r="60" spans="1:26">
      <c r="A60" s="8" t="s">
        <v>60</v>
      </c>
      <c r="B60" s="12" t="s">
        <v>0</v>
      </c>
      <c r="C60" s="13" t="s">
        <v>159</v>
      </c>
      <c r="D60" s="14"/>
      <c r="E60" s="49">
        <v>118</v>
      </c>
      <c r="F60" s="49">
        <v>94</v>
      </c>
      <c r="G60" s="49">
        <v>35</v>
      </c>
      <c r="H60" s="49">
        <v>15</v>
      </c>
      <c r="I60" s="49">
        <v>18</v>
      </c>
      <c r="J60" s="49">
        <v>8</v>
      </c>
      <c r="K60" s="49">
        <v>24</v>
      </c>
      <c r="L60" s="49">
        <v>28</v>
      </c>
      <c r="M60" s="49">
        <v>6</v>
      </c>
      <c r="N60" s="49">
        <v>8</v>
      </c>
      <c r="O60" s="49">
        <v>9</v>
      </c>
      <c r="P60" s="49">
        <v>11</v>
      </c>
      <c r="Q60" s="49">
        <v>5</v>
      </c>
      <c r="R60" s="49">
        <v>7</v>
      </c>
      <c r="S60" s="49">
        <v>3</v>
      </c>
      <c r="T60" s="49">
        <v>3</v>
      </c>
      <c r="U60" s="49">
        <v>7</v>
      </c>
      <c r="V60" s="49">
        <v>5</v>
      </c>
      <c r="W60" s="49">
        <v>4</v>
      </c>
      <c r="X60" s="49">
        <v>6</v>
      </c>
      <c r="Y60" s="49">
        <v>7</v>
      </c>
      <c r="Z60" s="49">
        <v>3</v>
      </c>
    </row>
    <row r="61" spans="1:26">
      <c r="A61" s="8" t="s">
        <v>61</v>
      </c>
      <c r="B61" s="12" t="s">
        <v>160</v>
      </c>
      <c r="C61" s="13"/>
      <c r="D61" s="14"/>
      <c r="E61" s="49" t="s">
        <v>289</v>
      </c>
      <c r="F61" s="50" t="s">
        <v>289</v>
      </c>
      <c r="G61" s="50" t="s">
        <v>289</v>
      </c>
      <c r="H61" s="50" t="s">
        <v>289</v>
      </c>
      <c r="I61" s="50" t="s">
        <v>289</v>
      </c>
      <c r="J61" s="50" t="s">
        <v>289</v>
      </c>
      <c r="K61" s="50" t="s">
        <v>289</v>
      </c>
      <c r="L61" s="50" t="s">
        <v>289</v>
      </c>
      <c r="M61" s="50" t="s">
        <v>289</v>
      </c>
      <c r="N61" s="50" t="s">
        <v>289</v>
      </c>
      <c r="O61" s="49" t="s">
        <v>289</v>
      </c>
      <c r="P61" s="50" t="s">
        <v>289</v>
      </c>
      <c r="Q61" s="50" t="s">
        <v>289</v>
      </c>
      <c r="R61" s="50" t="s">
        <v>289</v>
      </c>
      <c r="S61" s="50" t="s">
        <v>289</v>
      </c>
      <c r="T61" s="50" t="s">
        <v>289</v>
      </c>
      <c r="U61" s="50" t="s">
        <v>289</v>
      </c>
      <c r="V61" s="50" t="s">
        <v>289</v>
      </c>
      <c r="W61" s="50" t="s">
        <v>289</v>
      </c>
      <c r="X61" s="50" t="s">
        <v>289</v>
      </c>
      <c r="Y61" s="50" t="s">
        <v>289</v>
      </c>
      <c r="Z61" s="50" t="s">
        <v>289</v>
      </c>
    </row>
    <row r="62" spans="1:26">
      <c r="A62" s="8" t="s">
        <v>62</v>
      </c>
      <c r="B62" s="12" t="s">
        <v>161</v>
      </c>
      <c r="C62" s="13"/>
      <c r="D62" s="14"/>
      <c r="E62" s="50" t="s">
        <v>289</v>
      </c>
      <c r="F62" s="50" t="s">
        <v>289</v>
      </c>
      <c r="G62" s="50" t="s">
        <v>289</v>
      </c>
      <c r="H62" s="50" t="s">
        <v>289</v>
      </c>
      <c r="I62" s="50" t="s">
        <v>289</v>
      </c>
      <c r="J62" s="50" t="s">
        <v>289</v>
      </c>
      <c r="K62" s="50" t="s">
        <v>289</v>
      </c>
      <c r="L62" s="50" t="s">
        <v>289</v>
      </c>
      <c r="M62" s="50" t="s">
        <v>289</v>
      </c>
      <c r="N62" s="50" t="s">
        <v>289</v>
      </c>
      <c r="O62" s="50" t="s">
        <v>289</v>
      </c>
      <c r="P62" s="50" t="s">
        <v>289</v>
      </c>
      <c r="Q62" s="50" t="s">
        <v>289</v>
      </c>
      <c r="R62" s="50" t="s">
        <v>289</v>
      </c>
      <c r="S62" s="50" t="s">
        <v>289</v>
      </c>
      <c r="T62" s="50" t="s">
        <v>289</v>
      </c>
      <c r="U62" s="50" t="s">
        <v>289</v>
      </c>
      <c r="V62" s="50" t="s">
        <v>289</v>
      </c>
      <c r="W62" s="50" t="s">
        <v>289</v>
      </c>
      <c r="X62" s="50" t="s">
        <v>289</v>
      </c>
      <c r="Y62" s="50" t="s">
        <v>289</v>
      </c>
      <c r="Z62" s="50" t="s">
        <v>289</v>
      </c>
    </row>
    <row r="63" spans="1:26">
      <c r="A63" s="8" t="s">
        <v>63</v>
      </c>
      <c r="B63" s="12" t="s">
        <v>162</v>
      </c>
      <c r="C63" s="13"/>
      <c r="D63" s="14"/>
      <c r="E63" s="48">
        <v>2510</v>
      </c>
      <c r="F63" s="48">
        <v>2807</v>
      </c>
      <c r="G63" s="49">
        <v>442</v>
      </c>
      <c r="H63" s="49">
        <v>501</v>
      </c>
      <c r="I63" s="49">
        <v>314</v>
      </c>
      <c r="J63" s="49">
        <v>340</v>
      </c>
      <c r="K63" s="49">
        <v>444</v>
      </c>
      <c r="L63" s="49">
        <v>500</v>
      </c>
      <c r="M63" s="49">
        <v>293</v>
      </c>
      <c r="N63" s="49">
        <v>346</v>
      </c>
      <c r="O63" s="49">
        <v>298</v>
      </c>
      <c r="P63" s="49">
        <v>349</v>
      </c>
      <c r="Q63" s="49">
        <v>161</v>
      </c>
      <c r="R63" s="49">
        <v>164</v>
      </c>
      <c r="S63" s="49">
        <v>102</v>
      </c>
      <c r="T63" s="49">
        <v>112</v>
      </c>
      <c r="U63" s="49">
        <v>198</v>
      </c>
      <c r="V63" s="49">
        <v>206</v>
      </c>
      <c r="W63" s="49">
        <v>142</v>
      </c>
      <c r="X63" s="49">
        <v>177</v>
      </c>
      <c r="Y63" s="49">
        <v>116</v>
      </c>
      <c r="Z63" s="49">
        <v>112</v>
      </c>
    </row>
    <row r="64" spans="1:26">
      <c r="A64" s="8" t="s">
        <v>64</v>
      </c>
      <c r="B64" s="12" t="s">
        <v>0</v>
      </c>
      <c r="C64" s="13" t="s">
        <v>163</v>
      </c>
      <c r="D64" s="14"/>
      <c r="E64" s="49">
        <v>60</v>
      </c>
      <c r="F64" s="49">
        <v>84</v>
      </c>
      <c r="G64" s="49">
        <v>11</v>
      </c>
      <c r="H64" s="49">
        <v>12</v>
      </c>
      <c r="I64" s="49">
        <v>15</v>
      </c>
      <c r="J64" s="49">
        <v>20</v>
      </c>
      <c r="K64" s="49">
        <v>13</v>
      </c>
      <c r="L64" s="49">
        <v>15</v>
      </c>
      <c r="M64" s="49">
        <v>2</v>
      </c>
      <c r="N64" s="49">
        <v>8</v>
      </c>
      <c r="O64" s="49">
        <v>7</v>
      </c>
      <c r="P64" s="49">
        <v>5</v>
      </c>
      <c r="Q64" s="49">
        <v>3</v>
      </c>
      <c r="R64" s="49">
        <v>4</v>
      </c>
      <c r="S64" s="49">
        <v>7</v>
      </c>
      <c r="T64" s="49">
        <v>12</v>
      </c>
      <c r="U64" s="49">
        <v>1</v>
      </c>
      <c r="V64" s="49">
        <v>7</v>
      </c>
      <c r="W64" s="49">
        <v>1</v>
      </c>
      <c r="X64" s="49">
        <v>1</v>
      </c>
      <c r="Y64" s="49" t="s">
        <v>289</v>
      </c>
      <c r="Z64" s="49" t="s">
        <v>289</v>
      </c>
    </row>
    <row r="65" spans="1:26">
      <c r="A65" s="8" t="s">
        <v>65</v>
      </c>
      <c r="B65" s="12" t="s">
        <v>0</v>
      </c>
      <c r="C65" s="13" t="s">
        <v>0</v>
      </c>
      <c r="D65" s="14" t="s">
        <v>164</v>
      </c>
      <c r="E65" s="49">
        <v>28</v>
      </c>
      <c r="F65" s="49">
        <v>47</v>
      </c>
      <c r="G65" s="49">
        <v>6</v>
      </c>
      <c r="H65" s="49">
        <v>6</v>
      </c>
      <c r="I65" s="49">
        <v>7</v>
      </c>
      <c r="J65" s="49">
        <v>15</v>
      </c>
      <c r="K65" s="49">
        <v>3</v>
      </c>
      <c r="L65" s="49">
        <v>7</v>
      </c>
      <c r="M65" s="49">
        <v>1</v>
      </c>
      <c r="N65" s="49">
        <v>6</v>
      </c>
      <c r="O65" s="49">
        <v>4</v>
      </c>
      <c r="P65" s="49">
        <v>4</v>
      </c>
      <c r="Q65" s="49">
        <v>2</v>
      </c>
      <c r="R65" s="49">
        <v>2</v>
      </c>
      <c r="S65" s="49">
        <v>5</v>
      </c>
      <c r="T65" s="49">
        <v>5</v>
      </c>
      <c r="U65" s="49" t="s">
        <v>289</v>
      </c>
      <c r="V65" s="49">
        <v>2</v>
      </c>
      <c r="W65" s="50" t="s">
        <v>289</v>
      </c>
      <c r="X65" s="49" t="s">
        <v>289</v>
      </c>
      <c r="Y65" s="49" t="s">
        <v>289</v>
      </c>
      <c r="Z65" s="49" t="s">
        <v>289</v>
      </c>
    </row>
    <row r="66" spans="1:26">
      <c r="A66" s="8" t="s">
        <v>66</v>
      </c>
      <c r="B66" s="12"/>
      <c r="C66" s="13"/>
      <c r="D66" s="14" t="s">
        <v>165</v>
      </c>
      <c r="E66" s="49">
        <v>32</v>
      </c>
      <c r="F66" s="49">
        <v>37</v>
      </c>
      <c r="G66" s="49">
        <v>5</v>
      </c>
      <c r="H66" s="49">
        <v>6</v>
      </c>
      <c r="I66" s="49">
        <v>8</v>
      </c>
      <c r="J66" s="49">
        <v>5</v>
      </c>
      <c r="K66" s="49">
        <v>10</v>
      </c>
      <c r="L66" s="49">
        <v>8</v>
      </c>
      <c r="M66" s="49">
        <v>1</v>
      </c>
      <c r="N66" s="49">
        <v>2</v>
      </c>
      <c r="O66" s="49">
        <v>3</v>
      </c>
      <c r="P66" s="49">
        <v>1</v>
      </c>
      <c r="Q66" s="49">
        <v>1</v>
      </c>
      <c r="R66" s="49">
        <v>2</v>
      </c>
      <c r="S66" s="49">
        <v>2</v>
      </c>
      <c r="T66" s="49">
        <v>7</v>
      </c>
      <c r="U66" s="49">
        <v>1</v>
      </c>
      <c r="V66" s="49">
        <v>5</v>
      </c>
      <c r="W66" s="49">
        <v>1</v>
      </c>
      <c r="X66" s="49">
        <v>1</v>
      </c>
      <c r="Y66" s="49" t="s">
        <v>289</v>
      </c>
      <c r="Z66" s="49" t="s">
        <v>289</v>
      </c>
    </row>
    <row r="67" spans="1:26">
      <c r="A67" s="8" t="s">
        <v>67</v>
      </c>
      <c r="B67" s="12" t="s">
        <v>0</v>
      </c>
      <c r="C67" s="13" t="s">
        <v>166</v>
      </c>
      <c r="D67" s="14"/>
      <c r="E67" s="48">
        <v>1426</v>
      </c>
      <c r="F67" s="48">
        <v>1591</v>
      </c>
      <c r="G67" s="49">
        <v>242</v>
      </c>
      <c r="H67" s="49">
        <v>292</v>
      </c>
      <c r="I67" s="49">
        <v>166</v>
      </c>
      <c r="J67" s="49">
        <v>192</v>
      </c>
      <c r="K67" s="49">
        <v>238</v>
      </c>
      <c r="L67" s="49">
        <v>269</v>
      </c>
      <c r="M67" s="49">
        <v>174</v>
      </c>
      <c r="N67" s="49">
        <v>204</v>
      </c>
      <c r="O67" s="49">
        <v>163</v>
      </c>
      <c r="P67" s="49">
        <v>199</v>
      </c>
      <c r="Q67" s="49">
        <v>96</v>
      </c>
      <c r="R67" s="49">
        <v>101</v>
      </c>
      <c r="S67" s="49">
        <v>47</v>
      </c>
      <c r="T67" s="49">
        <v>47</v>
      </c>
      <c r="U67" s="49">
        <v>126</v>
      </c>
      <c r="V67" s="49">
        <v>130</v>
      </c>
      <c r="W67" s="49">
        <v>94</v>
      </c>
      <c r="X67" s="49">
        <v>104</v>
      </c>
      <c r="Y67" s="49">
        <v>80</v>
      </c>
      <c r="Z67" s="49">
        <v>53</v>
      </c>
    </row>
    <row r="68" spans="1:26">
      <c r="A68" s="8" t="s">
        <v>68</v>
      </c>
      <c r="B68" s="12" t="s">
        <v>0</v>
      </c>
      <c r="C68" s="13"/>
      <c r="D68" s="14" t="s">
        <v>167</v>
      </c>
      <c r="E68" s="49">
        <v>16</v>
      </c>
      <c r="F68" s="49">
        <v>14</v>
      </c>
      <c r="G68" s="49">
        <v>8</v>
      </c>
      <c r="H68" s="49">
        <v>3</v>
      </c>
      <c r="I68" s="49">
        <v>1</v>
      </c>
      <c r="J68" s="49">
        <v>3</v>
      </c>
      <c r="K68" s="49">
        <v>2</v>
      </c>
      <c r="L68" s="49">
        <v>3</v>
      </c>
      <c r="M68" s="50" t="s">
        <v>289</v>
      </c>
      <c r="N68" s="49">
        <v>1</v>
      </c>
      <c r="O68" s="49">
        <v>1</v>
      </c>
      <c r="P68" s="49" t="s">
        <v>289</v>
      </c>
      <c r="Q68" s="49">
        <v>1</v>
      </c>
      <c r="R68" s="49" t="s">
        <v>289</v>
      </c>
      <c r="S68" s="50" t="s">
        <v>289</v>
      </c>
      <c r="T68" s="49">
        <v>3</v>
      </c>
      <c r="U68" s="49">
        <v>3</v>
      </c>
      <c r="V68" s="49">
        <v>1</v>
      </c>
      <c r="W68" s="49" t="s">
        <v>289</v>
      </c>
      <c r="X68" s="49" t="s">
        <v>289</v>
      </c>
      <c r="Y68" s="49" t="s">
        <v>289</v>
      </c>
      <c r="Z68" s="50" t="s">
        <v>289</v>
      </c>
    </row>
    <row r="69" spans="1:26">
      <c r="A69" s="8" t="s">
        <v>69</v>
      </c>
      <c r="B69" s="12" t="s">
        <v>0</v>
      </c>
      <c r="C69" s="13" t="s">
        <v>0</v>
      </c>
      <c r="D69" s="14" t="s">
        <v>168</v>
      </c>
      <c r="E69" s="49">
        <v>134</v>
      </c>
      <c r="F69" s="49">
        <v>112</v>
      </c>
      <c r="G69" s="49">
        <v>22</v>
      </c>
      <c r="H69" s="49">
        <v>27</v>
      </c>
      <c r="I69" s="49">
        <v>21</v>
      </c>
      <c r="J69" s="49">
        <v>12</v>
      </c>
      <c r="K69" s="49">
        <v>21</v>
      </c>
      <c r="L69" s="49">
        <v>15</v>
      </c>
      <c r="M69" s="49">
        <v>12</v>
      </c>
      <c r="N69" s="49">
        <v>20</v>
      </c>
      <c r="O69" s="49">
        <v>12</v>
      </c>
      <c r="P69" s="49">
        <v>13</v>
      </c>
      <c r="Q69" s="49">
        <v>6</v>
      </c>
      <c r="R69" s="49">
        <v>8</v>
      </c>
      <c r="S69" s="49">
        <v>8</v>
      </c>
      <c r="T69" s="49">
        <v>4</v>
      </c>
      <c r="U69" s="49">
        <v>14</v>
      </c>
      <c r="V69" s="49">
        <v>5</v>
      </c>
      <c r="W69" s="49">
        <v>10</v>
      </c>
      <c r="X69" s="49">
        <v>6</v>
      </c>
      <c r="Y69" s="49">
        <v>8</v>
      </c>
      <c r="Z69" s="49">
        <v>2</v>
      </c>
    </row>
    <row r="70" spans="1:26">
      <c r="A70" s="8" t="s">
        <v>70</v>
      </c>
      <c r="B70" s="12" t="s">
        <v>0</v>
      </c>
      <c r="C70" s="13" t="s">
        <v>0</v>
      </c>
      <c r="D70" s="14" t="s">
        <v>169</v>
      </c>
      <c r="E70" s="49">
        <v>167</v>
      </c>
      <c r="F70" s="49">
        <v>118</v>
      </c>
      <c r="G70" s="49">
        <v>23</v>
      </c>
      <c r="H70" s="49">
        <v>13</v>
      </c>
      <c r="I70" s="49">
        <v>12</v>
      </c>
      <c r="J70" s="49">
        <v>5</v>
      </c>
      <c r="K70" s="49">
        <v>14</v>
      </c>
      <c r="L70" s="49">
        <v>21</v>
      </c>
      <c r="M70" s="49">
        <v>82</v>
      </c>
      <c r="N70" s="49">
        <v>48</v>
      </c>
      <c r="O70" s="49">
        <v>7</v>
      </c>
      <c r="P70" s="49">
        <v>8</v>
      </c>
      <c r="Q70" s="49">
        <v>7</v>
      </c>
      <c r="R70" s="49">
        <v>9</v>
      </c>
      <c r="S70" s="49">
        <v>3</v>
      </c>
      <c r="T70" s="49">
        <v>2</v>
      </c>
      <c r="U70" s="49">
        <v>8</v>
      </c>
      <c r="V70" s="49">
        <v>5</v>
      </c>
      <c r="W70" s="49">
        <v>4</v>
      </c>
      <c r="X70" s="49">
        <v>2</v>
      </c>
      <c r="Y70" s="49">
        <v>7</v>
      </c>
      <c r="Z70" s="49">
        <v>5</v>
      </c>
    </row>
    <row r="71" spans="1:26">
      <c r="A71" s="8" t="s">
        <v>71</v>
      </c>
      <c r="B71" s="12" t="s">
        <v>0</v>
      </c>
      <c r="C71" s="13" t="s">
        <v>0</v>
      </c>
      <c r="D71" s="14" t="s">
        <v>170</v>
      </c>
      <c r="E71" s="49">
        <v>44</v>
      </c>
      <c r="F71" s="49">
        <v>114</v>
      </c>
      <c r="G71" s="49">
        <v>7</v>
      </c>
      <c r="H71" s="49">
        <v>17</v>
      </c>
      <c r="I71" s="49">
        <v>6</v>
      </c>
      <c r="J71" s="49">
        <v>18</v>
      </c>
      <c r="K71" s="49">
        <v>6</v>
      </c>
      <c r="L71" s="49">
        <v>14</v>
      </c>
      <c r="M71" s="49">
        <v>4</v>
      </c>
      <c r="N71" s="49">
        <v>11</v>
      </c>
      <c r="O71" s="49">
        <v>6</v>
      </c>
      <c r="P71" s="49">
        <v>6</v>
      </c>
      <c r="Q71" s="49">
        <v>5</v>
      </c>
      <c r="R71" s="49">
        <v>12</v>
      </c>
      <c r="S71" s="49">
        <v>3</v>
      </c>
      <c r="T71" s="49">
        <v>1</v>
      </c>
      <c r="U71" s="49">
        <v>3</v>
      </c>
      <c r="V71" s="49">
        <v>14</v>
      </c>
      <c r="W71" s="49">
        <v>1</v>
      </c>
      <c r="X71" s="49">
        <v>14</v>
      </c>
      <c r="Y71" s="49">
        <v>3</v>
      </c>
      <c r="Z71" s="49">
        <v>7</v>
      </c>
    </row>
    <row r="72" spans="1:26">
      <c r="A72" s="8" t="s">
        <v>72</v>
      </c>
      <c r="B72" s="12" t="s">
        <v>0</v>
      </c>
      <c r="C72" s="13" t="s">
        <v>0</v>
      </c>
      <c r="D72" s="14" t="s">
        <v>171</v>
      </c>
      <c r="E72" s="49">
        <v>20</v>
      </c>
      <c r="F72" s="49">
        <v>15</v>
      </c>
      <c r="G72" s="49">
        <v>4</v>
      </c>
      <c r="H72" s="49">
        <v>2</v>
      </c>
      <c r="I72" s="49">
        <v>4</v>
      </c>
      <c r="J72" s="49">
        <v>2</v>
      </c>
      <c r="K72" s="49">
        <v>2</v>
      </c>
      <c r="L72" s="49" t="s">
        <v>289</v>
      </c>
      <c r="M72" s="49">
        <v>2</v>
      </c>
      <c r="N72" s="49">
        <v>2</v>
      </c>
      <c r="O72" s="49">
        <v>4</v>
      </c>
      <c r="P72" s="49">
        <v>3</v>
      </c>
      <c r="Q72" s="49" t="s">
        <v>289</v>
      </c>
      <c r="R72" s="49">
        <v>2</v>
      </c>
      <c r="S72" s="49">
        <v>1</v>
      </c>
      <c r="T72" s="49" t="s">
        <v>289</v>
      </c>
      <c r="U72" s="49">
        <v>1</v>
      </c>
      <c r="V72" s="49">
        <v>2</v>
      </c>
      <c r="W72" s="49">
        <v>1</v>
      </c>
      <c r="X72" s="49">
        <v>2</v>
      </c>
      <c r="Y72" s="49">
        <v>1</v>
      </c>
      <c r="Z72" s="49" t="s">
        <v>289</v>
      </c>
    </row>
    <row r="73" spans="1:26">
      <c r="A73" s="8" t="s">
        <v>73</v>
      </c>
      <c r="B73" s="12" t="s">
        <v>0</v>
      </c>
      <c r="C73" s="13" t="s">
        <v>0</v>
      </c>
      <c r="D73" s="14" t="s">
        <v>172</v>
      </c>
      <c r="E73" s="49">
        <v>606</v>
      </c>
      <c r="F73" s="49">
        <v>529</v>
      </c>
      <c r="G73" s="49">
        <v>96</v>
      </c>
      <c r="H73" s="49">
        <v>97</v>
      </c>
      <c r="I73" s="49">
        <v>71</v>
      </c>
      <c r="J73" s="49">
        <v>58</v>
      </c>
      <c r="K73" s="49">
        <v>119</v>
      </c>
      <c r="L73" s="49">
        <v>96</v>
      </c>
      <c r="M73" s="49">
        <v>24</v>
      </c>
      <c r="N73" s="49">
        <v>40</v>
      </c>
      <c r="O73" s="49">
        <v>83</v>
      </c>
      <c r="P73" s="49">
        <v>90</v>
      </c>
      <c r="Q73" s="49">
        <v>53</v>
      </c>
      <c r="R73" s="49">
        <v>30</v>
      </c>
      <c r="S73" s="49">
        <v>13</v>
      </c>
      <c r="T73" s="49">
        <v>13</v>
      </c>
      <c r="U73" s="49">
        <v>69</v>
      </c>
      <c r="V73" s="49">
        <v>51</v>
      </c>
      <c r="W73" s="49">
        <v>42</v>
      </c>
      <c r="X73" s="49">
        <v>34</v>
      </c>
      <c r="Y73" s="49">
        <v>36</v>
      </c>
      <c r="Z73" s="49">
        <v>20</v>
      </c>
    </row>
    <row r="74" spans="1:26">
      <c r="A74" s="8" t="s">
        <v>74</v>
      </c>
      <c r="B74" s="12" t="s">
        <v>0</v>
      </c>
      <c r="C74" s="13" t="s">
        <v>0</v>
      </c>
      <c r="D74" s="14" t="s">
        <v>173</v>
      </c>
      <c r="E74" s="49">
        <v>415</v>
      </c>
      <c r="F74" s="49">
        <v>676</v>
      </c>
      <c r="G74" s="49">
        <v>76</v>
      </c>
      <c r="H74" s="49">
        <v>128</v>
      </c>
      <c r="I74" s="49">
        <v>48</v>
      </c>
      <c r="J74" s="49">
        <v>94</v>
      </c>
      <c r="K74" s="49">
        <v>69</v>
      </c>
      <c r="L74" s="49">
        <v>116</v>
      </c>
      <c r="M74" s="49">
        <v>47</v>
      </c>
      <c r="N74" s="49">
        <v>81</v>
      </c>
      <c r="O74" s="49">
        <v>47</v>
      </c>
      <c r="P74" s="49">
        <v>79</v>
      </c>
      <c r="Q74" s="49">
        <v>24</v>
      </c>
      <c r="R74" s="49">
        <v>38</v>
      </c>
      <c r="S74" s="49">
        <v>19</v>
      </c>
      <c r="T74" s="49">
        <v>23</v>
      </c>
      <c r="U74" s="49">
        <v>26</v>
      </c>
      <c r="V74" s="49">
        <v>52</v>
      </c>
      <c r="W74" s="49">
        <v>35</v>
      </c>
      <c r="X74" s="49">
        <v>46</v>
      </c>
      <c r="Y74" s="49">
        <v>24</v>
      </c>
      <c r="Z74" s="49">
        <v>19</v>
      </c>
    </row>
    <row r="75" spans="1:26">
      <c r="A75" s="8" t="s">
        <v>75</v>
      </c>
      <c r="B75" s="12" t="s">
        <v>0</v>
      </c>
      <c r="C75" s="13" t="s">
        <v>0</v>
      </c>
      <c r="D75" s="14" t="s">
        <v>174</v>
      </c>
      <c r="E75" s="49">
        <v>24</v>
      </c>
      <c r="F75" s="49">
        <v>13</v>
      </c>
      <c r="G75" s="49">
        <v>6</v>
      </c>
      <c r="H75" s="49">
        <v>5</v>
      </c>
      <c r="I75" s="49">
        <v>3</v>
      </c>
      <c r="J75" s="49" t="s">
        <v>289</v>
      </c>
      <c r="K75" s="49">
        <v>5</v>
      </c>
      <c r="L75" s="49">
        <v>4</v>
      </c>
      <c r="M75" s="49">
        <v>3</v>
      </c>
      <c r="N75" s="49">
        <v>1</v>
      </c>
      <c r="O75" s="49">
        <v>3</v>
      </c>
      <c r="P75" s="49" t="s">
        <v>289</v>
      </c>
      <c r="Q75" s="49" t="s">
        <v>289</v>
      </c>
      <c r="R75" s="49">
        <v>2</v>
      </c>
      <c r="S75" s="50" t="s">
        <v>289</v>
      </c>
      <c r="T75" s="49">
        <v>1</v>
      </c>
      <c r="U75" s="49">
        <v>2</v>
      </c>
      <c r="V75" s="49" t="s">
        <v>289</v>
      </c>
      <c r="W75" s="49">
        <v>1</v>
      </c>
      <c r="X75" s="49" t="s">
        <v>289</v>
      </c>
      <c r="Y75" s="49">
        <v>1</v>
      </c>
      <c r="Z75" s="49" t="s">
        <v>289</v>
      </c>
    </row>
    <row r="76" spans="1:26">
      <c r="A76" s="8" t="s">
        <v>76</v>
      </c>
      <c r="B76" s="12" t="s">
        <v>0</v>
      </c>
      <c r="C76" s="13" t="s">
        <v>175</v>
      </c>
      <c r="D76" s="14"/>
      <c r="E76" s="49">
        <v>880</v>
      </c>
      <c r="F76" s="49">
        <v>976</v>
      </c>
      <c r="G76" s="49">
        <v>165</v>
      </c>
      <c r="H76" s="49">
        <v>166</v>
      </c>
      <c r="I76" s="49">
        <v>112</v>
      </c>
      <c r="J76" s="49">
        <v>111</v>
      </c>
      <c r="K76" s="49">
        <v>165</v>
      </c>
      <c r="L76" s="49">
        <v>191</v>
      </c>
      <c r="M76" s="49">
        <v>98</v>
      </c>
      <c r="N76" s="49">
        <v>113</v>
      </c>
      <c r="O76" s="49">
        <v>115</v>
      </c>
      <c r="P76" s="49">
        <v>123</v>
      </c>
      <c r="Q76" s="49">
        <v>54</v>
      </c>
      <c r="R76" s="49">
        <v>52</v>
      </c>
      <c r="S76" s="49">
        <v>37</v>
      </c>
      <c r="T76" s="49">
        <v>48</v>
      </c>
      <c r="U76" s="49">
        <v>58</v>
      </c>
      <c r="V76" s="49">
        <v>58</v>
      </c>
      <c r="W76" s="49">
        <v>44</v>
      </c>
      <c r="X76" s="49">
        <v>65</v>
      </c>
      <c r="Y76" s="49">
        <v>32</v>
      </c>
      <c r="Z76" s="49">
        <v>49</v>
      </c>
    </row>
    <row r="77" spans="1:26">
      <c r="A77" s="8" t="s">
        <v>77</v>
      </c>
      <c r="B77" s="12" t="s">
        <v>0</v>
      </c>
      <c r="C77" s="13" t="s">
        <v>0</v>
      </c>
      <c r="D77" s="14" t="s">
        <v>176</v>
      </c>
      <c r="E77" s="49">
        <v>75</v>
      </c>
      <c r="F77" s="49">
        <v>111</v>
      </c>
      <c r="G77" s="49">
        <v>5</v>
      </c>
      <c r="H77" s="49">
        <v>16</v>
      </c>
      <c r="I77" s="49">
        <v>6</v>
      </c>
      <c r="J77" s="49">
        <v>9</v>
      </c>
      <c r="K77" s="49">
        <v>21</v>
      </c>
      <c r="L77" s="49">
        <v>28</v>
      </c>
      <c r="M77" s="49">
        <v>8</v>
      </c>
      <c r="N77" s="49">
        <v>11</v>
      </c>
      <c r="O77" s="49">
        <v>21</v>
      </c>
      <c r="P77" s="49">
        <v>21</v>
      </c>
      <c r="Q77" s="49">
        <v>4</v>
      </c>
      <c r="R77" s="49">
        <v>4</v>
      </c>
      <c r="S77" s="49">
        <v>1</v>
      </c>
      <c r="T77" s="49">
        <v>3</v>
      </c>
      <c r="U77" s="49">
        <v>5</v>
      </c>
      <c r="V77" s="49">
        <v>6</v>
      </c>
      <c r="W77" s="49">
        <v>3</v>
      </c>
      <c r="X77" s="49">
        <v>7</v>
      </c>
      <c r="Y77" s="49">
        <v>1</v>
      </c>
      <c r="Z77" s="49">
        <v>6</v>
      </c>
    </row>
    <row r="78" spans="1:26">
      <c r="A78" s="8" t="s">
        <v>78</v>
      </c>
      <c r="B78" s="12" t="s">
        <v>0</v>
      </c>
      <c r="C78" s="13" t="s">
        <v>0</v>
      </c>
      <c r="D78" s="14" t="s">
        <v>177</v>
      </c>
      <c r="E78" s="49">
        <v>296</v>
      </c>
      <c r="F78" s="49">
        <v>265</v>
      </c>
      <c r="G78" s="49">
        <v>79</v>
      </c>
      <c r="H78" s="49">
        <v>68</v>
      </c>
      <c r="I78" s="49">
        <v>38</v>
      </c>
      <c r="J78" s="49">
        <v>30</v>
      </c>
      <c r="K78" s="49">
        <v>45</v>
      </c>
      <c r="L78" s="49">
        <v>41</v>
      </c>
      <c r="M78" s="49">
        <v>24</v>
      </c>
      <c r="N78" s="49">
        <v>26</v>
      </c>
      <c r="O78" s="49">
        <v>36</v>
      </c>
      <c r="P78" s="49">
        <v>34</v>
      </c>
      <c r="Q78" s="49">
        <v>22</v>
      </c>
      <c r="R78" s="49">
        <v>10</v>
      </c>
      <c r="S78" s="49">
        <v>9</v>
      </c>
      <c r="T78" s="49">
        <v>9</v>
      </c>
      <c r="U78" s="49">
        <v>20</v>
      </c>
      <c r="V78" s="49">
        <v>17</v>
      </c>
      <c r="W78" s="49">
        <v>13</v>
      </c>
      <c r="X78" s="49">
        <v>18</v>
      </c>
      <c r="Y78" s="49">
        <v>10</v>
      </c>
      <c r="Z78" s="49">
        <v>12</v>
      </c>
    </row>
    <row r="79" spans="1:26">
      <c r="A79" s="8" t="s">
        <v>79</v>
      </c>
      <c r="B79" s="12" t="s">
        <v>0</v>
      </c>
      <c r="C79" s="13" t="s">
        <v>0</v>
      </c>
      <c r="D79" s="14" t="s">
        <v>178</v>
      </c>
      <c r="E79" s="49">
        <v>494</v>
      </c>
      <c r="F79" s="49">
        <v>576</v>
      </c>
      <c r="G79" s="49">
        <v>77</v>
      </c>
      <c r="H79" s="49">
        <v>72</v>
      </c>
      <c r="I79" s="49">
        <v>63</v>
      </c>
      <c r="J79" s="49">
        <v>70</v>
      </c>
      <c r="K79" s="49">
        <v>98</v>
      </c>
      <c r="L79" s="49">
        <v>117</v>
      </c>
      <c r="M79" s="49">
        <v>65</v>
      </c>
      <c r="N79" s="49">
        <v>75</v>
      </c>
      <c r="O79" s="49">
        <v>55</v>
      </c>
      <c r="P79" s="49">
        <v>66</v>
      </c>
      <c r="Q79" s="49">
        <v>28</v>
      </c>
      <c r="R79" s="49">
        <v>37</v>
      </c>
      <c r="S79" s="49">
        <v>27</v>
      </c>
      <c r="T79" s="49">
        <v>34</v>
      </c>
      <c r="U79" s="49">
        <v>32</v>
      </c>
      <c r="V79" s="49">
        <v>34</v>
      </c>
      <c r="W79" s="49">
        <v>28</v>
      </c>
      <c r="X79" s="49">
        <v>40</v>
      </c>
      <c r="Y79" s="49">
        <v>21</v>
      </c>
      <c r="Z79" s="49">
        <v>31</v>
      </c>
    </row>
    <row r="80" spans="1:26">
      <c r="A80" s="8" t="s">
        <v>80</v>
      </c>
      <c r="B80" s="12" t="s">
        <v>0</v>
      </c>
      <c r="C80" s="13" t="s">
        <v>0</v>
      </c>
      <c r="D80" s="14" t="s">
        <v>179</v>
      </c>
      <c r="E80" s="49">
        <v>15</v>
      </c>
      <c r="F80" s="49">
        <v>24</v>
      </c>
      <c r="G80" s="49">
        <v>4</v>
      </c>
      <c r="H80" s="49">
        <v>10</v>
      </c>
      <c r="I80" s="49">
        <v>5</v>
      </c>
      <c r="J80" s="49">
        <v>2</v>
      </c>
      <c r="K80" s="49">
        <v>1</v>
      </c>
      <c r="L80" s="49">
        <v>5</v>
      </c>
      <c r="M80" s="49">
        <v>1</v>
      </c>
      <c r="N80" s="49">
        <v>1</v>
      </c>
      <c r="O80" s="49">
        <v>3</v>
      </c>
      <c r="P80" s="49">
        <v>2</v>
      </c>
      <c r="Q80" s="49" t="s">
        <v>289</v>
      </c>
      <c r="R80" s="49">
        <v>1</v>
      </c>
      <c r="S80" s="50" t="s">
        <v>289</v>
      </c>
      <c r="T80" s="49">
        <v>2</v>
      </c>
      <c r="U80" s="49">
        <v>1</v>
      </c>
      <c r="V80" s="49">
        <v>1</v>
      </c>
      <c r="W80" s="50" t="s">
        <v>289</v>
      </c>
      <c r="X80" s="49" t="s">
        <v>289</v>
      </c>
      <c r="Y80" s="49" t="s">
        <v>289</v>
      </c>
      <c r="Z80" s="49" t="s">
        <v>289</v>
      </c>
    </row>
    <row r="81" spans="1:26">
      <c r="A81" s="8" t="s">
        <v>81</v>
      </c>
      <c r="B81" s="12" t="s">
        <v>0</v>
      </c>
      <c r="C81" s="13" t="s">
        <v>180</v>
      </c>
      <c r="D81" s="14"/>
      <c r="E81" s="49">
        <v>111</v>
      </c>
      <c r="F81" s="49">
        <v>100</v>
      </c>
      <c r="G81" s="49">
        <v>21</v>
      </c>
      <c r="H81" s="49">
        <v>18</v>
      </c>
      <c r="I81" s="49">
        <v>18</v>
      </c>
      <c r="J81" s="49">
        <v>12</v>
      </c>
      <c r="K81" s="49">
        <v>20</v>
      </c>
      <c r="L81" s="49">
        <v>16</v>
      </c>
      <c r="M81" s="49">
        <v>12</v>
      </c>
      <c r="N81" s="49">
        <v>15</v>
      </c>
      <c r="O81" s="49">
        <v>9</v>
      </c>
      <c r="P81" s="49">
        <v>13</v>
      </c>
      <c r="Q81" s="49">
        <v>7</v>
      </c>
      <c r="R81" s="49">
        <v>5</v>
      </c>
      <c r="S81" s="49">
        <v>7</v>
      </c>
      <c r="T81" s="49">
        <v>5</v>
      </c>
      <c r="U81" s="49">
        <v>11</v>
      </c>
      <c r="V81" s="49">
        <v>7</v>
      </c>
      <c r="W81" s="49">
        <v>3</v>
      </c>
      <c r="X81" s="49">
        <v>4</v>
      </c>
      <c r="Y81" s="49">
        <v>3</v>
      </c>
      <c r="Z81" s="49">
        <v>5</v>
      </c>
    </row>
    <row r="82" spans="1:26">
      <c r="A82" s="8" t="s">
        <v>82</v>
      </c>
      <c r="B82" s="12" t="s">
        <v>0</v>
      </c>
      <c r="C82" s="13" t="s">
        <v>181</v>
      </c>
      <c r="D82" s="14"/>
      <c r="E82" s="49">
        <v>33</v>
      </c>
      <c r="F82" s="49">
        <v>56</v>
      </c>
      <c r="G82" s="49">
        <v>3</v>
      </c>
      <c r="H82" s="49">
        <v>13</v>
      </c>
      <c r="I82" s="49">
        <v>3</v>
      </c>
      <c r="J82" s="49">
        <v>5</v>
      </c>
      <c r="K82" s="49">
        <v>8</v>
      </c>
      <c r="L82" s="49">
        <v>9</v>
      </c>
      <c r="M82" s="49">
        <v>7</v>
      </c>
      <c r="N82" s="49">
        <v>6</v>
      </c>
      <c r="O82" s="49">
        <v>4</v>
      </c>
      <c r="P82" s="49">
        <v>9</v>
      </c>
      <c r="Q82" s="49">
        <v>1</v>
      </c>
      <c r="R82" s="49">
        <v>2</v>
      </c>
      <c r="S82" s="49">
        <v>4</v>
      </c>
      <c r="T82" s="49" t="s">
        <v>289</v>
      </c>
      <c r="U82" s="49">
        <v>2</v>
      </c>
      <c r="V82" s="49">
        <v>4</v>
      </c>
      <c r="W82" s="49" t="s">
        <v>289</v>
      </c>
      <c r="X82" s="49">
        <v>3</v>
      </c>
      <c r="Y82" s="49">
        <v>1</v>
      </c>
      <c r="Z82" s="49">
        <v>5</v>
      </c>
    </row>
    <row r="83" spans="1:26">
      <c r="A83" s="8" t="s">
        <v>83</v>
      </c>
      <c r="B83" s="12" t="s">
        <v>182</v>
      </c>
      <c r="C83" s="13"/>
      <c r="D83" s="14"/>
      <c r="E83" s="48">
        <v>1329</v>
      </c>
      <c r="F83" s="49">
        <v>867</v>
      </c>
      <c r="G83" s="49">
        <v>247</v>
      </c>
      <c r="H83" s="49">
        <v>153</v>
      </c>
      <c r="I83" s="49">
        <v>145</v>
      </c>
      <c r="J83" s="49">
        <v>80</v>
      </c>
      <c r="K83" s="49">
        <v>259</v>
      </c>
      <c r="L83" s="49">
        <v>149</v>
      </c>
      <c r="M83" s="49">
        <v>115</v>
      </c>
      <c r="N83" s="49">
        <v>93</v>
      </c>
      <c r="O83" s="49">
        <v>148</v>
      </c>
      <c r="P83" s="49">
        <v>108</v>
      </c>
      <c r="Q83" s="49">
        <v>74</v>
      </c>
      <c r="R83" s="49">
        <v>41</v>
      </c>
      <c r="S83" s="49">
        <v>67</v>
      </c>
      <c r="T83" s="49">
        <v>34</v>
      </c>
      <c r="U83" s="49">
        <v>106</v>
      </c>
      <c r="V83" s="49">
        <v>89</v>
      </c>
      <c r="W83" s="49">
        <v>93</v>
      </c>
      <c r="X83" s="49">
        <v>48</v>
      </c>
      <c r="Y83" s="49">
        <v>75</v>
      </c>
      <c r="Z83" s="49">
        <v>72</v>
      </c>
    </row>
    <row r="84" spans="1:26">
      <c r="A84" s="8" t="s">
        <v>84</v>
      </c>
      <c r="B84" s="12"/>
      <c r="C84" s="13" t="s">
        <v>183</v>
      </c>
      <c r="D84" s="14"/>
      <c r="E84" s="49">
        <v>11</v>
      </c>
      <c r="F84" s="49">
        <v>5</v>
      </c>
      <c r="G84" s="49">
        <v>3</v>
      </c>
      <c r="H84" s="50" t="s">
        <v>289</v>
      </c>
      <c r="I84" s="49">
        <v>1</v>
      </c>
      <c r="J84" s="50" t="s">
        <v>289</v>
      </c>
      <c r="K84" s="49">
        <v>1</v>
      </c>
      <c r="L84" s="49">
        <v>3</v>
      </c>
      <c r="M84" s="49">
        <v>1</v>
      </c>
      <c r="N84" s="49">
        <v>1</v>
      </c>
      <c r="O84" s="49">
        <v>1</v>
      </c>
      <c r="P84" s="50" t="s">
        <v>289</v>
      </c>
      <c r="Q84" s="50" t="s">
        <v>289</v>
      </c>
      <c r="R84" s="50" t="s">
        <v>289</v>
      </c>
      <c r="S84" s="50" t="s">
        <v>289</v>
      </c>
      <c r="T84" s="50" t="s">
        <v>289</v>
      </c>
      <c r="U84" s="49">
        <v>3</v>
      </c>
      <c r="V84" s="50" t="s">
        <v>289</v>
      </c>
      <c r="W84" s="50" t="s">
        <v>289</v>
      </c>
      <c r="X84" s="49">
        <v>1</v>
      </c>
      <c r="Y84" s="49">
        <v>1</v>
      </c>
      <c r="Z84" s="50" t="s">
        <v>289</v>
      </c>
    </row>
    <row r="85" spans="1:26">
      <c r="A85" s="8" t="s">
        <v>85</v>
      </c>
      <c r="B85" s="12" t="s">
        <v>0</v>
      </c>
      <c r="C85" s="13" t="s">
        <v>184</v>
      </c>
      <c r="D85" s="14"/>
      <c r="E85" s="49">
        <v>511</v>
      </c>
      <c r="F85" s="49">
        <v>376</v>
      </c>
      <c r="G85" s="49">
        <v>99</v>
      </c>
      <c r="H85" s="49">
        <v>82</v>
      </c>
      <c r="I85" s="49">
        <v>54</v>
      </c>
      <c r="J85" s="49">
        <v>32</v>
      </c>
      <c r="K85" s="49">
        <v>93</v>
      </c>
      <c r="L85" s="49">
        <v>69</v>
      </c>
      <c r="M85" s="49">
        <v>49</v>
      </c>
      <c r="N85" s="49">
        <v>48</v>
      </c>
      <c r="O85" s="49">
        <v>62</v>
      </c>
      <c r="P85" s="49">
        <v>47</v>
      </c>
      <c r="Q85" s="49">
        <v>31</v>
      </c>
      <c r="R85" s="49">
        <v>13</v>
      </c>
      <c r="S85" s="49">
        <v>21</v>
      </c>
      <c r="T85" s="49">
        <v>12</v>
      </c>
      <c r="U85" s="49">
        <v>43</v>
      </c>
      <c r="V85" s="49">
        <v>34</v>
      </c>
      <c r="W85" s="49">
        <v>30</v>
      </c>
      <c r="X85" s="49">
        <v>14</v>
      </c>
      <c r="Y85" s="49">
        <v>29</v>
      </c>
      <c r="Z85" s="49">
        <v>25</v>
      </c>
    </row>
    <row r="86" spans="1:26">
      <c r="A86" s="8" t="s">
        <v>86</v>
      </c>
      <c r="B86" s="12" t="s">
        <v>0</v>
      </c>
      <c r="C86" s="13" t="s">
        <v>185</v>
      </c>
      <c r="D86" s="14"/>
      <c r="E86" s="49">
        <v>1</v>
      </c>
      <c r="F86" s="49">
        <v>1</v>
      </c>
      <c r="G86" s="49" t="s">
        <v>289</v>
      </c>
      <c r="H86" s="50" t="s">
        <v>289</v>
      </c>
      <c r="I86" s="50" t="s">
        <v>289</v>
      </c>
      <c r="J86" s="49" t="s">
        <v>289</v>
      </c>
      <c r="K86" s="49">
        <v>1</v>
      </c>
      <c r="L86" s="50" t="s">
        <v>289</v>
      </c>
      <c r="M86" s="49" t="s">
        <v>289</v>
      </c>
      <c r="N86" s="49" t="s">
        <v>289</v>
      </c>
      <c r="O86" s="49" t="s">
        <v>289</v>
      </c>
      <c r="P86" s="49" t="s">
        <v>289</v>
      </c>
      <c r="Q86" s="49" t="s">
        <v>289</v>
      </c>
      <c r="R86" s="49">
        <v>1</v>
      </c>
      <c r="S86" s="49" t="s">
        <v>289</v>
      </c>
      <c r="T86" s="50" t="s">
        <v>289</v>
      </c>
      <c r="U86" s="49" t="s">
        <v>289</v>
      </c>
      <c r="V86" s="49" t="s">
        <v>289</v>
      </c>
      <c r="W86" s="50" t="s">
        <v>289</v>
      </c>
      <c r="X86" s="50" t="s">
        <v>289</v>
      </c>
      <c r="Y86" s="50" t="s">
        <v>289</v>
      </c>
      <c r="Z86" s="50" t="s">
        <v>289</v>
      </c>
    </row>
    <row r="87" spans="1:26">
      <c r="A87" s="8" t="s">
        <v>87</v>
      </c>
      <c r="B87" s="12" t="s">
        <v>0</v>
      </c>
      <c r="C87" s="13" t="s">
        <v>186</v>
      </c>
      <c r="D87" s="14"/>
      <c r="E87" s="49">
        <v>182</v>
      </c>
      <c r="F87" s="49">
        <v>32</v>
      </c>
      <c r="G87" s="49">
        <v>26</v>
      </c>
      <c r="H87" s="49">
        <v>7</v>
      </c>
      <c r="I87" s="49">
        <v>31</v>
      </c>
      <c r="J87" s="49">
        <v>3</v>
      </c>
      <c r="K87" s="49">
        <v>32</v>
      </c>
      <c r="L87" s="49">
        <v>7</v>
      </c>
      <c r="M87" s="49">
        <v>7</v>
      </c>
      <c r="N87" s="49">
        <v>3</v>
      </c>
      <c r="O87" s="49">
        <v>22</v>
      </c>
      <c r="P87" s="49">
        <v>1</v>
      </c>
      <c r="Q87" s="49">
        <v>16</v>
      </c>
      <c r="R87" s="49">
        <v>3</v>
      </c>
      <c r="S87" s="49">
        <v>14</v>
      </c>
      <c r="T87" s="49">
        <v>2</v>
      </c>
      <c r="U87" s="49">
        <v>23</v>
      </c>
      <c r="V87" s="49">
        <v>3</v>
      </c>
      <c r="W87" s="49">
        <v>6</v>
      </c>
      <c r="X87" s="49">
        <v>1</v>
      </c>
      <c r="Y87" s="49">
        <v>5</v>
      </c>
      <c r="Z87" s="49">
        <v>2</v>
      </c>
    </row>
    <row r="88" spans="1:26">
      <c r="A88" s="8" t="s">
        <v>88</v>
      </c>
      <c r="B88" s="12" t="s">
        <v>0</v>
      </c>
      <c r="C88" s="13" t="s">
        <v>187</v>
      </c>
      <c r="D88" s="14"/>
      <c r="E88" s="49">
        <v>5</v>
      </c>
      <c r="F88" s="49">
        <v>9</v>
      </c>
      <c r="G88" s="49">
        <v>1</v>
      </c>
      <c r="H88" s="50" t="s">
        <v>289</v>
      </c>
      <c r="I88" s="50" t="s">
        <v>289</v>
      </c>
      <c r="J88" s="49">
        <v>2</v>
      </c>
      <c r="K88" s="49">
        <v>1</v>
      </c>
      <c r="L88" s="49">
        <v>1</v>
      </c>
      <c r="M88" s="49">
        <v>1</v>
      </c>
      <c r="N88" s="49">
        <v>2</v>
      </c>
      <c r="O88" s="49">
        <v>1</v>
      </c>
      <c r="P88" s="49">
        <v>2</v>
      </c>
      <c r="Q88" s="49" t="s">
        <v>289</v>
      </c>
      <c r="R88" s="49">
        <v>2</v>
      </c>
      <c r="S88" s="50" t="s">
        <v>289</v>
      </c>
      <c r="T88" s="50" t="s">
        <v>289</v>
      </c>
      <c r="U88" s="49" t="s">
        <v>289</v>
      </c>
      <c r="V88" s="49" t="s">
        <v>289</v>
      </c>
      <c r="W88" s="50" t="s">
        <v>289</v>
      </c>
      <c r="X88" s="49" t="s">
        <v>289</v>
      </c>
      <c r="Y88" s="49">
        <v>1</v>
      </c>
      <c r="Z88" s="50" t="s">
        <v>289</v>
      </c>
    </row>
    <row r="89" spans="1:26">
      <c r="A89" s="8" t="s">
        <v>89</v>
      </c>
      <c r="B89" s="12" t="s">
        <v>0</v>
      </c>
      <c r="C89" s="13" t="s">
        <v>188</v>
      </c>
      <c r="D89" s="14"/>
      <c r="E89" s="49">
        <v>619</v>
      </c>
      <c r="F89" s="49">
        <v>444</v>
      </c>
      <c r="G89" s="49">
        <v>118</v>
      </c>
      <c r="H89" s="49">
        <v>64</v>
      </c>
      <c r="I89" s="49">
        <v>59</v>
      </c>
      <c r="J89" s="49">
        <v>43</v>
      </c>
      <c r="K89" s="49">
        <v>131</v>
      </c>
      <c r="L89" s="49">
        <v>69</v>
      </c>
      <c r="M89" s="49">
        <v>57</v>
      </c>
      <c r="N89" s="49">
        <v>39</v>
      </c>
      <c r="O89" s="49">
        <v>62</v>
      </c>
      <c r="P89" s="49">
        <v>58</v>
      </c>
      <c r="Q89" s="49">
        <v>27</v>
      </c>
      <c r="R89" s="49">
        <v>22</v>
      </c>
      <c r="S89" s="49">
        <v>32</v>
      </c>
      <c r="T89" s="49">
        <v>20</v>
      </c>
      <c r="U89" s="49">
        <v>37</v>
      </c>
      <c r="V89" s="49">
        <v>52</v>
      </c>
      <c r="W89" s="49">
        <v>57</v>
      </c>
      <c r="X89" s="49">
        <v>32</v>
      </c>
      <c r="Y89" s="49">
        <v>39</v>
      </c>
      <c r="Z89" s="49">
        <v>45</v>
      </c>
    </row>
    <row r="90" spans="1:26">
      <c r="A90" s="8" t="s">
        <v>253</v>
      </c>
      <c r="B90" s="12"/>
      <c r="C90" s="13"/>
      <c r="D90" s="14" t="s">
        <v>256</v>
      </c>
      <c r="E90" s="49">
        <v>367</v>
      </c>
      <c r="F90" s="49">
        <v>276</v>
      </c>
      <c r="G90" s="49">
        <v>67</v>
      </c>
      <c r="H90" s="49">
        <v>42</v>
      </c>
      <c r="I90" s="49">
        <v>41</v>
      </c>
      <c r="J90" s="49">
        <v>21</v>
      </c>
      <c r="K90" s="49">
        <v>71</v>
      </c>
      <c r="L90" s="49">
        <v>42</v>
      </c>
      <c r="M90" s="49">
        <v>35</v>
      </c>
      <c r="N90" s="49">
        <v>25</v>
      </c>
      <c r="O90" s="49">
        <v>37</v>
      </c>
      <c r="P90" s="49">
        <v>33</v>
      </c>
      <c r="Q90" s="49">
        <v>15</v>
      </c>
      <c r="R90" s="49">
        <v>16</v>
      </c>
      <c r="S90" s="49">
        <v>17</v>
      </c>
      <c r="T90" s="49">
        <v>8</v>
      </c>
      <c r="U90" s="49">
        <v>26</v>
      </c>
      <c r="V90" s="49">
        <v>30</v>
      </c>
      <c r="W90" s="49">
        <v>34</v>
      </c>
      <c r="X90" s="49">
        <v>24</v>
      </c>
      <c r="Y90" s="49">
        <v>24</v>
      </c>
      <c r="Z90" s="49">
        <v>35</v>
      </c>
    </row>
    <row r="91" spans="1:26">
      <c r="A91" s="8" t="s">
        <v>254</v>
      </c>
      <c r="B91" s="12"/>
      <c r="C91" s="13"/>
      <c r="D91" s="14" t="s">
        <v>257</v>
      </c>
      <c r="E91" s="49">
        <v>165</v>
      </c>
      <c r="F91" s="49">
        <v>111</v>
      </c>
      <c r="G91" s="49">
        <v>34</v>
      </c>
      <c r="H91" s="49">
        <v>15</v>
      </c>
      <c r="I91" s="49">
        <v>12</v>
      </c>
      <c r="J91" s="49">
        <v>15</v>
      </c>
      <c r="K91" s="49">
        <v>35</v>
      </c>
      <c r="L91" s="49">
        <v>12</v>
      </c>
      <c r="M91" s="49">
        <v>13</v>
      </c>
      <c r="N91" s="49">
        <v>5</v>
      </c>
      <c r="O91" s="49">
        <v>15</v>
      </c>
      <c r="P91" s="49">
        <v>20</v>
      </c>
      <c r="Q91" s="49">
        <v>9</v>
      </c>
      <c r="R91" s="49">
        <v>4</v>
      </c>
      <c r="S91" s="49">
        <v>10</v>
      </c>
      <c r="T91" s="49">
        <v>9</v>
      </c>
      <c r="U91" s="49">
        <v>7</v>
      </c>
      <c r="V91" s="49">
        <v>15</v>
      </c>
      <c r="W91" s="49">
        <v>18</v>
      </c>
      <c r="X91" s="49">
        <v>8</v>
      </c>
      <c r="Y91" s="49">
        <v>12</v>
      </c>
      <c r="Z91" s="49">
        <v>8</v>
      </c>
    </row>
    <row r="92" spans="1:26">
      <c r="A92" s="8" t="s">
        <v>255</v>
      </c>
      <c r="B92" s="12"/>
      <c r="C92" s="13"/>
      <c r="D92" s="14" t="s">
        <v>258</v>
      </c>
      <c r="E92" s="49">
        <v>87</v>
      </c>
      <c r="F92" s="49">
        <v>57</v>
      </c>
      <c r="G92" s="49">
        <v>17</v>
      </c>
      <c r="H92" s="49">
        <v>7</v>
      </c>
      <c r="I92" s="49">
        <v>6</v>
      </c>
      <c r="J92" s="49">
        <v>7</v>
      </c>
      <c r="K92" s="49">
        <v>25</v>
      </c>
      <c r="L92" s="49">
        <v>15</v>
      </c>
      <c r="M92" s="49">
        <v>9</v>
      </c>
      <c r="N92" s="49">
        <v>9</v>
      </c>
      <c r="O92" s="49">
        <v>10</v>
      </c>
      <c r="P92" s="49">
        <v>5</v>
      </c>
      <c r="Q92" s="49">
        <v>3</v>
      </c>
      <c r="R92" s="49">
        <v>2</v>
      </c>
      <c r="S92" s="49">
        <v>5</v>
      </c>
      <c r="T92" s="49">
        <v>3</v>
      </c>
      <c r="U92" s="49">
        <v>4</v>
      </c>
      <c r="V92" s="49">
        <v>7</v>
      </c>
      <c r="W92" s="49">
        <v>5</v>
      </c>
      <c r="X92" s="49" t="s">
        <v>289</v>
      </c>
      <c r="Y92" s="49">
        <v>3</v>
      </c>
      <c r="Z92" s="49">
        <v>2</v>
      </c>
    </row>
    <row r="93" spans="1:26">
      <c r="A93" s="8" t="s">
        <v>90</v>
      </c>
      <c r="B93" s="12" t="s">
        <v>189</v>
      </c>
      <c r="C93" s="13"/>
      <c r="D93" s="14"/>
      <c r="E93" s="49">
        <v>372</v>
      </c>
      <c r="F93" s="49">
        <v>319</v>
      </c>
      <c r="G93" s="49">
        <v>66</v>
      </c>
      <c r="H93" s="49">
        <v>61</v>
      </c>
      <c r="I93" s="49">
        <v>42</v>
      </c>
      <c r="J93" s="49">
        <v>51</v>
      </c>
      <c r="K93" s="49">
        <v>68</v>
      </c>
      <c r="L93" s="49">
        <v>55</v>
      </c>
      <c r="M93" s="49">
        <v>36</v>
      </c>
      <c r="N93" s="49">
        <v>22</v>
      </c>
      <c r="O93" s="49">
        <v>34</v>
      </c>
      <c r="P93" s="49">
        <v>35</v>
      </c>
      <c r="Q93" s="49">
        <v>22</v>
      </c>
      <c r="R93" s="49">
        <v>20</v>
      </c>
      <c r="S93" s="49">
        <v>15</v>
      </c>
      <c r="T93" s="49">
        <v>9</v>
      </c>
      <c r="U93" s="49">
        <v>32</v>
      </c>
      <c r="V93" s="49">
        <v>32</v>
      </c>
      <c r="W93" s="49">
        <v>29</v>
      </c>
      <c r="X93" s="49">
        <v>17</v>
      </c>
      <c r="Y93" s="49">
        <v>28</v>
      </c>
      <c r="Z93" s="49">
        <v>17</v>
      </c>
    </row>
    <row r="94" spans="1:26">
      <c r="A94" s="8" t="s">
        <v>91</v>
      </c>
      <c r="B94" s="12"/>
      <c r="C94" s="13" t="s">
        <v>190</v>
      </c>
      <c r="D94" s="14"/>
      <c r="E94" s="49">
        <v>27</v>
      </c>
      <c r="F94" s="49">
        <v>18</v>
      </c>
      <c r="G94" s="49">
        <v>8</v>
      </c>
      <c r="H94" s="49">
        <v>1</v>
      </c>
      <c r="I94" s="49">
        <v>1</v>
      </c>
      <c r="J94" s="49">
        <v>3</v>
      </c>
      <c r="K94" s="49">
        <v>7</v>
      </c>
      <c r="L94" s="49">
        <v>2</v>
      </c>
      <c r="M94" s="49">
        <v>2</v>
      </c>
      <c r="N94" s="49">
        <v>4</v>
      </c>
      <c r="O94" s="49">
        <v>2</v>
      </c>
      <c r="P94" s="49" t="s">
        <v>289</v>
      </c>
      <c r="Q94" s="49">
        <v>4</v>
      </c>
      <c r="R94" s="49">
        <v>3</v>
      </c>
      <c r="S94" s="49">
        <v>1</v>
      </c>
      <c r="T94" s="49">
        <v>1</v>
      </c>
      <c r="U94" s="49" t="s">
        <v>289</v>
      </c>
      <c r="V94" s="49">
        <v>3</v>
      </c>
      <c r="W94" s="49">
        <v>2</v>
      </c>
      <c r="X94" s="49">
        <v>1</v>
      </c>
      <c r="Y94" s="49" t="s">
        <v>289</v>
      </c>
      <c r="Z94" s="49" t="s">
        <v>289</v>
      </c>
    </row>
    <row r="95" spans="1:26">
      <c r="A95" s="8" t="s">
        <v>92</v>
      </c>
      <c r="B95" s="12" t="s">
        <v>0</v>
      </c>
      <c r="C95" s="13" t="s">
        <v>191</v>
      </c>
      <c r="D95" s="14"/>
      <c r="E95" s="49">
        <v>55</v>
      </c>
      <c r="F95" s="49">
        <v>56</v>
      </c>
      <c r="G95" s="49">
        <v>9</v>
      </c>
      <c r="H95" s="49">
        <v>10</v>
      </c>
      <c r="I95" s="49">
        <v>7</v>
      </c>
      <c r="J95" s="49">
        <v>11</v>
      </c>
      <c r="K95" s="49">
        <v>12</v>
      </c>
      <c r="L95" s="49">
        <v>9</v>
      </c>
      <c r="M95" s="49">
        <v>6</v>
      </c>
      <c r="N95" s="49">
        <v>2</v>
      </c>
      <c r="O95" s="49">
        <v>3</v>
      </c>
      <c r="P95" s="49">
        <v>5</v>
      </c>
      <c r="Q95" s="49">
        <v>3</v>
      </c>
      <c r="R95" s="49">
        <v>3</v>
      </c>
      <c r="S95" s="49">
        <v>1</v>
      </c>
      <c r="T95" s="49">
        <v>1</v>
      </c>
      <c r="U95" s="49">
        <v>7</v>
      </c>
      <c r="V95" s="49">
        <v>7</v>
      </c>
      <c r="W95" s="49">
        <v>1</v>
      </c>
      <c r="X95" s="49">
        <v>4</v>
      </c>
      <c r="Y95" s="49">
        <v>6</v>
      </c>
      <c r="Z95" s="49">
        <v>4</v>
      </c>
    </row>
    <row r="96" spans="1:26">
      <c r="A96" s="8" t="s">
        <v>93</v>
      </c>
      <c r="B96" s="12" t="s">
        <v>0</v>
      </c>
      <c r="C96" s="13" t="s">
        <v>192</v>
      </c>
      <c r="D96" s="14"/>
      <c r="E96" s="49">
        <v>114</v>
      </c>
      <c r="F96" s="49">
        <v>67</v>
      </c>
      <c r="G96" s="49">
        <v>23</v>
      </c>
      <c r="H96" s="49">
        <v>19</v>
      </c>
      <c r="I96" s="49">
        <v>11</v>
      </c>
      <c r="J96" s="49">
        <v>12</v>
      </c>
      <c r="K96" s="49">
        <v>17</v>
      </c>
      <c r="L96" s="49">
        <v>8</v>
      </c>
      <c r="M96" s="49">
        <v>10</v>
      </c>
      <c r="N96" s="49">
        <v>4</v>
      </c>
      <c r="O96" s="49">
        <v>11</v>
      </c>
      <c r="P96" s="49">
        <v>7</v>
      </c>
      <c r="Q96" s="49">
        <v>5</v>
      </c>
      <c r="R96" s="49">
        <v>1</v>
      </c>
      <c r="S96" s="49">
        <v>7</v>
      </c>
      <c r="T96" s="49" t="s">
        <v>289</v>
      </c>
      <c r="U96" s="49">
        <v>7</v>
      </c>
      <c r="V96" s="49">
        <v>6</v>
      </c>
      <c r="W96" s="49">
        <v>13</v>
      </c>
      <c r="X96" s="49">
        <v>4</v>
      </c>
      <c r="Y96" s="49">
        <v>10</v>
      </c>
      <c r="Z96" s="49">
        <v>6</v>
      </c>
    </row>
    <row r="97" spans="1:26">
      <c r="A97" s="8" t="s">
        <v>240</v>
      </c>
      <c r="B97" s="12" t="s">
        <v>0</v>
      </c>
      <c r="C97" s="13" t="s">
        <v>0</v>
      </c>
      <c r="D97" s="14" t="s">
        <v>234</v>
      </c>
      <c r="E97" s="49">
        <v>40</v>
      </c>
      <c r="F97" s="49">
        <v>39</v>
      </c>
      <c r="G97" s="49">
        <v>9</v>
      </c>
      <c r="H97" s="49">
        <v>12</v>
      </c>
      <c r="I97" s="49">
        <v>5</v>
      </c>
      <c r="J97" s="49">
        <v>8</v>
      </c>
      <c r="K97" s="49">
        <v>6</v>
      </c>
      <c r="L97" s="49">
        <v>6</v>
      </c>
      <c r="M97" s="49">
        <v>3</v>
      </c>
      <c r="N97" s="49">
        <v>3</v>
      </c>
      <c r="O97" s="49">
        <v>4</v>
      </c>
      <c r="P97" s="49">
        <v>5</v>
      </c>
      <c r="Q97" s="49">
        <v>2</v>
      </c>
      <c r="R97" s="49" t="s">
        <v>289</v>
      </c>
      <c r="S97" s="49">
        <v>2</v>
      </c>
      <c r="T97" s="49" t="s">
        <v>289</v>
      </c>
      <c r="U97" s="49">
        <v>3</v>
      </c>
      <c r="V97" s="49">
        <v>3</v>
      </c>
      <c r="W97" s="49">
        <v>5</v>
      </c>
      <c r="X97" s="49">
        <v>1</v>
      </c>
      <c r="Y97" s="49">
        <v>1</v>
      </c>
      <c r="Z97" s="49">
        <v>1</v>
      </c>
    </row>
    <row r="98" spans="1:26">
      <c r="A98" s="8" t="s">
        <v>236</v>
      </c>
      <c r="B98" s="12" t="s">
        <v>0</v>
      </c>
      <c r="C98" s="13" t="s">
        <v>0</v>
      </c>
      <c r="D98" s="14" t="s">
        <v>235</v>
      </c>
      <c r="E98" s="49">
        <v>74</v>
      </c>
      <c r="F98" s="49">
        <v>28</v>
      </c>
      <c r="G98" s="49">
        <v>14</v>
      </c>
      <c r="H98" s="49">
        <v>7</v>
      </c>
      <c r="I98" s="49">
        <v>6</v>
      </c>
      <c r="J98" s="49">
        <v>4</v>
      </c>
      <c r="K98" s="49">
        <v>11</v>
      </c>
      <c r="L98" s="49">
        <v>2</v>
      </c>
      <c r="M98" s="49">
        <v>7</v>
      </c>
      <c r="N98" s="49">
        <v>1</v>
      </c>
      <c r="O98" s="49">
        <v>7</v>
      </c>
      <c r="P98" s="49">
        <v>2</v>
      </c>
      <c r="Q98" s="49">
        <v>3</v>
      </c>
      <c r="R98" s="49">
        <v>1</v>
      </c>
      <c r="S98" s="49">
        <v>5</v>
      </c>
      <c r="T98" s="49" t="s">
        <v>289</v>
      </c>
      <c r="U98" s="49">
        <v>4</v>
      </c>
      <c r="V98" s="49">
        <v>3</v>
      </c>
      <c r="W98" s="49">
        <v>8</v>
      </c>
      <c r="X98" s="49">
        <v>3</v>
      </c>
      <c r="Y98" s="49">
        <v>9</v>
      </c>
      <c r="Z98" s="49">
        <v>5</v>
      </c>
    </row>
    <row r="99" spans="1:26">
      <c r="A99" s="8" t="s">
        <v>94</v>
      </c>
      <c r="B99" s="12" t="s">
        <v>0</v>
      </c>
      <c r="C99" s="13" t="s">
        <v>193</v>
      </c>
      <c r="D99" s="14"/>
      <c r="E99" s="49">
        <v>176</v>
      </c>
      <c r="F99" s="49">
        <v>178</v>
      </c>
      <c r="G99" s="49">
        <v>26</v>
      </c>
      <c r="H99" s="49">
        <v>31</v>
      </c>
      <c r="I99" s="49">
        <v>23</v>
      </c>
      <c r="J99" s="49">
        <v>25</v>
      </c>
      <c r="K99" s="49">
        <v>32</v>
      </c>
      <c r="L99" s="49">
        <v>36</v>
      </c>
      <c r="M99" s="49">
        <v>18</v>
      </c>
      <c r="N99" s="49">
        <v>12</v>
      </c>
      <c r="O99" s="49">
        <v>18</v>
      </c>
      <c r="P99" s="49">
        <v>23</v>
      </c>
      <c r="Q99" s="49">
        <v>10</v>
      </c>
      <c r="R99" s="49">
        <v>13</v>
      </c>
      <c r="S99" s="49">
        <v>6</v>
      </c>
      <c r="T99" s="49">
        <v>7</v>
      </c>
      <c r="U99" s="49">
        <v>18</v>
      </c>
      <c r="V99" s="49">
        <v>16</v>
      </c>
      <c r="W99" s="49">
        <v>13</v>
      </c>
      <c r="X99" s="49">
        <v>8</v>
      </c>
      <c r="Y99" s="49">
        <v>12</v>
      </c>
      <c r="Z99" s="49">
        <v>7</v>
      </c>
    </row>
    <row r="100" spans="1:26">
      <c r="A100" s="8" t="s">
        <v>95</v>
      </c>
      <c r="B100" s="12" t="s">
        <v>194</v>
      </c>
      <c r="C100" s="13"/>
      <c r="D100" s="14"/>
      <c r="E100" s="49">
        <v>14</v>
      </c>
      <c r="F100" s="49">
        <v>17</v>
      </c>
      <c r="G100" s="49" t="s">
        <v>289</v>
      </c>
      <c r="H100" s="49">
        <v>5</v>
      </c>
      <c r="I100" s="49">
        <v>3</v>
      </c>
      <c r="J100" s="49">
        <v>1</v>
      </c>
      <c r="K100" s="49">
        <v>3</v>
      </c>
      <c r="L100" s="49">
        <v>3</v>
      </c>
      <c r="M100" s="49">
        <v>4</v>
      </c>
      <c r="N100" s="49">
        <v>2</v>
      </c>
      <c r="O100" s="49">
        <v>2</v>
      </c>
      <c r="P100" s="49">
        <v>1</v>
      </c>
      <c r="Q100" s="49" t="s">
        <v>289</v>
      </c>
      <c r="R100" s="49">
        <v>1</v>
      </c>
      <c r="S100" s="49" t="s">
        <v>289</v>
      </c>
      <c r="T100" s="49">
        <v>1</v>
      </c>
      <c r="U100" s="49">
        <v>2</v>
      </c>
      <c r="V100" s="49">
        <v>1</v>
      </c>
      <c r="W100" s="50" t="s">
        <v>289</v>
      </c>
      <c r="X100" s="49">
        <v>1</v>
      </c>
      <c r="Y100" s="49" t="s">
        <v>289</v>
      </c>
      <c r="Z100" s="49">
        <v>1</v>
      </c>
    </row>
    <row r="101" spans="1:26">
      <c r="A101" s="8" t="s">
        <v>96</v>
      </c>
      <c r="B101" s="12" t="s">
        <v>195</v>
      </c>
      <c r="C101" s="13"/>
      <c r="D101" s="14"/>
      <c r="E101" s="49">
        <v>54</v>
      </c>
      <c r="F101" s="49">
        <v>85</v>
      </c>
      <c r="G101" s="49">
        <v>14</v>
      </c>
      <c r="H101" s="49">
        <v>18</v>
      </c>
      <c r="I101" s="49">
        <v>5</v>
      </c>
      <c r="J101" s="49">
        <v>7</v>
      </c>
      <c r="K101" s="49">
        <v>11</v>
      </c>
      <c r="L101" s="49">
        <v>16</v>
      </c>
      <c r="M101" s="49">
        <v>6</v>
      </c>
      <c r="N101" s="49">
        <v>16</v>
      </c>
      <c r="O101" s="49">
        <v>3</v>
      </c>
      <c r="P101" s="49">
        <v>4</v>
      </c>
      <c r="Q101" s="49">
        <v>5</v>
      </c>
      <c r="R101" s="49">
        <v>7</v>
      </c>
      <c r="S101" s="49">
        <v>3</v>
      </c>
      <c r="T101" s="49">
        <v>5</v>
      </c>
      <c r="U101" s="49">
        <v>4</v>
      </c>
      <c r="V101" s="49">
        <v>4</v>
      </c>
      <c r="W101" s="49">
        <v>2</v>
      </c>
      <c r="X101" s="49">
        <v>4</v>
      </c>
      <c r="Y101" s="49">
        <v>1</v>
      </c>
      <c r="Z101" s="49">
        <v>4</v>
      </c>
    </row>
    <row r="102" spans="1:26">
      <c r="A102" s="8" t="s">
        <v>97</v>
      </c>
      <c r="B102" s="12" t="s">
        <v>196</v>
      </c>
      <c r="C102" s="13"/>
      <c r="D102" s="14"/>
      <c r="E102" s="49">
        <v>311</v>
      </c>
      <c r="F102" s="49">
        <v>303</v>
      </c>
      <c r="G102" s="49">
        <v>62</v>
      </c>
      <c r="H102" s="49">
        <v>49</v>
      </c>
      <c r="I102" s="49">
        <v>45</v>
      </c>
      <c r="J102" s="49">
        <v>39</v>
      </c>
      <c r="K102" s="49">
        <v>55</v>
      </c>
      <c r="L102" s="49">
        <v>53</v>
      </c>
      <c r="M102" s="49">
        <v>33</v>
      </c>
      <c r="N102" s="49">
        <v>37</v>
      </c>
      <c r="O102" s="49">
        <v>24</v>
      </c>
      <c r="P102" s="49">
        <v>42</v>
      </c>
      <c r="Q102" s="49">
        <v>19</v>
      </c>
      <c r="R102" s="49">
        <v>23</v>
      </c>
      <c r="S102" s="49">
        <v>19</v>
      </c>
      <c r="T102" s="49">
        <v>14</v>
      </c>
      <c r="U102" s="49">
        <v>24</v>
      </c>
      <c r="V102" s="49">
        <v>25</v>
      </c>
      <c r="W102" s="49">
        <v>21</v>
      </c>
      <c r="X102" s="49">
        <v>10</v>
      </c>
      <c r="Y102" s="49">
        <v>9</v>
      </c>
      <c r="Z102" s="49">
        <v>11</v>
      </c>
    </row>
    <row r="103" spans="1:26">
      <c r="A103" s="8" t="s">
        <v>98</v>
      </c>
      <c r="B103" s="12"/>
      <c r="C103" s="13" t="s">
        <v>197</v>
      </c>
      <c r="D103" s="14"/>
      <c r="E103" s="49">
        <v>34</v>
      </c>
      <c r="F103" s="49">
        <v>44</v>
      </c>
      <c r="G103" s="49">
        <v>5</v>
      </c>
      <c r="H103" s="49">
        <v>9</v>
      </c>
      <c r="I103" s="49">
        <v>5</v>
      </c>
      <c r="J103" s="49">
        <v>5</v>
      </c>
      <c r="K103" s="49">
        <v>2</v>
      </c>
      <c r="L103" s="49">
        <v>10</v>
      </c>
      <c r="M103" s="49">
        <v>4</v>
      </c>
      <c r="N103" s="49">
        <v>7</v>
      </c>
      <c r="O103" s="49">
        <v>2</v>
      </c>
      <c r="P103" s="49">
        <v>5</v>
      </c>
      <c r="Q103" s="49">
        <v>1</v>
      </c>
      <c r="R103" s="49">
        <v>1</v>
      </c>
      <c r="S103" s="49">
        <v>4</v>
      </c>
      <c r="T103" s="49" t="s">
        <v>289</v>
      </c>
      <c r="U103" s="49">
        <v>7</v>
      </c>
      <c r="V103" s="49">
        <v>5</v>
      </c>
      <c r="W103" s="49">
        <v>3</v>
      </c>
      <c r="X103" s="49">
        <v>1</v>
      </c>
      <c r="Y103" s="49">
        <v>1</v>
      </c>
      <c r="Z103" s="49">
        <v>1</v>
      </c>
    </row>
    <row r="104" spans="1:26">
      <c r="A104" s="8" t="s">
        <v>99</v>
      </c>
      <c r="B104" s="12" t="s">
        <v>0</v>
      </c>
      <c r="C104" s="13" t="s">
        <v>198</v>
      </c>
      <c r="D104" s="14"/>
      <c r="E104" s="49">
        <v>223</v>
      </c>
      <c r="F104" s="49">
        <v>167</v>
      </c>
      <c r="G104" s="49">
        <v>43</v>
      </c>
      <c r="H104" s="49">
        <v>25</v>
      </c>
      <c r="I104" s="49">
        <v>31</v>
      </c>
      <c r="J104" s="49">
        <v>20</v>
      </c>
      <c r="K104" s="49">
        <v>44</v>
      </c>
      <c r="L104" s="49">
        <v>31</v>
      </c>
      <c r="M104" s="49">
        <v>25</v>
      </c>
      <c r="N104" s="49">
        <v>18</v>
      </c>
      <c r="O104" s="49">
        <v>18</v>
      </c>
      <c r="P104" s="49">
        <v>25</v>
      </c>
      <c r="Q104" s="49">
        <v>16</v>
      </c>
      <c r="R104" s="49">
        <v>13</v>
      </c>
      <c r="S104" s="49">
        <v>14</v>
      </c>
      <c r="T104" s="49">
        <v>8</v>
      </c>
      <c r="U104" s="49">
        <v>12</v>
      </c>
      <c r="V104" s="49">
        <v>13</v>
      </c>
      <c r="W104" s="49">
        <v>12</v>
      </c>
      <c r="X104" s="49">
        <v>8</v>
      </c>
      <c r="Y104" s="49">
        <v>8</v>
      </c>
      <c r="Z104" s="49">
        <v>6</v>
      </c>
    </row>
    <row r="105" spans="1:26">
      <c r="A105" s="8" t="s">
        <v>100</v>
      </c>
      <c r="B105" s="12"/>
      <c r="C105" s="13"/>
      <c r="D105" s="14" t="s">
        <v>199</v>
      </c>
      <c r="E105" s="49">
        <v>15</v>
      </c>
      <c r="F105" s="49">
        <v>12</v>
      </c>
      <c r="G105" s="49">
        <v>2</v>
      </c>
      <c r="H105" s="49" t="s">
        <v>289</v>
      </c>
      <c r="I105" s="49">
        <v>3</v>
      </c>
      <c r="J105" s="49">
        <v>2</v>
      </c>
      <c r="K105" s="49">
        <v>4</v>
      </c>
      <c r="L105" s="49">
        <v>4</v>
      </c>
      <c r="M105" s="49" t="s">
        <v>289</v>
      </c>
      <c r="N105" s="49">
        <v>1</v>
      </c>
      <c r="O105" s="49">
        <v>2</v>
      </c>
      <c r="P105" s="49">
        <v>1</v>
      </c>
      <c r="Q105" s="49">
        <v>2</v>
      </c>
      <c r="R105" s="49" t="s">
        <v>289</v>
      </c>
      <c r="S105" s="49">
        <v>1</v>
      </c>
      <c r="T105" s="49">
        <v>2</v>
      </c>
      <c r="U105" s="49">
        <v>1</v>
      </c>
      <c r="V105" s="49" t="s">
        <v>289</v>
      </c>
      <c r="W105" s="49" t="s">
        <v>289</v>
      </c>
      <c r="X105" s="49">
        <v>1</v>
      </c>
      <c r="Y105" s="49" t="s">
        <v>289</v>
      </c>
      <c r="Z105" s="49">
        <v>1</v>
      </c>
    </row>
    <row r="106" spans="1:26">
      <c r="A106" s="8" t="s">
        <v>101</v>
      </c>
      <c r="B106" s="12" t="s">
        <v>0</v>
      </c>
      <c r="C106" s="13" t="s">
        <v>0</v>
      </c>
      <c r="D106" s="14" t="s">
        <v>288</v>
      </c>
      <c r="E106" s="49">
        <v>187</v>
      </c>
      <c r="F106" s="49">
        <v>125</v>
      </c>
      <c r="G106" s="49">
        <v>37</v>
      </c>
      <c r="H106" s="49">
        <v>20</v>
      </c>
      <c r="I106" s="49">
        <v>25</v>
      </c>
      <c r="J106" s="49">
        <v>16</v>
      </c>
      <c r="K106" s="49">
        <v>36</v>
      </c>
      <c r="L106" s="49">
        <v>22</v>
      </c>
      <c r="M106" s="49">
        <v>23</v>
      </c>
      <c r="N106" s="49">
        <v>13</v>
      </c>
      <c r="O106" s="49">
        <v>14</v>
      </c>
      <c r="P106" s="49">
        <v>21</v>
      </c>
      <c r="Q106" s="49">
        <v>13</v>
      </c>
      <c r="R106" s="49">
        <v>7</v>
      </c>
      <c r="S106" s="49">
        <v>10</v>
      </c>
      <c r="T106" s="49">
        <v>5</v>
      </c>
      <c r="U106" s="49">
        <v>10</v>
      </c>
      <c r="V106" s="49">
        <v>11</v>
      </c>
      <c r="W106" s="49">
        <v>11</v>
      </c>
      <c r="X106" s="49">
        <v>6</v>
      </c>
      <c r="Y106" s="49">
        <v>8</v>
      </c>
      <c r="Z106" s="49">
        <v>4</v>
      </c>
    </row>
    <row r="107" spans="1:26">
      <c r="A107" s="8" t="s">
        <v>102</v>
      </c>
      <c r="B107" s="12" t="s">
        <v>0</v>
      </c>
      <c r="C107" s="13" t="s">
        <v>0</v>
      </c>
      <c r="D107" s="14" t="s">
        <v>200</v>
      </c>
      <c r="E107" s="49">
        <v>21</v>
      </c>
      <c r="F107" s="49">
        <v>30</v>
      </c>
      <c r="G107" s="49">
        <v>4</v>
      </c>
      <c r="H107" s="49">
        <v>5</v>
      </c>
      <c r="I107" s="49">
        <v>3</v>
      </c>
      <c r="J107" s="49">
        <v>2</v>
      </c>
      <c r="K107" s="49">
        <v>4</v>
      </c>
      <c r="L107" s="49">
        <v>5</v>
      </c>
      <c r="M107" s="49">
        <v>2</v>
      </c>
      <c r="N107" s="49">
        <v>4</v>
      </c>
      <c r="O107" s="49">
        <v>2</v>
      </c>
      <c r="P107" s="49">
        <v>3</v>
      </c>
      <c r="Q107" s="49">
        <v>1</v>
      </c>
      <c r="R107" s="49">
        <v>6</v>
      </c>
      <c r="S107" s="49">
        <v>3</v>
      </c>
      <c r="T107" s="49">
        <v>1</v>
      </c>
      <c r="U107" s="49">
        <v>1</v>
      </c>
      <c r="V107" s="49">
        <v>2</v>
      </c>
      <c r="W107" s="49">
        <v>1</v>
      </c>
      <c r="X107" s="49">
        <v>1</v>
      </c>
      <c r="Y107" s="49" t="s">
        <v>289</v>
      </c>
      <c r="Z107" s="49">
        <v>1</v>
      </c>
    </row>
    <row r="108" spans="1:26">
      <c r="A108" s="8" t="s">
        <v>103</v>
      </c>
      <c r="B108" s="12" t="s">
        <v>0</v>
      </c>
      <c r="C108" s="13" t="s">
        <v>201</v>
      </c>
      <c r="D108" s="14"/>
      <c r="E108" s="49">
        <v>54</v>
      </c>
      <c r="F108" s="49">
        <v>92</v>
      </c>
      <c r="G108" s="49">
        <v>14</v>
      </c>
      <c r="H108" s="49">
        <v>15</v>
      </c>
      <c r="I108" s="49">
        <v>9</v>
      </c>
      <c r="J108" s="49">
        <v>14</v>
      </c>
      <c r="K108" s="49">
        <v>9</v>
      </c>
      <c r="L108" s="49">
        <v>12</v>
      </c>
      <c r="M108" s="49">
        <v>4</v>
      </c>
      <c r="N108" s="49">
        <v>12</v>
      </c>
      <c r="O108" s="49">
        <v>4</v>
      </c>
      <c r="P108" s="49">
        <v>12</v>
      </c>
      <c r="Q108" s="49">
        <v>2</v>
      </c>
      <c r="R108" s="49">
        <v>9</v>
      </c>
      <c r="S108" s="49">
        <v>1</v>
      </c>
      <c r="T108" s="49">
        <v>6</v>
      </c>
      <c r="U108" s="49">
        <v>5</v>
      </c>
      <c r="V108" s="49">
        <v>7</v>
      </c>
      <c r="W108" s="49">
        <v>6</v>
      </c>
      <c r="X108" s="49">
        <v>1</v>
      </c>
      <c r="Y108" s="49" t="s">
        <v>289</v>
      </c>
      <c r="Z108" s="49">
        <v>4</v>
      </c>
    </row>
    <row r="109" spans="1:26">
      <c r="A109" s="8" t="s">
        <v>104</v>
      </c>
      <c r="B109" s="12" t="s">
        <v>202</v>
      </c>
      <c r="C109" s="13"/>
      <c r="D109" s="14"/>
      <c r="E109" s="50" t="s">
        <v>289</v>
      </c>
      <c r="F109" s="49">
        <v>1</v>
      </c>
      <c r="G109" s="50" t="s">
        <v>289</v>
      </c>
      <c r="H109" s="50" t="s">
        <v>289</v>
      </c>
      <c r="I109" s="50" t="s">
        <v>289</v>
      </c>
      <c r="J109" s="50" t="s">
        <v>289</v>
      </c>
      <c r="K109" s="50" t="s">
        <v>289</v>
      </c>
      <c r="L109" s="49">
        <v>1</v>
      </c>
      <c r="M109" s="50" t="s">
        <v>289</v>
      </c>
      <c r="N109" s="50" t="s">
        <v>289</v>
      </c>
      <c r="O109" s="50" t="s">
        <v>289</v>
      </c>
      <c r="P109" s="50" t="s">
        <v>289</v>
      </c>
      <c r="Q109" s="50" t="s">
        <v>289</v>
      </c>
      <c r="R109" s="50" t="s">
        <v>289</v>
      </c>
      <c r="S109" s="50" t="s">
        <v>289</v>
      </c>
      <c r="T109" s="49" t="s">
        <v>289</v>
      </c>
      <c r="U109" s="50" t="s">
        <v>289</v>
      </c>
      <c r="V109" s="50" t="s">
        <v>289</v>
      </c>
      <c r="W109" s="50" t="s">
        <v>289</v>
      </c>
      <c r="X109" s="50" t="s">
        <v>289</v>
      </c>
      <c r="Y109" s="50" t="s">
        <v>289</v>
      </c>
      <c r="Z109" s="50" t="s">
        <v>289</v>
      </c>
    </row>
    <row r="110" spans="1:26">
      <c r="A110" s="8" t="s">
        <v>105</v>
      </c>
      <c r="B110" s="12" t="s">
        <v>203</v>
      </c>
      <c r="C110" s="13"/>
      <c r="D110" s="14"/>
      <c r="E110" s="49">
        <v>2</v>
      </c>
      <c r="F110" s="49" t="s">
        <v>289</v>
      </c>
      <c r="G110" s="49" t="s">
        <v>289</v>
      </c>
      <c r="H110" s="49" t="s">
        <v>289</v>
      </c>
      <c r="I110" s="50" t="s">
        <v>289</v>
      </c>
      <c r="J110" s="50" t="s">
        <v>289</v>
      </c>
      <c r="K110" s="49">
        <v>1</v>
      </c>
      <c r="L110" s="50" t="s">
        <v>289</v>
      </c>
      <c r="M110" s="49">
        <v>1</v>
      </c>
      <c r="N110" s="50" t="s">
        <v>289</v>
      </c>
      <c r="O110" s="50" t="s">
        <v>289</v>
      </c>
      <c r="P110" s="50" t="s">
        <v>289</v>
      </c>
      <c r="Q110" s="50" t="s">
        <v>289</v>
      </c>
      <c r="R110" s="50" t="s">
        <v>289</v>
      </c>
      <c r="S110" s="50" t="s">
        <v>289</v>
      </c>
      <c r="T110" s="49" t="s">
        <v>289</v>
      </c>
      <c r="U110" s="50" t="s">
        <v>289</v>
      </c>
      <c r="V110" s="50" t="s">
        <v>289</v>
      </c>
      <c r="W110" s="49" t="s">
        <v>289</v>
      </c>
      <c r="X110" s="50" t="s">
        <v>289</v>
      </c>
      <c r="Y110" s="50" t="s">
        <v>289</v>
      </c>
      <c r="Z110" s="50" t="s">
        <v>289</v>
      </c>
    </row>
    <row r="111" spans="1:26">
      <c r="A111" s="8" t="s">
        <v>106</v>
      </c>
      <c r="B111" s="12"/>
      <c r="C111" s="13" t="s">
        <v>204</v>
      </c>
      <c r="D111" s="14"/>
      <c r="E111" s="49">
        <v>1</v>
      </c>
      <c r="F111" s="50" t="s">
        <v>289</v>
      </c>
      <c r="G111" s="50" t="s">
        <v>289</v>
      </c>
      <c r="H111" s="50" t="s">
        <v>289</v>
      </c>
      <c r="I111" s="50" t="s">
        <v>289</v>
      </c>
      <c r="J111" s="50" t="s">
        <v>289</v>
      </c>
      <c r="K111" s="50" t="s">
        <v>289</v>
      </c>
      <c r="L111" s="50" t="s">
        <v>289</v>
      </c>
      <c r="M111" s="49">
        <v>1</v>
      </c>
      <c r="N111" s="50" t="s">
        <v>289</v>
      </c>
      <c r="O111" s="50" t="s">
        <v>289</v>
      </c>
      <c r="P111" s="50" t="s">
        <v>289</v>
      </c>
      <c r="Q111" s="50" t="s">
        <v>289</v>
      </c>
      <c r="R111" s="50" t="s">
        <v>289</v>
      </c>
      <c r="S111" s="50" t="s">
        <v>289</v>
      </c>
      <c r="T111" s="50" t="s">
        <v>289</v>
      </c>
      <c r="U111" s="50" t="s">
        <v>289</v>
      </c>
      <c r="V111" s="50" t="s">
        <v>289</v>
      </c>
      <c r="W111" s="50" t="s">
        <v>289</v>
      </c>
      <c r="X111" s="50" t="s">
        <v>289</v>
      </c>
      <c r="Y111" s="50" t="s">
        <v>289</v>
      </c>
      <c r="Z111" s="50" t="s">
        <v>289</v>
      </c>
    </row>
    <row r="112" spans="1:26">
      <c r="A112" s="8" t="s">
        <v>107</v>
      </c>
      <c r="B112" s="12" t="s">
        <v>0</v>
      </c>
      <c r="C112" s="13" t="s">
        <v>205</v>
      </c>
      <c r="D112" s="14"/>
      <c r="E112" s="50" t="s">
        <v>289</v>
      </c>
      <c r="F112" s="50" t="s">
        <v>289</v>
      </c>
      <c r="G112" s="50" t="s">
        <v>289</v>
      </c>
      <c r="H112" s="50" t="s">
        <v>289</v>
      </c>
      <c r="I112" s="50" t="s">
        <v>289</v>
      </c>
      <c r="J112" s="50" t="s">
        <v>289</v>
      </c>
      <c r="K112" s="50" t="s">
        <v>289</v>
      </c>
      <c r="L112" s="50" t="s">
        <v>289</v>
      </c>
      <c r="M112" s="50" t="s">
        <v>289</v>
      </c>
      <c r="N112" s="50" t="s">
        <v>289</v>
      </c>
      <c r="O112" s="50" t="s">
        <v>289</v>
      </c>
      <c r="P112" s="50" t="s">
        <v>289</v>
      </c>
      <c r="Q112" s="50" t="s">
        <v>289</v>
      </c>
      <c r="R112" s="50" t="s">
        <v>289</v>
      </c>
      <c r="S112" s="50" t="s">
        <v>289</v>
      </c>
      <c r="T112" s="50" t="s">
        <v>289</v>
      </c>
      <c r="U112" s="50" t="s">
        <v>289</v>
      </c>
      <c r="V112" s="50" t="s">
        <v>289</v>
      </c>
      <c r="W112" s="50" t="s">
        <v>289</v>
      </c>
      <c r="X112" s="50" t="s">
        <v>289</v>
      </c>
      <c r="Y112" s="50" t="s">
        <v>289</v>
      </c>
      <c r="Z112" s="50" t="s">
        <v>289</v>
      </c>
    </row>
    <row r="113" spans="1:26">
      <c r="A113" s="8" t="s">
        <v>108</v>
      </c>
      <c r="B113" s="12" t="s">
        <v>0</v>
      </c>
      <c r="C113" s="52" t="s">
        <v>206</v>
      </c>
      <c r="D113" s="53"/>
      <c r="E113" s="49" t="s">
        <v>289</v>
      </c>
      <c r="F113" s="49" t="s">
        <v>289</v>
      </c>
      <c r="G113" s="50" t="s">
        <v>289</v>
      </c>
      <c r="H113" s="49" t="s">
        <v>289</v>
      </c>
      <c r="I113" s="50" t="s">
        <v>289</v>
      </c>
      <c r="J113" s="50" t="s">
        <v>289</v>
      </c>
      <c r="K113" s="50" t="s">
        <v>289</v>
      </c>
      <c r="L113" s="50" t="s">
        <v>289</v>
      </c>
      <c r="M113" s="50" t="s">
        <v>289</v>
      </c>
      <c r="N113" s="50" t="s">
        <v>289</v>
      </c>
      <c r="O113" s="50" t="s">
        <v>289</v>
      </c>
      <c r="P113" s="50" t="s">
        <v>289</v>
      </c>
      <c r="Q113" s="50" t="s">
        <v>289</v>
      </c>
      <c r="R113" s="50" t="s">
        <v>289</v>
      </c>
      <c r="S113" s="50" t="s">
        <v>289</v>
      </c>
      <c r="T113" s="49" t="s">
        <v>289</v>
      </c>
      <c r="U113" s="50" t="s">
        <v>289</v>
      </c>
      <c r="V113" s="50" t="s">
        <v>289</v>
      </c>
      <c r="W113" s="49" t="s">
        <v>289</v>
      </c>
      <c r="X113" s="50" t="s">
        <v>289</v>
      </c>
      <c r="Y113" s="50" t="s">
        <v>289</v>
      </c>
      <c r="Z113" s="50" t="s">
        <v>289</v>
      </c>
    </row>
    <row r="114" spans="1:26">
      <c r="A114" s="8" t="s">
        <v>109</v>
      </c>
      <c r="B114" s="12" t="s">
        <v>0</v>
      </c>
      <c r="C114" s="13" t="s">
        <v>207</v>
      </c>
      <c r="D114" s="14"/>
      <c r="E114" s="50" t="s">
        <v>289</v>
      </c>
      <c r="F114" s="50" t="s">
        <v>289</v>
      </c>
      <c r="G114" s="50" t="s">
        <v>289</v>
      </c>
      <c r="H114" s="50" t="s">
        <v>289</v>
      </c>
      <c r="I114" s="50" t="s">
        <v>289</v>
      </c>
      <c r="J114" s="50" t="s">
        <v>289</v>
      </c>
      <c r="K114" s="50" t="s">
        <v>289</v>
      </c>
      <c r="L114" s="50" t="s">
        <v>289</v>
      </c>
      <c r="M114" s="50" t="s">
        <v>289</v>
      </c>
      <c r="N114" s="50" t="s">
        <v>289</v>
      </c>
      <c r="O114" s="50" t="s">
        <v>289</v>
      </c>
      <c r="P114" s="50" t="s">
        <v>289</v>
      </c>
      <c r="Q114" s="50" t="s">
        <v>289</v>
      </c>
      <c r="R114" s="50" t="s">
        <v>289</v>
      </c>
      <c r="S114" s="50" t="s">
        <v>289</v>
      </c>
      <c r="T114" s="50" t="s">
        <v>289</v>
      </c>
      <c r="U114" s="50" t="s">
        <v>289</v>
      </c>
      <c r="V114" s="50" t="s">
        <v>289</v>
      </c>
      <c r="W114" s="50" t="s">
        <v>289</v>
      </c>
      <c r="X114" s="50" t="s">
        <v>289</v>
      </c>
      <c r="Y114" s="50" t="s">
        <v>289</v>
      </c>
      <c r="Z114" s="50" t="s">
        <v>289</v>
      </c>
    </row>
    <row r="115" spans="1:26">
      <c r="A115" s="8" t="s">
        <v>110</v>
      </c>
      <c r="B115" s="12" t="s">
        <v>0</v>
      </c>
      <c r="C115" s="52" t="s">
        <v>208</v>
      </c>
      <c r="D115" s="53"/>
      <c r="E115" s="49" t="s">
        <v>289</v>
      </c>
      <c r="F115" s="50" t="s">
        <v>289</v>
      </c>
      <c r="G115" s="49" t="s">
        <v>289</v>
      </c>
      <c r="H115" s="50" t="s">
        <v>289</v>
      </c>
      <c r="I115" s="50" t="s">
        <v>289</v>
      </c>
      <c r="J115" s="50" t="s">
        <v>289</v>
      </c>
      <c r="K115" s="50" t="s">
        <v>289</v>
      </c>
      <c r="L115" s="50" t="s">
        <v>289</v>
      </c>
      <c r="M115" s="50" t="s">
        <v>289</v>
      </c>
      <c r="N115" s="50" t="s">
        <v>289</v>
      </c>
      <c r="O115" s="50" t="s">
        <v>289</v>
      </c>
      <c r="P115" s="50" t="s">
        <v>289</v>
      </c>
      <c r="Q115" s="50" t="s">
        <v>289</v>
      </c>
      <c r="R115" s="50" t="s">
        <v>289</v>
      </c>
      <c r="S115" s="50" t="s">
        <v>289</v>
      </c>
      <c r="T115" s="50" t="s">
        <v>289</v>
      </c>
      <c r="U115" s="50" t="s">
        <v>289</v>
      </c>
      <c r="V115" s="50" t="s">
        <v>289</v>
      </c>
      <c r="W115" s="50" t="s">
        <v>289</v>
      </c>
      <c r="X115" s="50" t="s">
        <v>289</v>
      </c>
      <c r="Y115" s="50" t="s">
        <v>289</v>
      </c>
      <c r="Z115" s="50" t="s">
        <v>289</v>
      </c>
    </row>
    <row r="116" spans="1:26">
      <c r="A116" s="8" t="s">
        <v>111</v>
      </c>
      <c r="B116" s="12" t="s">
        <v>0</v>
      </c>
      <c r="C116" s="13" t="s">
        <v>209</v>
      </c>
      <c r="D116" s="14"/>
      <c r="E116" s="49">
        <v>1</v>
      </c>
      <c r="F116" s="49" t="s">
        <v>289</v>
      </c>
      <c r="G116" s="50" t="s">
        <v>289</v>
      </c>
      <c r="H116" s="49" t="s">
        <v>289</v>
      </c>
      <c r="I116" s="50" t="s">
        <v>289</v>
      </c>
      <c r="J116" s="50" t="s">
        <v>289</v>
      </c>
      <c r="K116" s="49">
        <v>1</v>
      </c>
      <c r="L116" s="50" t="s">
        <v>289</v>
      </c>
      <c r="M116" s="50" t="s">
        <v>289</v>
      </c>
      <c r="N116" s="50" t="s">
        <v>289</v>
      </c>
      <c r="O116" s="50" t="s">
        <v>289</v>
      </c>
      <c r="P116" s="50" t="s">
        <v>289</v>
      </c>
      <c r="Q116" s="50" t="s">
        <v>289</v>
      </c>
      <c r="R116" s="50" t="s">
        <v>289</v>
      </c>
      <c r="S116" s="50" t="s">
        <v>289</v>
      </c>
      <c r="T116" s="50" t="s">
        <v>289</v>
      </c>
      <c r="U116" s="50" t="s">
        <v>289</v>
      </c>
      <c r="V116" s="50" t="s">
        <v>289</v>
      </c>
      <c r="W116" s="50" t="s">
        <v>289</v>
      </c>
      <c r="X116" s="50" t="s">
        <v>289</v>
      </c>
      <c r="Y116" s="50" t="s">
        <v>289</v>
      </c>
      <c r="Z116" s="50" t="s">
        <v>289</v>
      </c>
    </row>
    <row r="117" spans="1:26">
      <c r="A117" s="8" t="s">
        <v>112</v>
      </c>
      <c r="B117" s="12" t="s">
        <v>210</v>
      </c>
      <c r="C117" s="13"/>
      <c r="D117" s="14"/>
      <c r="E117" s="49">
        <v>13</v>
      </c>
      <c r="F117" s="49">
        <v>12</v>
      </c>
      <c r="G117" s="49">
        <v>4</v>
      </c>
      <c r="H117" s="49">
        <v>4</v>
      </c>
      <c r="I117" s="49">
        <v>3</v>
      </c>
      <c r="J117" s="49" t="s">
        <v>289</v>
      </c>
      <c r="K117" s="49">
        <v>2</v>
      </c>
      <c r="L117" s="49">
        <v>1</v>
      </c>
      <c r="M117" s="49">
        <v>1</v>
      </c>
      <c r="N117" s="49">
        <v>1</v>
      </c>
      <c r="O117" s="49">
        <v>2</v>
      </c>
      <c r="P117" s="50" t="s">
        <v>289</v>
      </c>
      <c r="Q117" s="49">
        <v>1</v>
      </c>
      <c r="R117" s="49">
        <v>1</v>
      </c>
      <c r="S117" s="49" t="s">
        <v>289</v>
      </c>
      <c r="T117" s="49">
        <v>1</v>
      </c>
      <c r="U117" s="49" t="s">
        <v>289</v>
      </c>
      <c r="V117" s="49">
        <v>3</v>
      </c>
      <c r="W117" s="50" t="s">
        <v>289</v>
      </c>
      <c r="X117" s="49">
        <v>1</v>
      </c>
      <c r="Y117" s="50" t="s">
        <v>289</v>
      </c>
      <c r="Z117" s="49" t="s">
        <v>289</v>
      </c>
    </row>
    <row r="118" spans="1:26">
      <c r="A118" s="8" t="s">
        <v>113</v>
      </c>
      <c r="B118" s="12"/>
      <c r="C118" s="13" t="s">
        <v>211</v>
      </c>
      <c r="D118" s="14"/>
      <c r="E118" s="49">
        <v>1</v>
      </c>
      <c r="F118" s="50" t="s">
        <v>289</v>
      </c>
      <c r="G118" s="50" t="s">
        <v>289</v>
      </c>
      <c r="H118" s="50" t="s">
        <v>289</v>
      </c>
      <c r="I118" s="50" t="s">
        <v>289</v>
      </c>
      <c r="J118" s="50" t="s">
        <v>289</v>
      </c>
      <c r="K118" s="50" t="s">
        <v>289</v>
      </c>
      <c r="L118" s="50" t="s">
        <v>289</v>
      </c>
      <c r="M118" s="50" t="s">
        <v>289</v>
      </c>
      <c r="N118" s="50" t="s">
        <v>289</v>
      </c>
      <c r="O118" s="49">
        <v>1</v>
      </c>
      <c r="P118" s="50" t="s">
        <v>289</v>
      </c>
      <c r="Q118" s="50" t="s">
        <v>289</v>
      </c>
      <c r="R118" s="50" t="s">
        <v>289</v>
      </c>
      <c r="S118" s="50" t="s">
        <v>289</v>
      </c>
      <c r="T118" s="50" t="s">
        <v>289</v>
      </c>
      <c r="U118" s="50" t="s">
        <v>289</v>
      </c>
      <c r="V118" s="50" t="s">
        <v>289</v>
      </c>
      <c r="W118" s="50" t="s">
        <v>289</v>
      </c>
      <c r="X118" s="50" t="s">
        <v>289</v>
      </c>
      <c r="Y118" s="50" t="s">
        <v>289</v>
      </c>
      <c r="Z118" s="50" t="s">
        <v>289</v>
      </c>
    </row>
    <row r="119" spans="1:26">
      <c r="A119" s="8" t="s">
        <v>114</v>
      </c>
      <c r="B119" s="12" t="s">
        <v>0</v>
      </c>
      <c r="C119" s="13" t="s">
        <v>212</v>
      </c>
      <c r="D119" s="14"/>
      <c r="E119" s="49">
        <v>4</v>
      </c>
      <c r="F119" s="49">
        <v>6</v>
      </c>
      <c r="G119" s="49" t="s">
        <v>289</v>
      </c>
      <c r="H119" s="49" t="s">
        <v>289</v>
      </c>
      <c r="I119" s="49">
        <v>2</v>
      </c>
      <c r="J119" s="49" t="s">
        <v>289</v>
      </c>
      <c r="K119" s="49">
        <v>1</v>
      </c>
      <c r="L119" s="49" t="s">
        <v>289</v>
      </c>
      <c r="M119" s="49">
        <v>1</v>
      </c>
      <c r="N119" s="49">
        <v>1</v>
      </c>
      <c r="O119" s="49" t="s">
        <v>289</v>
      </c>
      <c r="P119" s="50" t="s">
        <v>289</v>
      </c>
      <c r="Q119" s="49" t="s">
        <v>289</v>
      </c>
      <c r="R119" s="49">
        <v>1</v>
      </c>
      <c r="S119" s="49" t="s">
        <v>289</v>
      </c>
      <c r="T119" s="49">
        <v>1</v>
      </c>
      <c r="U119" s="50" t="s">
        <v>289</v>
      </c>
      <c r="V119" s="49">
        <v>2</v>
      </c>
      <c r="W119" s="50" t="s">
        <v>289</v>
      </c>
      <c r="X119" s="49">
        <v>1</v>
      </c>
      <c r="Y119" s="50" t="s">
        <v>289</v>
      </c>
      <c r="Z119" s="50" t="s">
        <v>289</v>
      </c>
    </row>
    <row r="120" spans="1:26">
      <c r="A120" s="8" t="s">
        <v>115</v>
      </c>
      <c r="B120" s="12"/>
      <c r="C120" s="13"/>
      <c r="D120" s="14" t="s">
        <v>213</v>
      </c>
      <c r="E120" s="49">
        <v>4</v>
      </c>
      <c r="F120" s="49">
        <v>4</v>
      </c>
      <c r="G120" s="49" t="s">
        <v>289</v>
      </c>
      <c r="H120" s="50" t="s">
        <v>289</v>
      </c>
      <c r="I120" s="49">
        <v>2</v>
      </c>
      <c r="J120" s="49" t="s">
        <v>289</v>
      </c>
      <c r="K120" s="49">
        <v>1</v>
      </c>
      <c r="L120" s="49" t="s">
        <v>289</v>
      </c>
      <c r="M120" s="49">
        <v>1</v>
      </c>
      <c r="N120" s="49">
        <v>1</v>
      </c>
      <c r="O120" s="49" t="s">
        <v>289</v>
      </c>
      <c r="P120" s="50" t="s">
        <v>289</v>
      </c>
      <c r="Q120" s="49" t="s">
        <v>289</v>
      </c>
      <c r="R120" s="50" t="s">
        <v>289</v>
      </c>
      <c r="S120" s="49" t="s">
        <v>289</v>
      </c>
      <c r="T120" s="49">
        <v>1</v>
      </c>
      <c r="U120" s="50" t="s">
        <v>289</v>
      </c>
      <c r="V120" s="49">
        <v>2</v>
      </c>
      <c r="W120" s="50" t="s">
        <v>289</v>
      </c>
      <c r="X120" s="50" t="s">
        <v>289</v>
      </c>
      <c r="Y120" s="50" t="s">
        <v>289</v>
      </c>
      <c r="Z120" s="50" t="s">
        <v>289</v>
      </c>
    </row>
    <row r="121" spans="1:26">
      <c r="A121" s="8" t="s">
        <v>116</v>
      </c>
      <c r="B121" s="12" t="s">
        <v>0</v>
      </c>
      <c r="C121" s="13" t="s">
        <v>0</v>
      </c>
      <c r="D121" s="14" t="s">
        <v>214</v>
      </c>
      <c r="E121" s="49" t="s">
        <v>289</v>
      </c>
      <c r="F121" s="49">
        <v>2</v>
      </c>
      <c r="G121" s="49" t="s">
        <v>289</v>
      </c>
      <c r="H121" s="49" t="s">
        <v>289</v>
      </c>
      <c r="I121" s="49" t="s">
        <v>289</v>
      </c>
      <c r="J121" s="50" t="s">
        <v>289</v>
      </c>
      <c r="K121" s="50" t="s">
        <v>289</v>
      </c>
      <c r="L121" s="49" t="s">
        <v>289</v>
      </c>
      <c r="M121" s="49" t="s">
        <v>289</v>
      </c>
      <c r="N121" s="50" t="s">
        <v>289</v>
      </c>
      <c r="O121" s="49" t="s">
        <v>289</v>
      </c>
      <c r="P121" s="50" t="s">
        <v>289</v>
      </c>
      <c r="Q121" s="50" t="s">
        <v>289</v>
      </c>
      <c r="R121" s="49">
        <v>1</v>
      </c>
      <c r="S121" s="50" t="s">
        <v>289</v>
      </c>
      <c r="T121" s="50" t="s">
        <v>289</v>
      </c>
      <c r="U121" s="50" t="s">
        <v>289</v>
      </c>
      <c r="V121" s="49" t="s">
        <v>289</v>
      </c>
      <c r="W121" s="50" t="s">
        <v>289</v>
      </c>
      <c r="X121" s="49">
        <v>1</v>
      </c>
      <c r="Y121" s="50" t="s">
        <v>289</v>
      </c>
      <c r="Z121" s="50" t="s">
        <v>289</v>
      </c>
    </row>
    <row r="122" spans="1:26">
      <c r="A122" s="8" t="s">
        <v>117</v>
      </c>
      <c r="B122" s="12" t="s">
        <v>0</v>
      </c>
      <c r="C122" s="13" t="s">
        <v>215</v>
      </c>
      <c r="D122" s="14"/>
      <c r="E122" s="49">
        <v>1</v>
      </c>
      <c r="F122" s="49" t="s">
        <v>289</v>
      </c>
      <c r="G122" s="49" t="s">
        <v>289</v>
      </c>
      <c r="H122" s="50" t="s">
        <v>289</v>
      </c>
      <c r="I122" s="49" t="s">
        <v>289</v>
      </c>
      <c r="J122" s="50" t="s">
        <v>289</v>
      </c>
      <c r="K122" s="50" t="s">
        <v>289</v>
      </c>
      <c r="L122" s="50" t="s">
        <v>289</v>
      </c>
      <c r="M122" s="50" t="s">
        <v>289</v>
      </c>
      <c r="N122" s="49" t="s">
        <v>289</v>
      </c>
      <c r="O122" s="50" t="s">
        <v>289</v>
      </c>
      <c r="P122" s="50" t="s">
        <v>289</v>
      </c>
      <c r="Q122" s="49">
        <v>1</v>
      </c>
      <c r="R122" s="50" t="s">
        <v>289</v>
      </c>
      <c r="S122" s="50" t="s">
        <v>289</v>
      </c>
      <c r="T122" s="50" t="s">
        <v>289</v>
      </c>
      <c r="U122" s="50" t="s">
        <v>289</v>
      </c>
      <c r="V122" s="50" t="s">
        <v>289</v>
      </c>
      <c r="W122" s="50" t="s">
        <v>289</v>
      </c>
      <c r="X122" s="50" t="s">
        <v>289</v>
      </c>
      <c r="Y122" s="50" t="s">
        <v>289</v>
      </c>
      <c r="Z122" s="50" t="s">
        <v>289</v>
      </c>
    </row>
    <row r="123" spans="1:26">
      <c r="A123" s="8" t="s">
        <v>118</v>
      </c>
      <c r="B123" s="12" t="s">
        <v>0</v>
      </c>
      <c r="C123" s="13" t="s">
        <v>216</v>
      </c>
      <c r="D123" s="14"/>
      <c r="E123" s="49">
        <v>2</v>
      </c>
      <c r="F123" s="49">
        <v>4</v>
      </c>
      <c r="G123" s="49">
        <v>1</v>
      </c>
      <c r="H123" s="49">
        <v>2</v>
      </c>
      <c r="I123" s="50" t="s">
        <v>289</v>
      </c>
      <c r="J123" s="49" t="s">
        <v>289</v>
      </c>
      <c r="K123" s="49" t="s">
        <v>289</v>
      </c>
      <c r="L123" s="49">
        <v>1</v>
      </c>
      <c r="M123" s="49" t="s">
        <v>289</v>
      </c>
      <c r="N123" s="49" t="s">
        <v>289</v>
      </c>
      <c r="O123" s="49">
        <v>1</v>
      </c>
      <c r="P123" s="50" t="s">
        <v>289</v>
      </c>
      <c r="Q123" s="49" t="s">
        <v>289</v>
      </c>
      <c r="R123" s="50" t="s">
        <v>289</v>
      </c>
      <c r="S123" s="50" t="s">
        <v>289</v>
      </c>
      <c r="T123" s="49" t="s">
        <v>289</v>
      </c>
      <c r="U123" s="49" t="s">
        <v>289</v>
      </c>
      <c r="V123" s="49">
        <v>1</v>
      </c>
      <c r="W123" s="50" t="s">
        <v>289</v>
      </c>
      <c r="X123" s="50" t="s">
        <v>289</v>
      </c>
      <c r="Y123" s="50" t="s">
        <v>289</v>
      </c>
      <c r="Z123" s="50" t="s">
        <v>289</v>
      </c>
    </row>
    <row r="124" spans="1:26">
      <c r="A124" s="8" t="s">
        <v>119</v>
      </c>
      <c r="B124" s="12" t="s">
        <v>0</v>
      </c>
      <c r="C124" s="13" t="s">
        <v>217</v>
      </c>
      <c r="D124" s="14"/>
      <c r="E124" s="49">
        <v>5</v>
      </c>
      <c r="F124" s="49">
        <v>2</v>
      </c>
      <c r="G124" s="49">
        <v>3</v>
      </c>
      <c r="H124" s="49">
        <v>2</v>
      </c>
      <c r="I124" s="49">
        <v>1</v>
      </c>
      <c r="J124" s="50" t="s">
        <v>289</v>
      </c>
      <c r="K124" s="49">
        <v>1</v>
      </c>
      <c r="L124" s="50" t="s">
        <v>289</v>
      </c>
      <c r="M124" s="50" t="s">
        <v>289</v>
      </c>
      <c r="N124" s="50" t="s">
        <v>289</v>
      </c>
      <c r="O124" s="50" t="s">
        <v>289</v>
      </c>
      <c r="P124" s="50" t="s">
        <v>289</v>
      </c>
      <c r="Q124" s="50" t="s">
        <v>289</v>
      </c>
      <c r="R124" s="49" t="s">
        <v>289</v>
      </c>
      <c r="S124" s="50" t="s">
        <v>289</v>
      </c>
      <c r="T124" s="50" t="s">
        <v>289</v>
      </c>
      <c r="U124" s="49" t="s">
        <v>289</v>
      </c>
      <c r="V124" s="49" t="s">
        <v>289</v>
      </c>
      <c r="W124" s="50" t="s">
        <v>289</v>
      </c>
      <c r="X124" s="50" t="s">
        <v>289</v>
      </c>
      <c r="Y124" s="50" t="s">
        <v>289</v>
      </c>
      <c r="Z124" s="49" t="s">
        <v>289</v>
      </c>
    </row>
    <row r="125" spans="1:26">
      <c r="A125" s="8" t="s">
        <v>120</v>
      </c>
      <c r="B125" s="51" t="s">
        <v>218</v>
      </c>
      <c r="C125" s="52"/>
      <c r="D125" s="53"/>
      <c r="E125" s="49">
        <v>845</v>
      </c>
      <c r="F125" s="48">
        <v>1948</v>
      </c>
      <c r="G125" s="49">
        <v>152</v>
      </c>
      <c r="H125" s="49">
        <v>357</v>
      </c>
      <c r="I125" s="49">
        <v>97</v>
      </c>
      <c r="J125" s="49">
        <v>244</v>
      </c>
      <c r="K125" s="49">
        <v>139</v>
      </c>
      <c r="L125" s="49">
        <v>325</v>
      </c>
      <c r="M125" s="49">
        <v>117</v>
      </c>
      <c r="N125" s="49">
        <v>229</v>
      </c>
      <c r="O125" s="49">
        <v>124</v>
      </c>
      <c r="P125" s="49">
        <v>297</v>
      </c>
      <c r="Q125" s="49">
        <v>47</v>
      </c>
      <c r="R125" s="49">
        <v>96</v>
      </c>
      <c r="S125" s="49">
        <v>38</v>
      </c>
      <c r="T125" s="49">
        <v>96</v>
      </c>
      <c r="U125" s="49">
        <v>47</v>
      </c>
      <c r="V125" s="49">
        <v>139</v>
      </c>
      <c r="W125" s="49">
        <v>31</v>
      </c>
      <c r="X125" s="49">
        <v>65</v>
      </c>
      <c r="Y125" s="49">
        <v>53</v>
      </c>
      <c r="Z125" s="49">
        <v>100</v>
      </c>
    </row>
    <row r="126" spans="1:26">
      <c r="A126" s="8" t="s">
        <v>121</v>
      </c>
      <c r="B126" s="12"/>
      <c r="C126" s="13" t="s">
        <v>219</v>
      </c>
      <c r="D126" s="14"/>
      <c r="E126" s="49">
        <v>648</v>
      </c>
      <c r="F126" s="48">
        <v>1836</v>
      </c>
      <c r="G126" s="49">
        <v>101</v>
      </c>
      <c r="H126" s="49">
        <v>325</v>
      </c>
      <c r="I126" s="49">
        <v>75</v>
      </c>
      <c r="J126" s="49">
        <v>228</v>
      </c>
      <c r="K126" s="49">
        <v>114</v>
      </c>
      <c r="L126" s="49">
        <v>316</v>
      </c>
      <c r="M126" s="49">
        <v>95</v>
      </c>
      <c r="N126" s="49">
        <v>219</v>
      </c>
      <c r="O126" s="49">
        <v>107</v>
      </c>
      <c r="P126" s="49">
        <v>279</v>
      </c>
      <c r="Q126" s="49">
        <v>36</v>
      </c>
      <c r="R126" s="49">
        <v>93</v>
      </c>
      <c r="S126" s="49">
        <v>27</v>
      </c>
      <c r="T126" s="49">
        <v>91</v>
      </c>
      <c r="U126" s="49">
        <v>42</v>
      </c>
      <c r="V126" s="49">
        <v>135</v>
      </c>
      <c r="W126" s="49">
        <v>22</v>
      </c>
      <c r="X126" s="49">
        <v>63</v>
      </c>
      <c r="Y126" s="49">
        <v>29</v>
      </c>
      <c r="Z126" s="49">
        <v>87</v>
      </c>
    </row>
    <row r="127" spans="1:26">
      <c r="A127" s="8" t="s">
        <v>122</v>
      </c>
      <c r="B127" s="12" t="s">
        <v>0</v>
      </c>
      <c r="C127" s="13" t="s">
        <v>220</v>
      </c>
      <c r="D127" s="14"/>
      <c r="E127" s="50" t="s">
        <v>289</v>
      </c>
      <c r="F127" s="50" t="s">
        <v>289</v>
      </c>
      <c r="G127" s="50" t="s">
        <v>289</v>
      </c>
      <c r="H127" s="50" t="s">
        <v>289</v>
      </c>
      <c r="I127" s="50" t="s">
        <v>289</v>
      </c>
      <c r="J127" s="50" t="s">
        <v>289</v>
      </c>
      <c r="K127" s="50" t="s">
        <v>289</v>
      </c>
      <c r="L127" s="50" t="s">
        <v>289</v>
      </c>
      <c r="M127" s="50" t="s">
        <v>289</v>
      </c>
      <c r="N127" s="50" t="s">
        <v>289</v>
      </c>
      <c r="O127" s="50" t="s">
        <v>289</v>
      </c>
      <c r="P127" s="50" t="s">
        <v>289</v>
      </c>
      <c r="Q127" s="50" t="s">
        <v>289</v>
      </c>
      <c r="R127" s="50" t="s">
        <v>289</v>
      </c>
      <c r="S127" s="50" t="s">
        <v>289</v>
      </c>
      <c r="T127" s="50" t="s">
        <v>289</v>
      </c>
      <c r="U127" s="50" t="s">
        <v>289</v>
      </c>
      <c r="V127" s="50" t="s">
        <v>289</v>
      </c>
      <c r="W127" s="50" t="s">
        <v>289</v>
      </c>
      <c r="X127" s="50" t="s">
        <v>289</v>
      </c>
      <c r="Y127" s="50" t="s">
        <v>289</v>
      </c>
      <c r="Z127" s="50" t="s">
        <v>289</v>
      </c>
    </row>
    <row r="128" spans="1:26">
      <c r="A128" s="8" t="s">
        <v>123</v>
      </c>
      <c r="B128" s="12" t="s">
        <v>0</v>
      </c>
      <c r="C128" s="52" t="s">
        <v>244</v>
      </c>
      <c r="D128" s="53"/>
      <c r="E128" s="49">
        <v>197</v>
      </c>
      <c r="F128" s="49">
        <v>112</v>
      </c>
      <c r="G128" s="49">
        <v>51</v>
      </c>
      <c r="H128" s="49">
        <v>32</v>
      </c>
      <c r="I128" s="49">
        <v>22</v>
      </c>
      <c r="J128" s="49">
        <v>16</v>
      </c>
      <c r="K128" s="49">
        <v>25</v>
      </c>
      <c r="L128" s="49">
        <v>9</v>
      </c>
      <c r="M128" s="49">
        <v>22</v>
      </c>
      <c r="N128" s="49">
        <v>10</v>
      </c>
      <c r="O128" s="49">
        <v>17</v>
      </c>
      <c r="P128" s="49">
        <v>18</v>
      </c>
      <c r="Q128" s="49">
        <v>11</v>
      </c>
      <c r="R128" s="49">
        <v>3</v>
      </c>
      <c r="S128" s="49">
        <v>11</v>
      </c>
      <c r="T128" s="49">
        <v>5</v>
      </c>
      <c r="U128" s="49">
        <v>5</v>
      </c>
      <c r="V128" s="49">
        <v>4</v>
      </c>
      <c r="W128" s="49">
        <v>9</v>
      </c>
      <c r="X128" s="49">
        <v>2</v>
      </c>
      <c r="Y128" s="49">
        <v>24</v>
      </c>
      <c r="Z128" s="49">
        <v>13</v>
      </c>
    </row>
    <row r="129" spans="1:26">
      <c r="A129" s="8" t="s">
        <v>124</v>
      </c>
      <c r="B129" s="12" t="s">
        <v>221</v>
      </c>
      <c r="C129" s="13"/>
      <c r="D129" s="14"/>
      <c r="E129" s="49">
        <v>538</v>
      </c>
      <c r="F129" s="49">
        <v>360</v>
      </c>
      <c r="G129" s="49">
        <v>99</v>
      </c>
      <c r="H129" s="49">
        <v>80</v>
      </c>
      <c r="I129" s="49">
        <v>68</v>
      </c>
      <c r="J129" s="49">
        <v>40</v>
      </c>
      <c r="K129" s="49">
        <v>94</v>
      </c>
      <c r="L129" s="49">
        <v>56</v>
      </c>
      <c r="M129" s="49">
        <v>71</v>
      </c>
      <c r="N129" s="49">
        <v>35</v>
      </c>
      <c r="O129" s="49">
        <v>55</v>
      </c>
      <c r="P129" s="49">
        <v>41</v>
      </c>
      <c r="Q129" s="49">
        <v>25</v>
      </c>
      <c r="R129" s="49">
        <v>29</v>
      </c>
      <c r="S129" s="49">
        <v>14</v>
      </c>
      <c r="T129" s="49">
        <v>14</v>
      </c>
      <c r="U129" s="49">
        <v>38</v>
      </c>
      <c r="V129" s="49">
        <v>26</v>
      </c>
      <c r="W129" s="49">
        <v>37</v>
      </c>
      <c r="X129" s="49">
        <v>17</v>
      </c>
      <c r="Y129" s="49">
        <v>37</v>
      </c>
      <c r="Z129" s="49">
        <v>22</v>
      </c>
    </row>
    <row r="130" spans="1:26">
      <c r="A130" s="8" t="s">
        <v>125</v>
      </c>
      <c r="B130" s="12"/>
      <c r="C130" s="13" t="s">
        <v>222</v>
      </c>
      <c r="D130" s="14"/>
      <c r="E130" s="49">
        <v>313</v>
      </c>
      <c r="F130" s="49">
        <v>253</v>
      </c>
      <c r="G130" s="49">
        <v>59</v>
      </c>
      <c r="H130" s="49">
        <v>55</v>
      </c>
      <c r="I130" s="49">
        <v>37</v>
      </c>
      <c r="J130" s="49">
        <v>27</v>
      </c>
      <c r="K130" s="49">
        <v>49</v>
      </c>
      <c r="L130" s="49">
        <v>37</v>
      </c>
      <c r="M130" s="49">
        <v>39</v>
      </c>
      <c r="N130" s="49">
        <v>28</v>
      </c>
      <c r="O130" s="49">
        <v>40</v>
      </c>
      <c r="P130" s="49">
        <v>32</v>
      </c>
      <c r="Q130" s="49">
        <v>15</v>
      </c>
      <c r="R130" s="49">
        <v>16</v>
      </c>
      <c r="S130" s="49">
        <v>8</v>
      </c>
      <c r="T130" s="49">
        <v>8</v>
      </c>
      <c r="U130" s="49">
        <v>22</v>
      </c>
      <c r="V130" s="49">
        <v>20</v>
      </c>
      <c r="W130" s="49">
        <v>23</v>
      </c>
      <c r="X130" s="49">
        <v>14</v>
      </c>
      <c r="Y130" s="49">
        <v>21</v>
      </c>
      <c r="Z130" s="49">
        <v>16</v>
      </c>
    </row>
    <row r="131" spans="1:26">
      <c r="A131" s="8" t="s">
        <v>232</v>
      </c>
      <c r="B131" s="12"/>
      <c r="C131" s="13"/>
      <c r="D131" s="14" t="s">
        <v>233</v>
      </c>
      <c r="E131" s="49">
        <v>35</v>
      </c>
      <c r="F131" s="49">
        <v>13</v>
      </c>
      <c r="G131" s="49">
        <v>8</v>
      </c>
      <c r="H131" s="49">
        <v>2</v>
      </c>
      <c r="I131" s="49" t="s">
        <v>289</v>
      </c>
      <c r="J131" s="49">
        <v>1</v>
      </c>
      <c r="K131" s="49">
        <v>6</v>
      </c>
      <c r="L131" s="49">
        <v>3</v>
      </c>
      <c r="M131" s="49">
        <v>9</v>
      </c>
      <c r="N131" s="49">
        <v>2</v>
      </c>
      <c r="O131" s="49">
        <v>4</v>
      </c>
      <c r="P131" s="49">
        <v>1</v>
      </c>
      <c r="Q131" s="49">
        <v>3</v>
      </c>
      <c r="R131" s="49" t="s">
        <v>289</v>
      </c>
      <c r="S131" s="49">
        <v>1</v>
      </c>
      <c r="T131" s="49" t="s">
        <v>289</v>
      </c>
      <c r="U131" s="49">
        <v>1</v>
      </c>
      <c r="V131" s="49">
        <v>1</v>
      </c>
      <c r="W131" s="49" t="s">
        <v>289</v>
      </c>
      <c r="X131" s="49">
        <v>1</v>
      </c>
      <c r="Y131" s="49">
        <v>3</v>
      </c>
      <c r="Z131" s="49">
        <v>2</v>
      </c>
    </row>
    <row r="132" spans="1:26">
      <c r="A132" s="8" t="s">
        <v>126</v>
      </c>
      <c r="B132" s="12" t="s">
        <v>0</v>
      </c>
      <c r="C132" s="13" t="s">
        <v>0</v>
      </c>
      <c r="D132" s="14" t="s">
        <v>246</v>
      </c>
      <c r="E132" s="49">
        <v>66</v>
      </c>
      <c r="F132" s="49">
        <v>83</v>
      </c>
      <c r="G132" s="49">
        <v>12</v>
      </c>
      <c r="H132" s="49">
        <v>19</v>
      </c>
      <c r="I132" s="49">
        <v>9</v>
      </c>
      <c r="J132" s="49">
        <v>9</v>
      </c>
      <c r="K132" s="49">
        <v>13</v>
      </c>
      <c r="L132" s="49">
        <v>13</v>
      </c>
      <c r="M132" s="49">
        <v>6</v>
      </c>
      <c r="N132" s="49">
        <v>9</v>
      </c>
      <c r="O132" s="49">
        <v>9</v>
      </c>
      <c r="P132" s="49">
        <v>10</v>
      </c>
      <c r="Q132" s="49">
        <v>1</v>
      </c>
      <c r="R132" s="49">
        <v>7</v>
      </c>
      <c r="S132" s="49">
        <v>3</v>
      </c>
      <c r="T132" s="49">
        <v>1</v>
      </c>
      <c r="U132" s="49">
        <v>7</v>
      </c>
      <c r="V132" s="49">
        <v>8</v>
      </c>
      <c r="W132" s="49">
        <v>4</v>
      </c>
      <c r="X132" s="49">
        <v>5</v>
      </c>
      <c r="Y132" s="49">
        <v>2</v>
      </c>
      <c r="Z132" s="49">
        <v>2</v>
      </c>
    </row>
    <row r="133" spans="1:26">
      <c r="A133" s="8" t="s">
        <v>127</v>
      </c>
      <c r="B133" s="12" t="s">
        <v>0</v>
      </c>
      <c r="C133" s="13" t="s">
        <v>0</v>
      </c>
      <c r="D133" s="14" t="s">
        <v>223</v>
      </c>
      <c r="E133" s="49">
        <v>42</v>
      </c>
      <c r="F133" s="49">
        <v>38</v>
      </c>
      <c r="G133" s="49">
        <v>7</v>
      </c>
      <c r="H133" s="49">
        <v>8</v>
      </c>
      <c r="I133" s="49">
        <v>8</v>
      </c>
      <c r="J133" s="49">
        <v>4</v>
      </c>
      <c r="K133" s="49">
        <v>6</v>
      </c>
      <c r="L133" s="49">
        <v>4</v>
      </c>
      <c r="M133" s="49">
        <v>5</v>
      </c>
      <c r="N133" s="49">
        <v>4</v>
      </c>
      <c r="O133" s="49">
        <v>7</v>
      </c>
      <c r="P133" s="49">
        <v>9</v>
      </c>
      <c r="Q133" s="49">
        <v>2</v>
      </c>
      <c r="R133" s="49">
        <v>4</v>
      </c>
      <c r="S133" s="49" t="s">
        <v>289</v>
      </c>
      <c r="T133" s="49">
        <v>1</v>
      </c>
      <c r="U133" s="49">
        <v>4</v>
      </c>
      <c r="V133" s="49">
        <v>4</v>
      </c>
      <c r="W133" s="49">
        <v>3</v>
      </c>
      <c r="X133" s="49" t="s">
        <v>289</v>
      </c>
      <c r="Y133" s="49" t="s">
        <v>289</v>
      </c>
      <c r="Z133" s="49" t="s">
        <v>289</v>
      </c>
    </row>
    <row r="134" spans="1:26">
      <c r="A134" s="8" t="s">
        <v>128</v>
      </c>
      <c r="B134" s="12" t="s">
        <v>0</v>
      </c>
      <c r="C134" s="13" t="s">
        <v>0</v>
      </c>
      <c r="D134" s="14" t="s">
        <v>224</v>
      </c>
      <c r="E134" s="49">
        <v>57</v>
      </c>
      <c r="F134" s="49">
        <v>64</v>
      </c>
      <c r="G134" s="49">
        <v>12</v>
      </c>
      <c r="H134" s="49">
        <v>13</v>
      </c>
      <c r="I134" s="49">
        <v>8</v>
      </c>
      <c r="J134" s="49">
        <v>7</v>
      </c>
      <c r="K134" s="49">
        <v>6</v>
      </c>
      <c r="L134" s="49">
        <v>7</v>
      </c>
      <c r="M134" s="49">
        <v>6</v>
      </c>
      <c r="N134" s="49">
        <v>9</v>
      </c>
      <c r="O134" s="49">
        <v>6</v>
      </c>
      <c r="P134" s="49">
        <v>6</v>
      </c>
      <c r="Q134" s="49">
        <v>3</v>
      </c>
      <c r="R134" s="49">
        <v>2</v>
      </c>
      <c r="S134" s="49" t="s">
        <v>289</v>
      </c>
      <c r="T134" s="49">
        <v>4</v>
      </c>
      <c r="U134" s="49">
        <v>2</v>
      </c>
      <c r="V134" s="49">
        <v>6</v>
      </c>
      <c r="W134" s="49">
        <v>6</v>
      </c>
      <c r="X134" s="49">
        <v>3</v>
      </c>
      <c r="Y134" s="49">
        <v>8</v>
      </c>
      <c r="Z134" s="49">
        <v>7</v>
      </c>
    </row>
    <row r="135" spans="1:26">
      <c r="A135" s="8" t="s">
        <v>129</v>
      </c>
      <c r="B135" s="12" t="s">
        <v>0</v>
      </c>
      <c r="C135" s="13" t="s">
        <v>0</v>
      </c>
      <c r="D135" s="14" t="s">
        <v>225</v>
      </c>
      <c r="E135" s="49">
        <v>17</v>
      </c>
      <c r="F135" s="49">
        <v>11</v>
      </c>
      <c r="G135" s="49">
        <v>2</v>
      </c>
      <c r="H135" s="49">
        <v>1</v>
      </c>
      <c r="I135" s="49">
        <v>3</v>
      </c>
      <c r="J135" s="49">
        <v>1</v>
      </c>
      <c r="K135" s="49">
        <v>2</v>
      </c>
      <c r="L135" s="49">
        <v>3</v>
      </c>
      <c r="M135" s="49">
        <v>1</v>
      </c>
      <c r="N135" s="49">
        <v>1</v>
      </c>
      <c r="O135" s="49">
        <v>2</v>
      </c>
      <c r="P135" s="49">
        <v>1</v>
      </c>
      <c r="Q135" s="49">
        <v>2</v>
      </c>
      <c r="R135" s="49">
        <v>1</v>
      </c>
      <c r="S135" s="49" t="s">
        <v>289</v>
      </c>
      <c r="T135" s="49">
        <v>1</v>
      </c>
      <c r="U135" s="49" t="s">
        <v>289</v>
      </c>
      <c r="V135" s="49" t="s">
        <v>289</v>
      </c>
      <c r="W135" s="49">
        <v>2</v>
      </c>
      <c r="X135" s="49">
        <v>2</v>
      </c>
      <c r="Y135" s="49">
        <v>3</v>
      </c>
      <c r="Z135" s="49" t="s">
        <v>289</v>
      </c>
    </row>
    <row r="136" spans="1:26">
      <c r="A136" s="8" t="s">
        <v>130</v>
      </c>
      <c r="B136" s="12" t="s">
        <v>0</v>
      </c>
      <c r="C136" s="13" t="s">
        <v>0</v>
      </c>
      <c r="D136" s="54" t="s">
        <v>226</v>
      </c>
      <c r="E136" s="49">
        <v>1</v>
      </c>
      <c r="F136" s="49">
        <v>6</v>
      </c>
      <c r="G136" s="49" t="s">
        <v>289</v>
      </c>
      <c r="H136" s="49" t="s">
        <v>289</v>
      </c>
      <c r="I136" s="49" t="s">
        <v>289</v>
      </c>
      <c r="J136" s="49">
        <v>1</v>
      </c>
      <c r="K136" s="49" t="s">
        <v>289</v>
      </c>
      <c r="L136" s="49">
        <v>2</v>
      </c>
      <c r="M136" s="49" t="s">
        <v>289</v>
      </c>
      <c r="N136" s="49">
        <v>1</v>
      </c>
      <c r="O136" s="49">
        <v>1</v>
      </c>
      <c r="P136" s="49" t="s">
        <v>289</v>
      </c>
      <c r="Q136" s="49" t="s">
        <v>289</v>
      </c>
      <c r="R136" s="50" t="s">
        <v>289</v>
      </c>
      <c r="S136" s="49" t="s">
        <v>289</v>
      </c>
      <c r="T136" s="49" t="s">
        <v>289</v>
      </c>
      <c r="U136" s="50" t="s">
        <v>289</v>
      </c>
      <c r="V136" s="49">
        <v>1</v>
      </c>
      <c r="W136" s="49" t="s">
        <v>289</v>
      </c>
      <c r="X136" s="49">
        <v>1</v>
      </c>
      <c r="Y136" s="49" t="s">
        <v>289</v>
      </c>
      <c r="Z136" s="49" t="s">
        <v>289</v>
      </c>
    </row>
    <row r="137" spans="1:26">
      <c r="A137" s="8" t="s">
        <v>131</v>
      </c>
      <c r="B137" s="12" t="s">
        <v>0</v>
      </c>
      <c r="C137" s="13" t="s">
        <v>0</v>
      </c>
      <c r="D137" s="14" t="s">
        <v>227</v>
      </c>
      <c r="E137" s="49">
        <v>95</v>
      </c>
      <c r="F137" s="49">
        <v>38</v>
      </c>
      <c r="G137" s="49">
        <v>18</v>
      </c>
      <c r="H137" s="49">
        <v>12</v>
      </c>
      <c r="I137" s="49">
        <v>9</v>
      </c>
      <c r="J137" s="49">
        <v>4</v>
      </c>
      <c r="K137" s="49">
        <v>16</v>
      </c>
      <c r="L137" s="49">
        <v>5</v>
      </c>
      <c r="M137" s="49">
        <v>12</v>
      </c>
      <c r="N137" s="49">
        <v>2</v>
      </c>
      <c r="O137" s="49">
        <v>11</v>
      </c>
      <c r="P137" s="49">
        <v>5</v>
      </c>
      <c r="Q137" s="49">
        <v>4</v>
      </c>
      <c r="R137" s="49">
        <v>2</v>
      </c>
      <c r="S137" s="49">
        <v>4</v>
      </c>
      <c r="T137" s="49">
        <v>1</v>
      </c>
      <c r="U137" s="49">
        <v>8</v>
      </c>
      <c r="V137" s="49" t="s">
        <v>289</v>
      </c>
      <c r="W137" s="49">
        <v>8</v>
      </c>
      <c r="X137" s="49">
        <v>2</v>
      </c>
      <c r="Y137" s="49">
        <v>5</v>
      </c>
      <c r="Z137" s="49">
        <v>5</v>
      </c>
    </row>
    <row r="138" spans="1:26">
      <c r="A138" s="8" t="s">
        <v>132</v>
      </c>
      <c r="B138" s="12" t="s">
        <v>0</v>
      </c>
      <c r="C138" s="13" t="s">
        <v>228</v>
      </c>
      <c r="D138" s="14"/>
      <c r="E138" s="49">
        <v>169</v>
      </c>
      <c r="F138" s="49">
        <v>64</v>
      </c>
      <c r="G138" s="49">
        <v>30</v>
      </c>
      <c r="H138" s="49">
        <v>17</v>
      </c>
      <c r="I138" s="49">
        <v>22</v>
      </c>
      <c r="J138" s="49">
        <v>9</v>
      </c>
      <c r="K138" s="49">
        <v>38</v>
      </c>
      <c r="L138" s="49">
        <v>15</v>
      </c>
      <c r="M138" s="49">
        <v>22</v>
      </c>
      <c r="N138" s="49">
        <v>4</v>
      </c>
      <c r="O138" s="49">
        <v>12</v>
      </c>
      <c r="P138" s="49">
        <v>4</v>
      </c>
      <c r="Q138" s="49">
        <v>9</v>
      </c>
      <c r="R138" s="49">
        <v>3</v>
      </c>
      <c r="S138" s="49">
        <v>5</v>
      </c>
      <c r="T138" s="49">
        <v>4</v>
      </c>
      <c r="U138" s="49">
        <v>9</v>
      </c>
      <c r="V138" s="49">
        <v>2</v>
      </c>
      <c r="W138" s="49">
        <v>11</v>
      </c>
      <c r="X138" s="49">
        <v>3</v>
      </c>
      <c r="Y138" s="49">
        <v>11</v>
      </c>
      <c r="Z138" s="49">
        <v>3</v>
      </c>
    </row>
    <row r="139" spans="1:26">
      <c r="A139" s="8" t="s">
        <v>133</v>
      </c>
      <c r="B139" s="12" t="s">
        <v>0</v>
      </c>
      <c r="C139" s="13" t="s">
        <v>229</v>
      </c>
      <c r="D139" s="14"/>
      <c r="E139" s="49" t="s">
        <v>289</v>
      </c>
      <c r="F139" s="49">
        <v>2</v>
      </c>
      <c r="G139" s="50" t="s">
        <v>289</v>
      </c>
      <c r="H139" s="50" t="s">
        <v>289</v>
      </c>
      <c r="I139" s="50" t="s">
        <v>289</v>
      </c>
      <c r="J139" s="50" t="s">
        <v>289</v>
      </c>
      <c r="K139" s="50" t="s">
        <v>289</v>
      </c>
      <c r="L139" s="50" t="s">
        <v>289</v>
      </c>
      <c r="M139" s="49" t="s">
        <v>289</v>
      </c>
      <c r="N139" s="49" t="s">
        <v>289</v>
      </c>
      <c r="O139" s="50" t="s">
        <v>289</v>
      </c>
      <c r="P139" s="49">
        <v>1</v>
      </c>
      <c r="Q139" s="50" t="s">
        <v>289</v>
      </c>
      <c r="R139" s="50" t="s">
        <v>289</v>
      </c>
      <c r="S139" s="50" t="s">
        <v>289</v>
      </c>
      <c r="T139" s="50" t="s">
        <v>289</v>
      </c>
      <c r="U139" s="50" t="s">
        <v>289</v>
      </c>
      <c r="V139" s="50" t="s">
        <v>289</v>
      </c>
      <c r="W139" s="50" t="s">
        <v>289</v>
      </c>
      <c r="X139" s="50" t="s">
        <v>289</v>
      </c>
      <c r="Y139" s="50" t="s">
        <v>289</v>
      </c>
      <c r="Z139" s="49">
        <v>1</v>
      </c>
    </row>
    <row r="140" spans="1:26">
      <c r="A140" s="8" t="s">
        <v>134</v>
      </c>
      <c r="B140" s="12" t="s">
        <v>0</v>
      </c>
      <c r="C140" s="13" t="s">
        <v>230</v>
      </c>
      <c r="D140" s="14"/>
      <c r="E140" s="49">
        <v>56</v>
      </c>
      <c r="F140" s="49">
        <v>41</v>
      </c>
      <c r="G140" s="49">
        <v>10</v>
      </c>
      <c r="H140" s="49">
        <v>8</v>
      </c>
      <c r="I140" s="49">
        <v>9</v>
      </c>
      <c r="J140" s="49">
        <v>4</v>
      </c>
      <c r="K140" s="49">
        <v>7</v>
      </c>
      <c r="L140" s="49">
        <v>4</v>
      </c>
      <c r="M140" s="49">
        <v>10</v>
      </c>
      <c r="N140" s="49">
        <v>3</v>
      </c>
      <c r="O140" s="49">
        <v>3</v>
      </c>
      <c r="P140" s="49">
        <v>4</v>
      </c>
      <c r="Q140" s="49">
        <v>1</v>
      </c>
      <c r="R140" s="49">
        <v>10</v>
      </c>
      <c r="S140" s="49">
        <v>1</v>
      </c>
      <c r="T140" s="49">
        <v>2</v>
      </c>
      <c r="U140" s="49">
        <v>7</v>
      </c>
      <c r="V140" s="49">
        <v>4</v>
      </c>
      <c r="W140" s="49">
        <v>3</v>
      </c>
      <c r="X140" s="49" t="s">
        <v>289</v>
      </c>
      <c r="Y140" s="49">
        <v>5</v>
      </c>
      <c r="Z140" s="49">
        <v>2</v>
      </c>
    </row>
    <row r="141" spans="1:26">
      <c r="A141" s="8" t="s">
        <v>247</v>
      </c>
      <c r="B141" s="12" t="s">
        <v>250</v>
      </c>
      <c r="C141" s="13"/>
      <c r="D141" s="13"/>
      <c r="E141" s="55">
        <v>227</v>
      </c>
      <c r="F141" s="55">
        <v>184</v>
      </c>
      <c r="G141" s="55">
        <v>44</v>
      </c>
      <c r="H141" s="55">
        <v>37</v>
      </c>
      <c r="I141" s="55">
        <v>28</v>
      </c>
      <c r="J141" s="55">
        <v>24</v>
      </c>
      <c r="K141" s="55">
        <v>29</v>
      </c>
      <c r="L141" s="55">
        <v>32</v>
      </c>
      <c r="M141" s="55">
        <v>19</v>
      </c>
      <c r="N141" s="55">
        <v>20</v>
      </c>
      <c r="O141" s="55">
        <v>30</v>
      </c>
      <c r="P141" s="55">
        <v>18</v>
      </c>
      <c r="Q141" s="55">
        <v>16</v>
      </c>
      <c r="R141" s="55">
        <v>14</v>
      </c>
      <c r="S141" s="55">
        <v>10</v>
      </c>
      <c r="T141" s="55">
        <v>10</v>
      </c>
      <c r="U141" s="55">
        <v>30</v>
      </c>
      <c r="V141" s="55">
        <v>21</v>
      </c>
      <c r="W141" s="55">
        <v>10</v>
      </c>
      <c r="X141" s="55">
        <v>3</v>
      </c>
      <c r="Y141" s="55">
        <v>11</v>
      </c>
      <c r="Z141" s="55">
        <v>5</v>
      </c>
    </row>
    <row r="142" spans="1:26">
      <c r="A142" s="8" t="s">
        <v>248</v>
      </c>
      <c r="B142" s="12" t="s">
        <v>0</v>
      </c>
      <c r="C142" s="13" t="s">
        <v>251</v>
      </c>
      <c r="D142" s="13"/>
      <c r="E142" s="56" t="s">
        <v>289</v>
      </c>
      <c r="F142" s="56" t="s">
        <v>289</v>
      </c>
      <c r="G142" s="56" t="s">
        <v>289</v>
      </c>
      <c r="H142" s="56" t="s">
        <v>289</v>
      </c>
      <c r="I142" s="56" t="s">
        <v>289</v>
      </c>
      <c r="J142" s="56" t="s">
        <v>289</v>
      </c>
      <c r="K142" s="56" t="s">
        <v>289</v>
      </c>
      <c r="L142" s="56" t="s">
        <v>289</v>
      </c>
      <c r="M142" s="56" t="s">
        <v>289</v>
      </c>
      <c r="N142" s="56" t="s">
        <v>289</v>
      </c>
      <c r="O142" s="56" t="s">
        <v>289</v>
      </c>
      <c r="P142" s="57" t="s">
        <v>289</v>
      </c>
      <c r="Q142" s="57" t="s">
        <v>289</v>
      </c>
      <c r="R142" s="57" t="s">
        <v>289</v>
      </c>
      <c r="S142" s="57" t="s">
        <v>289</v>
      </c>
      <c r="T142" s="56" t="s">
        <v>289</v>
      </c>
      <c r="U142" s="57" t="s">
        <v>289</v>
      </c>
      <c r="V142" s="56" t="s">
        <v>289</v>
      </c>
      <c r="W142" s="57" t="s">
        <v>289</v>
      </c>
      <c r="X142" s="56" t="s">
        <v>289</v>
      </c>
      <c r="Y142" s="56" t="s">
        <v>289</v>
      </c>
      <c r="Z142" s="56" t="s">
        <v>289</v>
      </c>
    </row>
    <row r="143" spans="1:26">
      <c r="A143" s="8" t="s">
        <v>249</v>
      </c>
      <c r="B143" s="12" t="s">
        <v>0</v>
      </c>
      <c r="C143" s="13" t="s">
        <v>252</v>
      </c>
      <c r="D143" s="13"/>
      <c r="E143" s="55">
        <v>227</v>
      </c>
      <c r="F143" s="58">
        <v>184</v>
      </c>
      <c r="G143" s="58">
        <v>44</v>
      </c>
      <c r="H143" s="58">
        <v>37</v>
      </c>
      <c r="I143" s="58">
        <v>28</v>
      </c>
      <c r="J143" s="58">
        <v>24</v>
      </c>
      <c r="K143" s="58">
        <v>29</v>
      </c>
      <c r="L143" s="58">
        <v>32</v>
      </c>
      <c r="M143" s="58">
        <v>19</v>
      </c>
      <c r="N143" s="58">
        <v>20</v>
      </c>
      <c r="O143" s="58">
        <v>30</v>
      </c>
      <c r="P143" s="58">
        <v>18</v>
      </c>
      <c r="Q143" s="58">
        <v>16</v>
      </c>
      <c r="R143" s="58">
        <v>14</v>
      </c>
      <c r="S143" s="58">
        <v>10</v>
      </c>
      <c r="T143" s="58">
        <v>10</v>
      </c>
      <c r="U143" s="58">
        <v>30</v>
      </c>
      <c r="V143" s="58">
        <v>21</v>
      </c>
      <c r="W143" s="58">
        <v>10</v>
      </c>
      <c r="X143" s="58">
        <v>3</v>
      </c>
      <c r="Y143" s="58">
        <v>11</v>
      </c>
      <c r="Z143" s="58">
        <v>5</v>
      </c>
    </row>
    <row r="144" spans="1:26">
      <c r="A144" s="20" t="s">
        <v>292</v>
      </c>
      <c r="B144" s="13"/>
      <c r="C144" s="13"/>
      <c r="D144" s="13" t="s">
        <v>293</v>
      </c>
      <c r="E144" s="55">
        <v>227</v>
      </c>
      <c r="F144" s="58">
        <v>184</v>
      </c>
      <c r="G144" s="58">
        <v>44</v>
      </c>
      <c r="H144" s="58">
        <v>37</v>
      </c>
      <c r="I144" s="58">
        <v>28</v>
      </c>
      <c r="J144" s="58">
        <v>24</v>
      </c>
      <c r="K144" s="58">
        <v>29</v>
      </c>
      <c r="L144" s="58">
        <v>32</v>
      </c>
      <c r="M144" s="58">
        <v>19</v>
      </c>
      <c r="N144" s="58">
        <v>20</v>
      </c>
      <c r="O144" s="58">
        <v>30</v>
      </c>
      <c r="P144" s="58">
        <v>18</v>
      </c>
      <c r="Q144" s="58">
        <v>16</v>
      </c>
      <c r="R144" s="58">
        <v>14</v>
      </c>
      <c r="S144" s="58">
        <v>10</v>
      </c>
      <c r="T144" s="58">
        <v>10</v>
      </c>
      <c r="U144" s="58">
        <v>30</v>
      </c>
      <c r="V144" s="58">
        <v>21</v>
      </c>
      <c r="W144" s="58">
        <v>10</v>
      </c>
      <c r="X144" s="58">
        <v>3</v>
      </c>
      <c r="Y144" s="58">
        <v>11</v>
      </c>
      <c r="Z144" s="58">
        <v>5</v>
      </c>
    </row>
    <row r="145" spans="1:26">
      <c r="A145" s="20" t="s">
        <v>294</v>
      </c>
      <c r="B145" s="13"/>
      <c r="C145" s="13"/>
      <c r="D145" s="13" t="s">
        <v>295</v>
      </c>
      <c r="E145" s="59" t="s">
        <v>289</v>
      </c>
      <c r="F145" s="60" t="s">
        <v>289</v>
      </c>
      <c r="G145" s="60" t="s">
        <v>289</v>
      </c>
      <c r="H145" s="60" t="s">
        <v>289</v>
      </c>
      <c r="I145" s="60" t="s">
        <v>289</v>
      </c>
      <c r="J145" s="60" t="s">
        <v>289</v>
      </c>
      <c r="K145" s="60" t="s">
        <v>289</v>
      </c>
      <c r="L145" s="60" t="s">
        <v>289</v>
      </c>
      <c r="M145" s="60" t="s">
        <v>289</v>
      </c>
      <c r="N145" s="60" t="s">
        <v>289</v>
      </c>
      <c r="O145" s="60" t="s">
        <v>289</v>
      </c>
      <c r="P145" s="60" t="s">
        <v>289</v>
      </c>
      <c r="Q145" s="60" t="s">
        <v>289</v>
      </c>
      <c r="R145" s="60" t="s">
        <v>289</v>
      </c>
      <c r="S145" s="60" t="s">
        <v>289</v>
      </c>
      <c r="T145" s="60" t="s">
        <v>289</v>
      </c>
      <c r="U145" s="60" t="s">
        <v>289</v>
      </c>
      <c r="V145" s="60" t="s">
        <v>289</v>
      </c>
      <c r="W145" s="60" t="s">
        <v>289</v>
      </c>
      <c r="X145" s="60" t="s">
        <v>289</v>
      </c>
      <c r="Y145" s="60" t="s">
        <v>289</v>
      </c>
      <c r="Z145" s="60" t="s">
        <v>289</v>
      </c>
    </row>
    <row r="146" spans="1:26">
      <c r="A146" s="21" t="s">
        <v>296</v>
      </c>
      <c r="B146" s="61"/>
      <c r="C146" s="61"/>
      <c r="D146" s="61" t="s">
        <v>297</v>
      </c>
      <c r="E146" s="62" t="s">
        <v>289</v>
      </c>
      <c r="F146" s="63" t="s">
        <v>289</v>
      </c>
      <c r="G146" s="63" t="s">
        <v>289</v>
      </c>
      <c r="H146" s="63" t="s">
        <v>289</v>
      </c>
      <c r="I146" s="63" t="s">
        <v>289</v>
      </c>
      <c r="J146" s="63" t="s">
        <v>289</v>
      </c>
      <c r="K146" s="63" t="s">
        <v>289</v>
      </c>
      <c r="L146" s="63" t="s">
        <v>289</v>
      </c>
      <c r="M146" s="63" t="s">
        <v>289</v>
      </c>
      <c r="N146" s="63" t="s">
        <v>289</v>
      </c>
      <c r="O146" s="63" t="s">
        <v>289</v>
      </c>
      <c r="P146" s="63" t="s">
        <v>289</v>
      </c>
      <c r="Q146" s="63" t="s">
        <v>289</v>
      </c>
      <c r="R146" s="63" t="s">
        <v>289</v>
      </c>
      <c r="S146" s="63" t="s">
        <v>289</v>
      </c>
      <c r="T146" s="63" t="s">
        <v>289</v>
      </c>
      <c r="U146" s="63" t="s">
        <v>289</v>
      </c>
      <c r="V146" s="63" t="s">
        <v>289</v>
      </c>
      <c r="W146" s="63" t="s">
        <v>289</v>
      </c>
      <c r="X146" s="63" t="s">
        <v>289</v>
      </c>
      <c r="Y146" s="63" t="s">
        <v>289</v>
      </c>
      <c r="Z146" s="63" t="s">
        <v>289</v>
      </c>
    </row>
    <row r="147" spans="1:26">
      <c r="A147" s="18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</sheetData>
  <mergeCells count="19">
    <mergeCell ref="C128:D128"/>
    <mergeCell ref="B125:D125"/>
    <mergeCell ref="C48:D48"/>
    <mergeCell ref="B46:D46"/>
    <mergeCell ref="C113:D113"/>
    <mergeCell ref="C115:D115"/>
    <mergeCell ref="O3:P3"/>
    <mergeCell ref="Y3:Z3"/>
    <mergeCell ref="Q3:R3"/>
    <mergeCell ref="S3:T3"/>
    <mergeCell ref="U3:V3"/>
    <mergeCell ref="W3:X3"/>
    <mergeCell ref="I3:J3"/>
    <mergeCell ref="K3:L3"/>
    <mergeCell ref="M3:N3"/>
    <mergeCell ref="A3:A4"/>
    <mergeCell ref="B3:D4"/>
    <mergeCell ref="E3:F3"/>
    <mergeCell ref="G3:H3"/>
  </mergeCells>
  <phoneticPr fontId="1"/>
  <conditionalFormatting sqref="E2:Z2">
    <cfRule type="cellIs" dxfId="1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82" fitToHeight="3" orientation="landscape" r:id="rId1"/>
  <headerFooter alignWithMargins="0"/>
  <ignoredErrors>
    <ignoredError sqref="A8:A14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147"/>
  <sheetViews>
    <sheetView showGridLines="0" topLeftCell="A133" workbookViewId="0">
      <selection activeCell="AD7" sqref="AD7"/>
    </sheetView>
  </sheetViews>
  <sheetFormatPr defaultColWidth="9" defaultRowHeight="12"/>
  <cols>
    <col min="1" max="1" width="8.21875" style="1" customWidth="1"/>
    <col min="2" max="2" width="1.88671875" style="2" customWidth="1"/>
    <col min="3" max="3" width="2" style="2" customWidth="1"/>
    <col min="4" max="4" width="40.44140625" style="2" customWidth="1"/>
    <col min="5" max="5" width="6.33203125" style="2" bestFit="1" customWidth="1"/>
    <col min="6" max="26" width="6.109375" style="2" customWidth="1"/>
    <col min="27" max="27" width="9" style="2"/>
    <col min="28" max="57" width="6.109375" style="2" customWidth="1"/>
    <col min="58" max="16384" width="9" style="2"/>
  </cols>
  <sheetData>
    <row r="1" spans="1:33" ht="16.2">
      <c r="A1" s="9" t="s">
        <v>243</v>
      </c>
    </row>
    <row r="2" spans="1:33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33">
      <c r="A3" s="38" t="s">
        <v>241</v>
      </c>
      <c r="B3" s="40" t="s">
        <v>242</v>
      </c>
      <c r="C3" s="40"/>
      <c r="D3" s="40"/>
      <c r="E3" s="36" t="s">
        <v>231</v>
      </c>
      <c r="F3" s="37"/>
      <c r="G3" s="36" t="s">
        <v>238</v>
      </c>
      <c r="H3" s="37"/>
      <c r="I3" s="36" t="s">
        <v>239</v>
      </c>
      <c r="J3" s="37"/>
      <c r="K3" s="36" t="s">
        <v>245</v>
      </c>
      <c r="L3" s="37"/>
      <c r="M3" s="36" t="s">
        <v>237</v>
      </c>
      <c r="N3" s="37"/>
      <c r="O3" s="36" t="s">
        <v>1</v>
      </c>
      <c r="P3" s="37"/>
      <c r="Q3" s="36" t="s">
        <v>2</v>
      </c>
      <c r="R3" s="37"/>
      <c r="S3" s="36" t="s">
        <v>3</v>
      </c>
      <c r="T3" s="37"/>
      <c r="U3" s="36" t="s">
        <v>4</v>
      </c>
      <c r="V3" s="37"/>
      <c r="W3" s="36" t="s">
        <v>5</v>
      </c>
      <c r="X3" s="37"/>
      <c r="Y3" s="36" t="s">
        <v>6</v>
      </c>
      <c r="Z3" s="37"/>
    </row>
    <row r="4" spans="1:33">
      <c r="A4" s="39"/>
      <c r="B4" s="40"/>
      <c r="C4" s="40"/>
      <c r="D4" s="40"/>
      <c r="E4" s="22" t="s">
        <v>7</v>
      </c>
      <c r="F4" s="22" t="s">
        <v>8</v>
      </c>
      <c r="G4" s="22" t="s">
        <v>7</v>
      </c>
      <c r="H4" s="22" t="s">
        <v>8</v>
      </c>
      <c r="I4" s="22" t="s">
        <v>7</v>
      </c>
      <c r="J4" s="22" t="s">
        <v>8</v>
      </c>
      <c r="K4" s="22" t="s">
        <v>7</v>
      </c>
      <c r="L4" s="22" t="s">
        <v>8</v>
      </c>
      <c r="M4" s="22" t="s">
        <v>7</v>
      </c>
      <c r="N4" s="22" t="s">
        <v>8</v>
      </c>
      <c r="O4" s="22" t="s">
        <v>7</v>
      </c>
      <c r="P4" s="22" t="s">
        <v>8</v>
      </c>
      <c r="Q4" s="22" t="s">
        <v>7</v>
      </c>
      <c r="R4" s="22" t="s">
        <v>8</v>
      </c>
      <c r="S4" s="22" t="s">
        <v>7</v>
      </c>
      <c r="T4" s="22" t="s">
        <v>8</v>
      </c>
      <c r="U4" s="22" t="s">
        <v>7</v>
      </c>
      <c r="V4" s="22" t="s">
        <v>8</v>
      </c>
      <c r="W4" s="22" t="s">
        <v>7</v>
      </c>
      <c r="X4" s="22" t="s">
        <v>8</v>
      </c>
      <c r="Y4" s="22" t="s">
        <v>7</v>
      </c>
      <c r="Z4" s="22" t="s">
        <v>8</v>
      </c>
    </row>
    <row r="5" spans="1:33" s="5" customFormat="1">
      <c r="A5" s="10"/>
      <c r="B5" s="11" t="s">
        <v>290</v>
      </c>
      <c r="C5" s="11"/>
      <c r="D5" s="11"/>
      <c r="E5" s="7">
        <v>8686</v>
      </c>
      <c r="F5" s="7">
        <v>8945</v>
      </c>
      <c r="G5" s="7">
        <v>1628</v>
      </c>
      <c r="H5" s="7">
        <v>1725</v>
      </c>
      <c r="I5" s="7">
        <v>1120</v>
      </c>
      <c r="J5" s="7">
        <v>1103</v>
      </c>
      <c r="K5" s="7">
        <v>1468</v>
      </c>
      <c r="L5" s="7">
        <v>1644</v>
      </c>
      <c r="M5" s="17">
        <v>944</v>
      </c>
      <c r="N5" s="17">
        <v>1013</v>
      </c>
      <c r="O5" s="17">
        <v>1011</v>
      </c>
      <c r="P5" s="17">
        <v>1005</v>
      </c>
      <c r="Q5" s="17">
        <v>515</v>
      </c>
      <c r="R5" s="17">
        <v>488</v>
      </c>
      <c r="S5" s="17">
        <v>417</v>
      </c>
      <c r="T5" s="17">
        <v>432</v>
      </c>
      <c r="U5" s="17">
        <v>685</v>
      </c>
      <c r="V5" s="17">
        <v>654</v>
      </c>
      <c r="W5" s="17">
        <v>415</v>
      </c>
      <c r="X5" s="17">
        <v>441</v>
      </c>
      <c r="Y5" s="17">
        <v>483</v>
      </c>
      <c r="Z5" s="17">
        <v>440</v>
      </c>
    </row>
    <row r="6" spans="1:33" s="5" customFormat="1">
      <c r="A6" s="10"/>
      <c r="B6" s="11" t="s">
        <v>291</v>
      </c>
      <c r="C6" s="11"/>
      <c r="D6" s="11"/>
      <c r="E6" s="7">
        <v>9388</v>
      </c>
      <c r="F6" s="7">
        <v>9954</v>
      </c>
      <c r="G6" s="7">
        <v>1780</v>
      </c>
      <c r="H6" s="7">
        <v>1890</v>
      </c>
      <c r="I6" s="7">
        <v>1207</v>
      </c>
      <c r="J6" s="7">
        <v>1242</v>
      </c>
      <c r="K6" s="7">
        <v>1644</v>
      </c>
      <c r="L6" s="7">
        <v>1734</v>
      </c>
      <c r="M6" s="7">
        <v>1023</v>
      </c>
      <c r="N6" s="7">
        <v>1128</v>
      </c>
      <c r="O6" s="7">
        <v>1074</v>
      </c>
      <c r="P6" s="7">
        <v>1181</v>
      </c>
      <c r="Q6" s="7">
        <v>515</v>
      </c>
      <c r="R6" s="7">
        <v>542</v>
      </c>
      <c r="S6" s="7">
        <v>415</v>
      </c>
      <c r="T6" s="7">
        <v>490</v>
      </c>
      <c r="U6" s="7">
        <v>732</v>
      </c>
      <c r="V6" s="7">
        <v>757</v>
      </c>
      <c r="W6" s="7">
        <v>488</v>
      </c>
      <c r="X6" s="7">
        <v>464</v>
      </c>
      <c r="Y6" s="7">
        <v>510</v>
      </c>
      <c r="Z6" s="7">
        <v>526</v>
      </c>
      <c r="AB6" s="5" t="s">
        <v>299</v>
      </c>
      <c r="AD6" s="5" t="s">
        <v>299</v>
      </c>
    </row>
    <row r="7" spans="1:33" s="5" customFormat="1">
      <c r="A7" s="10"/>
      <c r="B7" s="11" t="s">
        <v>298</v>
      </c>
      <c r="C7" s="11"/>
      <c r="D7" s="11"/>
      <c r="E7" s="7">
        <v>9668</v>
      </c>
      <c r="F7" s="7">
        <v>9944</v>
      </c>
      <c r="G7" s="7">
        <v>1850</v>
      </c>
      <c r="H7" s="7">
        <v>1887</v>
      </c>
      <c r="I7" s="7">
        <v>1209</v>
      </c>
      <c r="J7" s="7">
        <v>1211</v>
      </c>
      <c r="K7" s="7">
        <v>1721</v>
      </c>
      <c r="L7" s="7">
        <v>1741</v>
      </c>
      <c r="M7" s="7">
        <v>1089</v>
      </c>
      <c r="N7" s="7">
        <v>1130</v>
      </c>
      <c r="O7" s="7">
        <v>1070</v>
      </c>
      <c r="P7" s="7">
        <v>1194</v>
      </c>
      <c r="Q7" s="17">
        <v>541</v>
      </c>
      <c r="R7" s="17">
        <v>568</v>
      </c>
      <c r="S7" s="17">
        <v>414</v>
      </c>
      <c r="T7" s="17">
        <v>430</v>
      </c>
      <c r="U7" s="17">
        <v>731</v>
      </c>
      <c r="V7" s="17">
        <v>792</v>
      </c>
      <c r="W7" s="17">
        <v>530</v>
      </c>
      <c r="X7" s="17">
        <v>479</v>
      </c>
      <c r="Y7" s="17">
        <v>513</v>
      </c>
      <c r="Z7" s="17">
        <v>512</v>
      </c>
      <c r="AB7" s="5">
        <v>9668</v>
      </c>
      <c r="AC7" s="5" t="str">
        <f>IF(E7=AB7,"OK","NG")</f>
        <v>OK</v>
      </c>
      <c r="AD7" s="5">
        <v>9944</v>
      </c>
      <c r="AE7" s="5" t="str">
        <f>IF(F7=AD7,"OK","NG")</f>
        <v>OK</v>
      </c>
      <c r="AF7" s="5" t="str">
        <f>IF(E5=SUM(G5,I5,K5,M5,O5,Q5,S5,U5,W5,Y5),"OK","NG")</f>
        <v>OK</v>
      </c>
      <c r="AG7" s="5" t="str">
        <f>IF(F5=SUM(H5,J5,L5,N5,P5,R5,T5,V5,X5,Z5),"OK","NG")</f>
        <v>OK</v>
      </c>
    </row>
    <row r="8" spans="1:33">
      <c r="A8" s="8" t="s">
        <v>9</v>
      </c>
      <c r="B8" s="4" t="s">
        <v>135</v>
      </c>
      <c r="C8" s="5"/>
      <c r="D8" s="6"/>
      <c r="E8" s="17">
        <v>112</v>
      </c>
      <c r="F8" s="17">
        <v>103</v>
      </c>
      <c r="G8" s="17">
        <v>17</v>
      </c>
      <c r="H8" s="17">
        <v>21</v>
      </c>
      <c r="I8" s="17">
        <v>18</v>
      </c>
      <c r="J8" s="17">
        <v>9</v>
      </c>
      <c r="K8" s="17">
        <v>24</v>
      </c>
      <c r="L8" s="17">
        <v>24</v>
      </c>
      <c r="M8" s="17">
        <v>12</v>
      </c>
      <c r="N8" s="17">
        <v>9</v>
      </c>
      <c r="O8" s="17">
        <v>12</v>
      </c>
      <c r="P8" s="17">
        <v>9</v>
      </c>
      <c r="Q8" s="17">
        <v>7</v>
      </c>
      <c r="R8" s="17">
        <v>7</v>
      </c>
      <c r="S8" s="17">
        <v>2</v>
      </c>
      <c r="T8" s="17">
        <v>8</v>
      </c>
      <c r="U8" s="17">
        <v>10</v>
      </c>
      <c r="V8" s="17">
        <v>7</v>
      </c>
      <c r="W8" s="17">
        <v>5</v>
      </c>
      <c r="X8" s="17">
        <v>3</v>
      </c>
      <c r="Y8" s="17">
        <v>5</v>
      </c>
      <c r="Z8" s="17">
        <v>6</v>
      </c>
      <c r="AB8" s="2">
        <v>112</v>
      </c>
      <c r="AC8" s="5" t="str">
        <f t="shared" ref="AC8:AC71" si="0">IF(E8=AB8,"OK","NG")</f>
        <v>OK</v>
      </c>
      <c r="AD8" s="2">
        <v>103</v>
      </c>
      <c r="AE8" s="5" t="str">
        <f t="shared" ref="AE8:AE71" si="1">IF(F8=AD8,"OK","NG")</f>
        <v>OK</v>
      </c>
      <c r="AF8" s="5" t="str">
        <f t="shared" ref="AF8:AG8" si="2">IF(E6=SUM(G6,I6,K6,M6,O6,Q6,S6,U6,W6,Y6),"OK","NG")</f>
        <v>OK</v>
      </c>
      <c r="AG8" s="5" t="str">
        <f t="shared" si="2"/>
        <v>OK</v>
      </c>
    </row>
    <row r="9" spans="1:33">
      <c r="A9" s="8" t="s">
        <v>10</v>
      </c>
      <c r="B9" s="4"/>
      <c r="C9" s="5" t="s">
        <v>136</v>
      </c>
      <c r="D9" s="6"/>
      <c r="E9" s="17">
        <v>9</v>
      </c>
      <c r="F9" s="17">
        <v>11</v>
      </c>
      <c r="G9" s="17">
        <v>1</v>
      </c>
      <c r="H9" s="17">
        <v>2</v>
      </c>
      <c r="I9" s="17">
        <v>1</v>
      </c>
      <c r="J9" s="17">
        <v>2</v>
      </c>
      <c r="K9" s="17">
        <v>3</v>
      </c>
      <c r="L9" s="17">
        <v>1</v>
      </c>
      <c r="M9" s="17">
        <v>1</v>
      </c>
      <c r="N9" s="17">
        <v>1</v>
      </c>
      <c r="O9" s="17">
        <v>0</v>
      </c>
      <c r="P9" s="17">
        <v>1</v>
      </c>
      <c r="Q9" s="17">
        <v>0</v>
      </c>
      <c r="R9" s="17">
        <v>1</v>
      </c>
      <c r="S9" s="17">
        <v>0</v>
      </c>
      <c r="T9" s="17">
        <v>1</v>
      </c>
      <c r="U9" s="17">
        <v>1</v>
      </c>
      <c r="V9" s="17">
        <v>1</v>
      </c>
      <c r="W9" s="17">
        <v>1</v>
      </c>
      <c r="X9" s="15">
        <v>0</v>
      </c>
      <c r="Y9" s="17">
        <v>1</v>
      </c>
      <c r="Z9" s="17">
        <v>1</v>
      </c>
      <c r="AB9" s="2">
        <v>9</v>
      </c>
      <c r="AC9" s="5" t="str">
        <f t="shared" si="0"/>
        <v>OK</v>
      </c>
      <c r="AD9" s="2">
        <v>11</v>
      </c>
      <c r="AE9" s="5" t="str">
        <f t="shared" si="1"/>
        <v>OK</v>
      </c>
      <c r="AF9" s="5" t="str">
        <f t="shared" ref="AF9:AG9" si="3">IF(E7=SUM(G7,I7,K7,M7,O7,Q7,S7,U7,W7,Y7),"OK","NG")</f>
        <v>OK</v>
      </c>
      <c r="AG9" s="5" t="str">
        <f t="shared" si="3"/>
        <v>OK</v>
      </c>
    </row>
    <row r="10" spans="1:33">
      <c r="A10" s="8" t="s">
        <v>11</v>
      </c>
      <c r="B10" s="4"/>
      <c r="C10" s="5" t="s">
        <v>137</v>
      </c>
      <c r="D10" s="6"/>
      <c r="E10" s="17">
        <v>6</v>
      </c>
      <c r="F10" s="17">
        <v>4</v>
      </c>
      <c r="G10" s="17">
        <v>0</v>
      </c>
      <c r="H10" s="17">
        <v>1</v>
      </c>
      <c r="I10" s="17">
        <v>1</v>
      </c>
      <c r="J10" s="17">
        <v>0</v>
      </c>
      <c r="K10" s="17">
        <v>2</v>
      </c>
      <c r="L10" s="17">
        <v>0</v>
      </c>
      <c r="M10" s="17">
        <v>1</v>
      </c>
      <c r="N10" s="17">
        <v>0</v>
      </c>
      <c r="O10" s="17">
        <v>1</v>
      </c>
      <c r="P10" s="17">
        <v>2</v>
      </c>
      <c r="Q10" s="17">
        <v>0</v>
      </c>
      <c r="R10" s="17">
        <v>1</v>
      </c>
      <c r="S10" s="15">
        <v>0</v>
      </c>
      <c r="T10" s="15">
        <v>0</v>
      </c>
      <c r="U10" s="17">
        <v>1</v>
      </c>
      <c r="V10" s="17">
        <v>0</v>
      </c>
      <c r="W10" s="17">
        <v>0</v>
      </c>
      <c r="X10" s="15">
        <v>0</v>
      </c>
      <c r="Y10" s="17">
        <v>0</v>
      </c>
      <c r="Z10" s="15">
        <v>0</v>
      </c>
      <c r="AB10" s="2">
        <v>6</v>
      </c>
      <c r="AC10" s="5" t="str">
        <f t="shared" si="0"/>
        <v>OK</v>
      </c>
      <c r="AD10" s="2">
        <v>4</v>
      </c>
      <c r="AE10" s="5" t="str">
        <f t="shared" si="1"/>
        <v>OK</v>
      </c>
      <c r="AF10" s="5" t="str">
        <f t="shared" ref="AF10:AG10" si="4">IF(E8=SUM(G8,I8,K8,M8,O8,Q8,S8,U8,W8,Y8),"OK","NG")</f>
        <v>OK</v>
      </c>
      <c r="AG10" s="5" t="str">
        <f t="shared" si="4"/>
        <v>OK</v>
      </c>
    </row>
    <row r="11" spans="1:33">
      <c r="A11" s="8" t="s">
        <v>12</v>
      </c>
      <c r="B11" s="4" t="s">
        <v>0</v>
      </c>
      <c r="C11" s="5"/>
      <c r="D11" s="6" t="s">
        <v>138</v>
      </c>
      <c r="E11" s="17">
        <v>6</v>
      </c>
      <c r="F11" s="17">
        <v>2</v>
      </c>
      <c r="G11" s="15">
        <v>0</v>
      </c>
      <c r="H11" s="17">
        <v>1</v>
      </c>
      <c r="I11" s="17">
        <v>1</v>
      </c>
      <c r="J11" s="17">
        <v>0</v>
      </c>
      <c r="K11" s="17">
        <v>2</v>
      </c>
      <c r="L11" s="17">
        <v>0</v>
      </c>
      <c r="M11" s="17">
        <v>1</v>
      </c>
      <c r="N11" s="17">
        <v>0</v>
      </c>
      <c r="O11" s="17">
        <v>1</v>
      </c>
      <c r="P11" s="17">
        <v>0</v>
      </c>
      <c r="Q11" s="17">
        <v>0</v>
      </c>
      <c r="R11" s="17">
        <v>1</v>
      </c>
      <c r="S11" s="15">
        <v>0</v>
      </c>
      <c r="T11" s="15">
        <v>0</v>
      </c>
      <c r="U11" s="17">
        <v>1</v>
      </c>
      <c r="V11" s="17">
        <v>0</v>
      </c>
      <c r="W11" s="17">
        <v>0</v>
      </c>
      <c r="X11" s="15">
        <v>0</v>
      </c>
      <c r="Y11" s="17">
        <v>0</v>
      </c>
      <c r="Z11" s="15">
        <v>0</v>
      </c>
      <c r="AB11" s="2">
        <v>6</v>
      </c>
      <c r="AC11" s="5" t="str">
        <f t="shared" si="0"/>
        <v>OK</v>
      </c>
      <c r="AD11" s="2">
        <v>2</v>
      </c>
      <c r="AE11" s="5" t="str">
        <f t="shared" si="1"/>
        <v>OK</v>
      </c>
      <c r="AF11" s="5" t="str">
        <f t="shared" ref="AF11:AG11" si="5">IF(E9=SUM(G9,I9,K9,M9,O9,Q9,S9,U9,W9,Y9),"OK","NG")</f>
        <v>OK</v>
      </c>
      <c r="AG11" s="5" t="str">
        <f t="shared" si="5"/>
        <v>OK</v>
      </c>
    </row>
    <row r="12" spans="1:33">
      <c r="A12" s="8" t="s">
        <v>13</v>
      </c>
      <c r="B12" s="4" t="s">
        <v>0</v>
      </c>
      <c r="C12" s="5" t="s">
        <v>0</v>
      </c>
      <c r="D12" s="6" t="s">
        <v>139</v>
      </c>
      <c r="E12" s="17">
        <v>0</v>
      </c>
      <c r="F12" s="17">
        <v>2</v>
      </c>
      <c r="G12" s="17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7">
        <v>0</v>
      </c>
      <c r="O12" s="15">
        <v>0</v>
      </c>
      <c r="P12" s="17">
        <v>2</v>
      </c>
      <c r="Q12" s="15">
        <v>0</v>
      </c>
      <c r="R12" s="15">
        <v>0</v>
      </c>
      <c r="S12" s="15">
        <v>0</v>
      </c>
      <c r="T12" s="15">
        <v>0</v>
      </c>
      <c r="U12" s="17">
        <v>0</v>
      </c>
      <c r="V12" s="17">
        <v>0</v>
      </c>
      <c r="W12" s="15">
        <v>0</v>
      </c>
      <c r="X12" s="15">
        <v>0</v>
      </c>
      <c r="Y12" s="17">
        <v>0</v>
      </c>
      <c r="Z12" s="15">
        <v>0</v>
      </c>
      <c r="AB12" s="2">
        <v>0</v>
      </c>
      <c r="AC12" s="5" t="str">
        <f>IF(E12=AB12,"OK","NG")</f>
        <v>OK</v>
      </c>
      <c r="AD12" s="2">
        <v>2</v>
      </c>
      <c r="AE12" s="5" t="str">
        <f t="shared" si="1"/>
        <v>OK</v>
      </c>
      <c r="AF12" s="5" t="str">
        <f t="shared" ref="AF12:AG12" si="6">IF(E10=SUM(G10,I10,K10,M10,O10,Q10,S10,U10,W10,Y10),"OK","NG")</f>
        <v>OK</v>
      </c>
      <c r="AG12" s="5" t="str">
        <f t="shared" si="6"/>
        <v>OK</v>
      </c>
    </row>
    <row r="13" spans="1:33">
      <c r="A13" s="8" t="s">
        <v>14</v>
      </c>
      <c r="B13" s="4" t="s">
        <v>0</v>
      </c>
      <c r="C13" s="5" t="s">
        <v>140</v>
      </c>
      <c r="D13" s="6"/>
      <c r="E13" s="17">
        <v>59</v>
      </c>
      <c r="F13" s="17">
        <v>49</v>
      </c>
      <c r="G13" s="17">
        <v>12</v>
      </c>
      <c r="H13" s="17">
        <v>11</v>
      </c>
      <c r="I13" s="17">
        <v>9</v>
      </c>
      <c r="J13" s="17">
        <v>3</v>
      </c>
      <c r="K13" s="17">
        <v>15</v>
      </c>
      <c r="L13" s="17">
        <v>10</v>
      </c>
      <c r="M13" s="17">
        <v>4</v>
      </c>
      <c r="N13" s="17">
        <v>4</v>
      </c>
      <c r="O13" s="17">
        <v>2</v>
      </c>
      <c r="P13" s="17">
        <v>2</v>
      </c>
      <c r="Q13" s="17">
        <v>4</v>
      </c>
      <c r="R13" s="17">
        <v>4</v>
      </c>
      <c r="S13" s="17">
        <v>1</v>
      </c>
      <c r="T13" s="17">
        <v>4</v>
      </c>
      <c r="U13" s="17">
        <v>6</v>
      </c>
      <c r="V13" s="17">
        <v>6</v>
      </c>
      <c r="W13" s="17">
        <v>2</v>
      </c>
      <c r="X13" s="17">
        <v>2</v>
      </c>
      <c r="Y13" s="17">
        <v>4</v>
      </c>
      <c r="Z13" s="17">
        <v>3</v>
      </c>
      <c r="AB13" s="2">
        <v>59</v>
      </c>
      <c r="AC13" s="5" t="str">
        <f t="shared" si="0"/>
        <v>OK</v>
      </c>
      <c r="AD13" s="2">
        <v>49</v>
      </c>
      <c r="AE13" s="5" t="str">
        <f t="shared" si="1"/>
        <v>OK</v>
      </c>
      <c r="AF13" s="5" t="str">
        <f t="shared" ref="AF13:AG13" si="7">IF(E11=SUM(G11,I11,K11,M11,O11,Q11,S11,U11,W11,Y11),"OK","NG")</f>
        <v>OK</v>
      </c>
      <c r="AG13" s="5" t="str">
        <f t="shared" si="7"/>
        <v>OK</v>
      </c>
    </row>
    <row r="14" spans="1:33">
      <c r="A14" s="8" t="s">
        <v>15</v>
      </c>
      <c r="B14" s="4" t="s">
        <v>0</v>
      </c>
      <c r="C14" s="5" t="s">
        <v>260</v>
      </c>
      <c r="D14" s="6"/>
      <c r="E14" s="17">
        <v>8</v>
      </c>
      <c r="F14" s="17">
        <v>9</v>
      </c>
      <c r="G14" s="17">
        <v>1</v>
      </c>
      <c r="H14" s="17">
        <v>1</v>
      </c>
      <c r="I14" s="17">
        <v>2</v>
      </c>
      <c r="J14" s="17">
        <v>1</v>
      </c>
      <c r="K14" s="17">
        <v>1</v>
      </c>
      <c r="L14" s="17">
        <v>4</v>
      </c>
      <c r="M14" s="17">
        <v>1</v>
      </c>
      <c r="N14" s="17">
        <v>1</v>
      </c>
      <c r="O14" s="17">
        <v>2</v>
      </c>
      <c r="P14" s="17">
        <v>1</v>
      </c>
      <c r="Q14" s="17">
        <v>1</v>
      </c>
      <c r="R14" s="17">
        <v>1</v>
      </c>
      <c r="S14" s="15">
        <v>0</v>
      </c>
      <c r="T14" s="15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5">
        <v>0</v>
      </c>
      <c r="AB14" s="2">
        <v>8</v>
      </c>
      <c r="AC14" s="5" t="str">
        <f t="shared" si="0"/>
        <v>OK</v>
      </c>
      <c r="AD14" s="2">
        <v>9</v>
      </c>
      <c r="AE14" s="5" t="str">
        <f t="shared" si="1"/>
        <v>OK</v>
      </c>
      <c r="AF14" s="5" t="str">
        <f t="shared" ref="AF14:AG14" si="8">IF(E12=SUM(G12,I12,K12,M12,O12,Q12,S12,U12,W12,Y12),"OK","NG")</f>
        <v>OK</v>
      </c>
      <c r="AG14" s="5" t="str">
        <f t="shared" si="8"/>
        <v>OK</v>
      </c>
    </row>
    <row r="15" spans="1:33">
      <c r="A15" s="8" t="s">
        <v>16</v>
      </c>
      <c r="B15" s="4"/>
      <c r="C15" s="5"/>
      <c r="D15" s="6" t="s">
        <v>261</v>
      </c>
      <c r="E15" s="17">
        <v>0</v>
      </c>
      <c r="F15" s="17">
        <v>0</v>
      </c>
      <c r="G15" s="17">
        <v>0</v>
      </c>
      <c r="H15" s="15">
        <v>0</v>
      </c>
      <c r="I15" s="15">
        <v>0</v>
      </c>
      <c r="J15" s="15">
        <v>0</v>
      </c>
      <c r="K15" s="17">
        <v>0</v>
      </c>
      <c r="L15" s="17">
        <v>0</v>
      </c>
      <c r="M15" s="17">
        <v>0</v>
      </c>
      <c r="N15" s="15">
        <v>0</v>
      </c>
      <c r="O15" s="17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7">
        <v>0</v>
      </c>
      <c r="Y15" s="17">
        <v>0</v>
      </c>
      <c r="Z15" s="15">
        <v>0</v>
      </c>
      <c r="AB15" s="2">
        <v>0</v>
      </c>
      <c r="AC15" s="5" t="str">
        <f t="shared" si="0"/>
        <v>OK</v>
      </c>
      <c r="AD15" s="2">
        <v>0</v>
      </c>
      <c r="AE15" s="5" t="str">
        <f t="shared" si="1"/>
        <v>OK</v>
      </c>
      <c r="AF15" s="5" t="str">
        <f t="shared" ref="AF15:AG15" si="9">IF(E13=SUM(G13,I13,K13,M13,O13,Q13,S13,U13,W13,Y13),"OK","NG")</f>
        <v>OK</v>
      </c>
      <c r="AG15" s="5" t="str">
        <f t="shared" si="9"/>
        <v>OK</v>
      </c>
    </row>
    <row r="16" spans="1:33">
      <c r="A16" s="8" t="s">
        <v>17</v>
      </c>
      <c r="B16" s="4" t="s">
        <v>0</v>
      </c>
      <c r="C16" s="5" t="s">
        <v>0</v>
      </c>
      <c r="D16" s="6" t="s">
        <v>262</v>
      </c>
      <c r="E16" s="17">
        <v>6</v>
      </c>
      <c r="F16" s="17">
        <v>8</v>
      </c>
      <c r="G16" s="17">
        <v>1</v>
      </c>
      <c r="H16" s="17">
        <v>1</v>
      </c>
      <c r="I16" s="17">
        <v>1</v>
      </c>
      <c r="J16" s="17">
        <v>1</v>
      </c>
      <c r="K16" s="17">
        <v>1</v>
      </c>
      <c r="L16" s="17">
        <v>4</v>
      </c>
      <c r="M16" s="17">
        <v>0</v>
      </c>
      <c r="N16" s="17">
        <v>0</v>
      </c>
      <c r="O16" s="17">
        <v>2</v>
      </c>
      <c r="P16" s="17">
        <v>1</v>
      </c>
      <c r="Q16" s="17">
        <v>1</v>
      </c>
      <c r="R16" s="17">
        <v>1</v>
      </c>
      <c r="S16" s="15">
        <v>0</v>
      </c>
      <c r="T16" s="15">
        <v>0</v>
      </c>
      <c r="U16" s="17">
        <v>0</v>
      </c>
      <c r="V16" s="17">
        <v>0</v>
      </c>
      <c r="W16" s="17">
        <v>0</v>
      </c>
      <c r="X16" s="17">
        <v>0</v>
      </c>
      <c r="Y16" s="15">
        <v>0</v>
      </c>
      <c r="Z16" s="15">
        <v>0</v>
      </c>
      <c r="AB16" s="2">
        <v>6</v>
      </c>
      <c r="AC16" s="5" t="str">
        <f t="shared" si="0"/>
        <v>OK</v>
      </c>
      <c r="AD16" s="2">
        <v>8</v>
      </c>
      <c r="AE16" s="5" t="str">
        <f t="shared" si="1"/>
        <v>OK</v>
      </c>
      <c r="AF16" s="5" t="str">
        <f t="shared" ref="AF16:AG16" si="10">IF(E14=SUM(G14,I14,K14,M14,O14,Q14,S14,U14,W14,Y14),"OK","NG")</f>
        <v>OK</v>
      </c>
      <c r="AG16" s="5" t="str">
        <f t="shared" si="10"/>
        <v>OK</v>
      </c>
    </row>
    <row r="17" spans="1:33">
      <c r="A17" s="8" t="s">
        <v>18</v>
      </c>
      <c r="B17" s="4" t="s">
        <v>0</v>
      </c>
      <c r="C17" s="5" t="s">
        <v>0</v>
      </c>
      <c r="D17" s="6" t="s">
        <v>263</v>
      </c>
      <c r="E17" s="17">
        <v>2</v>
      </c>
      <c r="F17" s="17">
        <v>1</v>
      </c>
      <c r="G17" s="15">
        <v>0</v>
      </c>
      <c r="H17" s="15">
        <v>0</v>
      </c>
      <c r="I17" s="17">
        <v>1</v>
      </c>
      <c r="J17" s="15">
        <v>0</v>
      </c>
      <c r="K17" s="15">
        <v>0</v>
      </c>
      <c r="L17" s="17">
        <v>0</v>
      </c>
      <c r="M17" s="17">
        <v>1</v>
      </c>
      <c r="N17" s="17">
        <v>1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B17" s="2">
        <v>2</v>
      </c>
      <c r="AC17" s="5" t="str">
        <f t="shared" si="0"/>
        <v>OK</v>
      </c>
      <c r="AD17" s="2">
        <v>1</v>
      </c>
      <c r="AE17" s="5" t="str">
        <f t="shared" si="1"/>
        <v>OK</v>
      </c>
      <c r="AF17" s="5" t="str">
        <f t="shared" ref="AF17:AG17" si="11">IF(E15=SUM(G15,I15,K15,M15,O15,Q15,S15,U15,W15,Y15),"OK","NG")</f>
        <v>OK</v>
      </c>
      <c r="AG17" s="5" t="str">
        <f t="shared" si="11"/>
        <v>OK</v>
      </c>
    </row>
    <row r="18" spans="1:33">
      <c r="A18" s="8" t="s">
        <v>19</v>
      </c>
      <c r="B18" s="4" t="s">
        <v>0</v>
      </c>
      <c r="C18" s="5" t="s">
        <v>141</v>
      </c>
      <c r="D18" s="6"/>
      <c r="E18" s="15">
        <v>0</v>
      </c>
      <c r="F18" s="17">
        <v>1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7">
        <v>1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B18" s="2">
        <v>0</v>
      </c>
      <c r="AC18" s="5" t="str">
        <f t="shared" si="0"/>
        <v>OK</v>
      </c>
      <c r="AD18" s="2">
        <v>1</v>
      </c>
      <c r="AE18" s="5" t="str">
        <f t="shared" si="1"/>
        <v>OK</v>
      </c>
      <c r="AF18" s="5" t="str">
        <f t="shared" ref="AF18:AG18" si="12">IF(E16=SUM(G16,I16,K16,M16,O16,Q16,S16,U16,W16,Y16),"OK","NG")</f>
        <v>OK</v>
      </c>
      <c r="AG18" s="5" t="str">
        <f t="shared" si="12"/>
        <v>OK</v>
      </c>
    </row>
    <row r="19" spans="1:33">
      <c r="A19" s="8" t="s">
        <v>20</v>
      </c>
      <c r="B19" s="4" t="s">
        <v>0</v>
      </c>
      <c r="C19" s="5" t="s">
        <v>142</v>
      </c>
      <c r="D19" s="6"/>
      <c r="E19" s="17">
        <v>30</v>
      </c>
      <c r="F19" s="17">
        <v>29</v>
      </c>
      <c r="G19" s="17">
        <v>3</v>
      </c>
      <c r="H19" s="17">
        <v>6</v>
      </c>
      <c r="I19" s="17">
        <v>5</v>
      </c>
      <c r="J19" s="17">
        <v>3</v>
      </c>
      <c r="K19" s="17">
        <v>3</v>
      </c>
      <c r="L19" s="17">
        <v>9</v>
      </c>
      <c r="M19" s="17">
        <v>5</v>
      </c>
      <c r="N19" s="17">
        <v>2</v>
      </c>
      <c r="O19" s="17">
        <v>7</v>
      </c>
      <c r="P19" s="17">
        <v>3</v>
      </c>
      <c r="Q19" s="17">
        <v>2</v>
      </c>
      <c r="R19" s="17">
        <v>0</v>
      </c>
      <c r="S19" s="17">
        <v>1</v>
      </c>
      <c r="T19" s="17">
        <v>3</v>
      </c>
      <c r="U19" s="17">
        <v>2</v>
      </c>
      <c r="V19" s="17">
        <v>0</v>
      </c>
      <c r="W19" s="17">
        <v>2</v>
      </c>
      <c r="X19" s="17">
        <v>1</v>
      </c>
      <c r="Y19" s="17">
        <v>0</v>
      </c>
      <c r="Z19" s="17">
        <v>2</v>
      </c>
      <c r="AB19" s="2">
        <v>30</v>
      </c>
      <c r="AC19" s="5" t="str">
        <f t="shared" si="0"/>
        <v>OK</v>
      </c>
      <c r="AD19" s="2">
        <v>29</v>
      </c>
      <c r="AE19" s="5" t="str">
        <f t="shared" si="1"/>
        <v>OK</v>
      </c>
      <c r="AF19" s="5" t="str">
        <f t="shared" ref="AF19:AG19" si="13">IF(E17=SUM(G17,I17,K17,M17,O17,Q17,S17,U17,W17,Y17),"OK","NG")</f>
        <v>OK</v>
      </c>
      <c r="AG19" s="5" t="str">
        <f t="shared" si="13"/>
        <v>OK</v>
      </c>
    </row>
    <row r="20" spans="1:33">
      <c r="A20" s="8" t="s">
        <v>21</v>
      </c>
      <c r="B20" s="12" t="s">
        <v>264</v>
      </c>
      <c r="C20" s="13"/>
      <c r="D20" s="14"/>
      <c r="E20" s="7">
        <v>2630</v>
      </c>
      <c r="F20" s="7">
        <v>2039</v>
      </c>
      <c r="G20" s="17">
        <v>539</v>
      </c>
      <c r="H20" s="17">
        <v>434</v>
      </c>
      <c r="I20" s="17">
        <v>349</v>
      </c>
      <c r="J20" s="17">
        <v>277</v>
      </c>
      <c r="K20" s="17">
        <v>459</v>
      </c>
      <c r="L20" s="17">
        <v>347</v>
      </c>
      <c r="M20" s="17">
        <v>313</v>
      </c>
      <c r="N20" s="17">
        <v>229</v>
      </c>
      <c r="O20" s="17">
        <v>278</v>
      </c>
      <c r="P20" s="17">
        <v>210</v>
      </c>
      <c r="Q20" s="17">
        <v>140</v>
      </c>
      <c r="R20" s="17">
        <v>102</v>
      </c>
      <c r="S20" s="17">
        <v>116</v>
      </c>
      <c r="T20" s="17">
        <v>90</v>
      </c>
      <c r="U20" s="17">
        <v>188</v>
      </c>
      <c r="V20" s="17">
        <v>148</v>
      </c>
      <c r="W20" s="17">
        <v>121</v>
      </c>
      <c r="X20" s="17">
        <v>89</v>
      </c>
      <c r="Y20" s="17">
        <v>127</v>
      </c>
      <c r="Z20" s="17">
        <v>113</v>
      </c>
      <c r="AB20" s="2">
        <v>2630</v>
      </c>
      <c r="AC20" s="5" t="str">
        <f t="shared" si="0"/>
        <v>OK</v>
      </c>
      <c r="AD20" s="2">
        <v>2039</v>
      </c>
      <c r="AE20" s="5" t="str">
        <f t="shared" si="1"/>
        <v>OK</v>
      </c>
      <c r="AF20" s="5" t="str">
        <f t="shared" ref="AF20:AG20" si="14">IF(E18=SUM(G18,I18,K18,M18,O18,Q18,S18,U18,W18,Y18),"OK","NG")</f>
        <v>OK</v>
      </c>
      <c r="AG20" s="5" t="str">
        <f t="shared" si="14"/>
        <v>OK</v>
      </c>
    </row>
    <row r="21" spans="1:33">
      <c r="A21" s="8" t="s">
        <v>143</v>
      </c>
      <c r="B21" s="12"/>
      <c r="C21" s="13" t="s">
        <v>265</v>
      </c>
      <c r="D21" s="14"/>
      <c r="E21" s="7">
        <v>2537</v>
      </c>
      <c r="F21" s="7">
        <v>1946</v>
      </c>
      <c r="G21" s="17">
        <v>524</v>
      </c>
      <c r="H21" s="17">
        <v>415</v>
      </c>
      <c r="I21" s="17">
        <v>336</v>
      </c>
      <c r="J21" s="17">
        <v>258</v>
      </c>
      <c r="K21" s="17">
        <v>447</v>
      </c>
      <c r="L21" s="17">
        <v>329</v>
      </c>
      <c r="M21" s="17">
        <v>300</v>
      </c>
      <c r="N21" s="17">
        <v>222</v>
      </c>
      <c r="O21" s="17">
        <v>268</v>
      </c>
      <c r="P21" s="17">
        <v>206</v>
      </c>
      <c r="Q21" s="17">
        <v>136</v>
      </c>
      <c r="R21" s="17">
        <v>98</v>
      </c>
      <c r="S21" s="17">
        <v>110</v>
      </c>
      <c r="T21" s="17">
        <v>88</v>
      </c>
      <c r="U21" s="17">
        <v>178</v>
      </c>
      <c r="V21" s="17">
        <v>137</v>
      </c>
      <c r="W21" s="17">
        <v>116</v>
      </c>
      <c r="X21" s="17">
        <v>83</v>
      </c>
      <c r="Y21" s="17">
        <v>122</v>
      </c>
      <c r="Z21" s="17">
        <v>110</v>
      </c>
      <c r="AB21" s="2">
        <v>2537</v>
      </c>
      <c r="AC21" s="5" t="str">
        <f t="shared" si="0"/>
        <v>OK</v>
      </c>
      <c r="AD21" s="2">
        <v>1946</v>
      </c>
      <c r="AE21" s="5" t="str">
        <f t="shared" si="1"/>
        <v>OK</v>
      </c>
      <c r="AF21" s="5" t="str">
        <f t="shared" ref="AF21:AG21" si="15">IF(E19=SUM(G19,I19,K19,M19,O19,Q19,S19,U19,W19,Y19),"OK","NG")</f>
        <v>OK</v>
      </c>
      <c r="AG21" s="5" t="str">
        <f t="shared" si="15"/>
        <v>OK</v>
      </c>
    </row>
    <row r="22" spans="1:33">
      <c r="A22" s="8" t="s">
        <v>22</v>
      </c>
      <c r="B22" s="12"/>
      <c r="C22" s="13"/>
      <c r="D22" s="14" t="s">
        <v>266</v>
      </c>
      <c r="E22" s="17">
        <v>55</v>
      </c>
      <c r="F22" s="17">
        <v>39</v>
      </c>
      <c r="G22" s="17">
        <v>15</v>
      </c>
      <c r="H22" s="17">
        <v>7</v>
      </c>
      <c r="I22" s="17">
        <v>2</v>
      </c>
      <c r="J22" s="17">
        <v>4</v>
      </c>
      <c r="K22" s="17">
        <v>11</v>
      </c>
      <c r="L22" s="17">
        <v>6</v>
      </c>
      <c r="M22" s="17">
        <v>5</v>
      </c>
      <c r="N22" s="17">
        <v>7</v>
      </c>
      <c r="O22" s="17">
        <v>6</v>
      </c>
      <c r="P22" s="17">
        <v>7</v>
      </c>
      <c r="Q22" s="17">
        <v>1</v>
      </c>
      <c r="R22" s="17">
        <v>1</v>
      </c>
      <c r="S22" s="17">
        <v>3</v>
      </c>
      <c r="T22" s="17">
        <v>2</v>
      </c>
      <c r="U22" s="17">
        <v>7</v>
      </c>
      <c r="V22" s="17">
        <v>1</v>
      </c>
      <c r="W22" s="17">
        <v>2</v>
      </c>
      <c r="X22" s="17">
        <v>2</v>
      </c>
      <c r="Y22" s="17">
        <v>3</v>
      </c>
      <c r="Z22" s="17">
        <v>2</v>
      </c>
      <c r="AB22" s="2">
        <v>55</v>
      </c>
      <c r="AC22" s="5" t="str">
        <f t="shared" si="0"/>
        <v>OK</v>
      </c>
      <c r="AD22" s="2">
        <v>39</v>
      </c>
      <c r="AE22" s="5" t="str">
        <f t="shared" si="1"/>
        <v>OK</v>
      </c>
      <c r="AF22" s="5" t="str">
        <f t="shared" ref="AF22:AG22" si="16">IF(E20=SUM(G20,I20,K20,M20,O20,Q20,S20,U20,W20,Y20),"OK","NG")</f>
        <v>OK</v>
      </c>
      <c r="AG22" s="5" t="str">
        <f t="shared" si="16"/>
        <v>OK</v>
      </c>
    </row>
    <row r="23" spans="1:33">
      <c r="A23" s="8" t="s">
        <v>23</v>
      </c>
      <c r="B23" s="12" t="s">
        <v>0</v>
      </c>
      <c r="C23" s="13" t="s">
        <v>0</v>
      </c>
      <c r="D23" s="14" t="s">
        <v>267</v>
      </c>
      <c r="E23" s="17">
        <v>112</v>
      </c>
      <c r="F23" s="17">
        <v>24</v>
      </c>
      <c r="G23" s="17">
        <v>21</v>
      </c>
      <c r="H23" s="17">
        <v>4</v>
      </c>
      <c r="I23" s="17">
        <v>17</v>
      </c>
      <c r="J23" s="17">
        <v>1</v>
      </c>
      <c r="K23" s="17">
        <v>17</v>
      </c>
      <c r="L23" s="17">
        <v>7</v>
      </c>
      <c r="M23" s="17">
        <v>11</v>
      </c>
      <c r="N23" s="17">
        <v>6</v>
      </c>
      <c r="O23" s="17">
        <v>13</v>
      </c>
      <c r="P23" s="17">
        <v>1</v>
      </c>
      <c r="Q23" s="17">
        <v>6</v>
      </c>
      <c r="R23" s="17">
        <v>2</v>
      </c>
      <c r="S23" s="17">
        <v>5</v>
      </c>
      <c r="T23" s="17">
        <v>0</v>
      </c>
      <c r="U23" s="17">
        <v>10</v>
      </c>
      <c r="V23" s="17">
        <v>2</v>
      </c>
      <c r="W23" s="17">
        <v>7</v>
      </c>
      <c r="X23" s="17">
        <v>1</v>
      </c>
      <c r="Y23" s="17">
        <v>5</v>
      </c>
      <c r="Z23" s="15">
        <v>0</v>
      </c>
      <c r="AB23" s="2">
        <v>112</v>
      </c>
      <c r="AC23" s="5" t="str">
        <f t="shared" si="0"/>
        <v>OK</v>
      </c>
      <c r="AD23" s="2">
        <v>24</v>
      </c>
      <c r="AE23" s="5" t="str">
        <f t="shared" si="1"/>
        <v>OK</v>
      </c>
      <c r="AF23" s="5" t="str">
        <f t="shared" ref="AF23:AG23" si="17">IF(E21=SUM(G21,I21,K21,M21,O21,Q21,S21,U21,W21,Y21),"OK","NG")</f>
        <v>OK</v>
      </c>
      <c r="AG23" s="5" t="str">
        <f t="shared" si="17"/>
        <v>OK</v>
      </c>
    </row>
    <row r="24" spans="1:33">
      <c r="A24" s="8" t="s">
        <v>24</v>
      </c>
      <c r="B24" s="12" t="s">
        <v>0</v>
      </c>
      <c r="C24" s="13" t="s">
        <v>0</v>
      </c>
      <c r="D24" s="14" t="s">
        <v>268</v>
      </c>
      <c r="E24" s="17">
        <v>325</v>
      </c>
      <c r="F24" s="17">
        <v>170</v>
      </c>
      <c r="G24" s="17">
        <v>56</v>
      </c>
      <c r="H24" s="17">
        <v>32</v>
      </c>
      <c r="I24" s="17">
        <v>50</v>
      </c>
      <c r="J24" s="17">
        <v>15</v>
      </c>
      <c r="K24" s="17">
        <v>72</v>
      </c>
      <c r="L24" s="17">
        <v>41</v>
      </c>
      <c r="M24" s="17">
        <v>47</v>
      </c>
      <c r="N24" s="17">
        <v>25</v>
      </c>
      <c r="O24" s="17">
        <v>35</v>
      </c>
      <c r="P24" s="17">
        <v>12</v>
      </c>
      <c r="Q24" s="17">
        <v>15</v>
      </c>
      <c r="R24" s="17">
        <v>6</v>
      </c>
      <c r="S24" s="17">
        <v>20</v>
      </c>
      <c r="T24" s="17">
        <v>12</v>
      </c>
      <c r="U24" s="17">
        <v>15</v>
      </c>
      <c r="V24" s="17">
        <v>7</v>
      </c>
      <c r="W24" s="17">
        <v>8</v>
      </c>
      <c r="X24" s="17">
        <v>10</v>
      </c>
      <c r="Y24" s="17">
        <v>7</v>
      </c>
      <c r="Z24" s="17">
        <v>10</v>
      </c>
      <c r="AB24" s="2">
        <v>325</v>
      </c>
      <c r="AC24" s="5" t="str">
        <f t="shared" si="0"/>
        <v>OK</v>
      </c>
      <c r="AD24" s="2">
        <v>170</v>
      </c>
      <c r="AE24" s="5" t="str">
        <f t="shared" si="1"/>
        <v>OK</v>
      </c>
      <c r="AF24" s="5" t="str">
        <f t="shared" ref="AF24:AG24" si="18">IF(E22=SUM(G22,I22,K22,M22,O22,Q22,S22,U22,W22,Y22),"OK","NG")</f>
        <v>OK</v>
      </c>
      <c r="AG24" s="5" t="str">
        <f t="shared" si="18"/>
        <v>OK</v>
      </c>
    </row>
    <row r="25" spans="1:33">
      <c r="A25" s="8" t="s">
        <v>25</v>
      </c>
      <c r="B25" s="12" t="s">
        <v>0</v>
      </c>
      <c r="C25" s="13" t="s">
        <v>0</v>
      </c>
      <c r="D25" s="14" t="s">
        <v>269</v>
      </c>
      <c r="E25" s="17">
        <v>246</v>
      </c>
      <c r="F25" s="17">
        <v>268</v>
      </c>
      <c r="G25" s="17">
        <v>70</v>
      </c>
      <c r="H25" s="17">
        <v>52</v>
      </c>
      <c r="I25" s="17">
        <v>29</v>
      </c>
      <c r="J25" s="17">
        <v>38</v>
      </c>
      <c r="K25" s="17">
        <v>37</v>
      </c>
      <c r="L25" s="17">
        <v>39</v>
      </c>
      <c r="M25" s="17">
        <v>20</v>
      </c>
      <c r="N25" s="17">
        <v>32</v>
      </c>
      <c r="O25" s="17">
        <v>27</v>
      </c>
      <c r="P25" s="17">
        <v>40</v>
      </c>
      <c r="Q25" s="17">
        <v>11</v>
      </c>
      <c r="R25" s="17">
        <v>13</v>
      </c>
      <c r="S25" s="17">
        <v>11</v>
      </c>
      <c r="T25" s="17">
        <v>9</v>
      </c>
      <c r="U25" s="17">
        <v>21</v>
      </c>
      <c r="V25" s="17">
        <v>18</v>
      </c>
      <c r="W25" s="17">
        <v>10</v>
      </c>
      <c r="X25" s="17">
        <v>7</v>
      </c>
      <c r="Y25" s="17">
        <v>10</v>
      </c>
      <c r="Z25" s="17">
        <v>20</v>
      </c>
      <c r="AB25" s="2">
        <v>246</v>
      </c>
      <c r="AC25" s="5" t="str">
        <f t="shared" si="0"/>
        <v>OK</v>
      </c>
      <c r="AD25" s="2">
        <v>268</v>
      </c>
      <c r="AE25" s="5" t="str">
        <f t="shared" si="1"/>
        <v>OK</v>
      </c>
      <c r="AF25" s="5" t="str">
        <f t="shared" ref="AF25:AG25" si="19">IF(E23=SUM(G23,I23,K23,M23,O23,Q23,S23,U23,W23,Y23),"OK","NG")</f>
        <v>OK</v>
      </c>
      <c r="AG25" s="5" t="str">
        <f t="shared" si="19"/>
        <v>OK</v>
      </c>
    </row>
    <row r="26" spans="1:33">
      <c r="A26" s="8" t="s">
        <v>26</v>
      </c>
      <c r="B26" s="12" t="s">
        <v>0</v>
      </c>
      <c r="C26" s="13" t="s">
        <v>0</v>
      </c>
      <c r="D26" s="14" t="s">
        <v>270</v>
      </c>
      <c r="E26" s="17">
        <v>138</v>
      </c>
      <c r="F26" s="17">
        <v>80</v>
      </c>
      <c r="G26" s="17">
        <v>28</v>
      </c>
      <c r="H26" s="17">
        <v>16</v>
      </c>
      <c r="I26" s="17">
        <v>15</v>
      </c>
      <c r="J26" s="17">
        <v>14</v>
      </c>
      <c r="K26" s="17">
        <v>21</v>
      </c>
      <c r="L26" s="17">
        <v>15</v>
      </c>
      <c r="M26" s="17">
        <v>20</v>
      </c>
      <c r="N26" s="17">
        <v>7</v>
      </c>
      <c r="O26" s="17">
        <v>14</v>
      </c>
      <c r="P26" s="17">
        <v>9</v>
      </c>
      <c r="Q26" s="17">
        <v>8</v>
      </c>
      <c r="R26" s="17">
        <v>2</v>
      </c>
      <c r="S26" s="17">
        <v>3</v>
      </c>
      <c r="T26" s="17">
        <v>8</v>
      </c>
      <c r="U26" s="17">
        <v>12</v>
      </c>
      <c r="V26" s="17">
        <v>5</v>
      </c>
      <c r="W26" s="17">
        <v>7</v>
      </c>
      <c r="X26" s="17">
        <v>1</v>
      </c>
      <c r="Y26" s="17">
        <v>10</v>
      </c>
      <c r="Z26" s="17">
        <v>3</v>
      </c>
      <c r="AB26" s="2">
        <v>138</v>
      </c>
      <c r="AC26" s="5" t="str">
        <f t="shared" si="0"/>
        <v>OK</v>
      </c>
      <c r="AD26" s="2">
        <v>80</v>
      </c>
      <c r="AE26" s="5" t="str">
        <f t="shared" si="1"/>
        <v>OK</v>
      </c>
      <c r="AF26" s="5" t="str">
        <f t="shared" ref="AF26:AG26" si="20">IF(E24=SUM(G24,I24,K24,M24,O24,Q24,S24,U24,W24,Y24),"OK","NG")</f>
        <v>OK</v>
      </c>
      <c r="AG26" s="5" t="str">
        <f t="shared" si="20"/>
        <v>OK</v>
      </c>
    </row>
    <row r="27" spans="1:33">
      <c r="A27" s="8" t="s">
        <v>27</v>
      </c>
      <c r="B27" s="12" t="s">
        <v>0</v>
      </c>
      <c r="C27" s="13" t="s">
        <v>0</v>
      </c>
      <c r="D27" s="14" t="s">
        <v>271</v>
      </c>
      <c r="E27" s="17">
        <v>153</v>
      </c>
      <c r="F27" s="17">
        <v>85</v>
      </c>
      <c r="G27" s="17">
        <v>30</v>
      </c>
      <c r="H27" s="17">
        <v>16</v>
      </c>
      <c r="I27" s="17">
        <v>24</v>
      </c>
      <c r="J27" s="17">
        <v>11</v>
      </c>
      <c r="K27" s="17">
        <v>24</v>
      </c>
      <c r="L27" s="17">
        <v>17</v>
      </c>
      <c r="M27" s="17">
        <v>16</v>
      </c>
      <c r="N27" s="17">
        <v>12</v>
      </c>
      <c r="O27" s="17">
        <v>14</v>
      </c>
      <c r="P27" s="17">
        <v>6</v>
      </c>
      <c r="Q27" s="17">
        <v>14</v>
      </c>
      <c r="R27" s="17">
        <v>8</v>
      </c>
      <c r="S27" s="17">
        <v>5</v>
      </c>
      <c r="T27" s="17">
        <v>2</v>
      </c>
      <c r="U27" s="17">
        <v>11</v>
      </c>
      <c r="V27" s="17">
        <v>6</v>
      </c>
      <c r="W27" s="17">
        <v>7</v>
      </c>
      <c r="X27" s="17">
        <v>4</v>
      </c>
      <c r="Y27" s="17">
        <v>8</v>
      </c>
      <c r="Z27" s="17">
        <v>3</v>
      </c>
      <c r="AB27" s="2">
        <v>153</v>
      </c>
      <c r="AC27" s="5" t="str">
        <f t="shared" si="0"/>
        <v>OK</v>
      </c>
      <c r="AD27" s="2">
        <v>85</v>
      </c>
      <c r="AE27" s="5" t="str">
        <f t="shared" si="1"/>
        <v>OK</v>
      </c>
      <c r="AF27" s="5" t="str">
        <f t="shared" ref="AF27:AG27" si="21">IF(E25=SUM(G25,I25,K25,M25,O25,Q25,S25,U25,W25,Y25),"OK","NG")</f>
        <v>OK</v>
      </c>
      <c r="AG27" s="5" t="str">
        <f t="shared" si="21"/>
        <v>OK</v>
      </c>
    </row>
    <row r="28" spans="1:33">
      <c r="A28" s="8" t="s">
        <v>28</v>
      </c>
      <c r="B28" s="12" t="s">
        <v>0</v>
      </c>
      <c r="C28" s="13" t="s">
        <v>0</v>
      </c>
      <c r="D28" s="14" t="s">
        <v>272</v>
      </c>
      <c r="E28" s="17">
        <v>145</v>
      </c>
      <c r="F28" s="17">
        <v>110</v>
      </c>
      <c r="G28" s="17">
        <v>36</v>
      </c>
      <c r="H28" s="17">
        <v>21</v>
      </c>
      <c r="I28" s="17">
        <v>20</v>
      </c>
      <c r="J28" s="17">
        <v>25</v>
      </c>
      <c r="K28" s="17">
        <v>31</v>
      </c>
      <c r="L28" s="17">
        <v>13</v>
      </c>
      <c r="M28" s="17">
        <v>11</v>
      </c>
      <c r="N28" s="17">
        <v>8</v>
      </c>
      <c r="O28" s="17">
        <v>14</v>
      </c>
      <c r="P28" s="17">
        <v>15</v>
      </c>
      <c r="Q28" s="17">
        <v>7</v>
      </c>
      <c r="R28" s="17">
        <v>6</v>
      </c>
      <c r="S28" s="17">
        <v>3</v>
      </c>
      <c r="T28" s="17">
        <v>4</v>
      </c>
      <c r="U28" s="17">
        <v>10</v>
      </c>
      <c r="V28" s="17">
        <v>5</v>
      </c>
      <c r="W28" s="17">
        <v>6</v>
      </c>
      <c r="X28" s="17">
        <v>7</v>
      </c>
      <c r="Y28" s="17">
        <v>7</v>
      </c>
      <c r="Z28" s="17">
        <v>6</v>
      </c>
      <c r="AB28" s="2">
        <v>145</v>
      </c>
      <c r="AC28" s="5" t="str">
        <f t="shared" si="0"/>
        <v>OK</v>
      </c>
      <c r="AD28" s="2">
        <v>110</v>
      </c>
      <c r="AE28" s="5" t="str">
        <f t="shared" si="1"/>
        <v>OK</v>
      </c>
      <c r="AF28" s="5" t="str">
        <f t="shared" ref="AF28:AG28" si="22">IF(E26=SUM(G26,I26,K26,M26,O26,Q26,S26,U26,W26,Y26),"OK","NG")</f>
        <v>OK</v>
      </c>
      <c r="AG28" s="5" t="str">
        <f t="shared" si="22"/>
        <v>OK</v>
      </c>
    </row>
    <row r="29" spans="1:33">
      <c r="A29" s="8" t="s">
        <v>29</v>
      </c>
      <c r="B29" s="12" t="s">
        <v>0</v>
      </c>
      <c r="C29" s="13" t="s">
        <v>0</v>
      </c>
      <c r="D29" s="14" t="s">
        <v>273</v>
      </c>
      <c r="E29" s="17">
        <v>195</v>
      </c>
      <c r="F29" s="17">
        <v>231</v>
      </c>
      <c r="G29" s="17">
        <v>46</v>
      </c>
      <c r="H29" s="17">
        <v>47</v>
      </c>
      <c r="I29" s="17">
        <v>24</v>
      </c>
      <c r="J29" s="17">
        <v>36</v>
      </c>
      <c r="K29" s="17">
        <v>31</v>
      </c>
      <c r="L29" s="17">
        <v>33</v>
      </c>
      <c r="M29" s="17">
        <v>18</v>
      </c>
      <c r="N29" s="17">
        <v>31</v>
      </c>
      <c r="O29" s="17">
        <v>17</v>
      </c>
      <c r="P29" s="17">
        <v>25</v>
      </c>
      <c r="Q29" s="17">
        <v>11</v>
      </c>
      <c r="R29" s="17">
        <v>8</v>
      </c>
      <c r="S29" s="17">
        <v>12</v>
      </c>
      <c r="T29" s="17">
        <v>8</v>
      </c>
      <c r="U29" s="17">
        <v>10</v>
      </c>
      <c r="V29" s="17">
        <v>16</v>
      </c>
      <c r="W29" s="17">
        <v>9</v>
      </c>
      <c r="X29" s="17">
        <v>14</v>
      </c>
      <c r="Y29" s="17">
        <v>17</v>
      </c>
      <c r="Z29" s="17">
        <v>13</v>
      </c>
      <c r="AB29" s="2">
        <v>195</v>
      </c>
      <c r="AC29" s="5" t="str">
        <f t="shared" si="0"/>
        <v>OK</v>
      </c>
      <c r="AD29" s="2">
        <v>231</v>
      </c>
      <c r="AE29" s="5" t="str">
        <f t="shared" si="1"/>
        <v>OK</v>
      </c>
      <c r="AF29" s="5" t="str">
        <f t="shared" ref="AF29:AG29" si="23">IF(E27=SUM(G27,I27,K27,M27,O27,Q27,S27,U27,W27,Y27),"OK","NG")</f>
        <v>OK</v>
      </c>
      <c r="AG29" s="5" t="str">
        <f t="shared" si="23"/>
        <v>OK</v>
      </c>
    </row>
    <row r="30" spans="1:33">
      <c r="A30" s="8" t="s">
        <v>30</v>
      </c>
      <c r="B30" s="12" t="s">
        <v>0</v>
      </c>
      <c r="C30" s="13" t="s">
        <v>0</v>
      </c>
      <c r="D30" s="14" t="s">
        <v>274</v>
      </c>
      <c r="E30" s="17">
        <v>8</v>
      </c>
      <c r="F30" s="17">
        <v>2</v>
      </c>
      <c r="G30" s="17">
        <v>1</v>
      </c>
      <c r="H30" s="17">
        <v>1</v>
      </c>
      <c r="I30" s="17">
        <v>0</v>
      </c>
      <c r="J30" s="17">
        <v>1</v>
      </c>
      <c r="K30" s="17">
        <v>1</v>
      </c>
      <c r="L30" s="17">
        <v>0</v>
      </c>
      <c r="M30" s="17">
        <v>1</v>
      </c>
      <c r="N30" s="15">
        <v>0</v>
      </c>
      <c r="O30" s="17">
        <v>3</v>
      </c>
      <c r="P30" s="15">
        <v>0</v>
      </c>
      <c r="Q30" s="17">
        <v>0</v>
      </c>
      <c r="R30" s="15">
        <v>0</v>
      </c>
      <c r="S30" s="15">
        <v>0</v>
      </c>
      <c r="T30" s="15">
        <v>0</v>
      </c>
      <c r="U30" s="17">
        <v>1</v>
      </c>
      <c r="V30" s="15">
        <v>0</v>
      </c>
      <c r="W30" s="15">
        <v>0</v>
      </c>
      <c r="X30" s="15">
        <v>0</v>
      </c>
      <c r="Y30" s="17">
        <v>1</v>
      </c>
      <c r="Z30" s="15">
        <v>0</v>
      </c>
      <c r="AB30" s="2">
        <v>8</v>
      </c>
      <c r="AC30" s="5" t="str">
        <f t="shared" si="0"/>
        <v>OK</v>
      </c>
      <c r="AD30" s="2">
        <v>2</v>
      </c>
      <c r="AE30" s="5" t="str">
        <f t="shared" si="1"/>
        <v>OK</v>
      </c>
      <c r="AF30" s="5" t="str">
        <f t="shared" ref="AF30:AG30" si="24">IF(E28=SUM(G28,I28,K28,M28,O28,Q28,S28,U28,W28,Y28),"OK","NG")</f>
        <v>OK</v>
      </c>
      <c r="AG30" s="5" t="str">
        <f t="shared" si="24"/>
        <v>OK</v>
      </c>
    </row>
    <row r="31" spans="1:33">
      <c r="A31" s="8" t="s">
        <v>31</v>
      </c>
      <c r="B31" s="12" t="s">
        <v>0</v>
      </c>
      <c r="C31" s="13" t="s">
        <v>0</v>
      </c>
      <c r="D31" s="14" t="s">
        <v>275</v>
      </c>
      <c r="E31" s="17">
        <v>554</v>
      </c>
      <c r="F31" s="17">
        <v>201</v>
      </c>
      <c r="G31" s="17">
        <v>104</v>
      </c>
      <c r="H31" s="17">
        <v>47</v>
      </c>
      <c r="I31" s="17">
        <v>67</v>
      </c>
      <c r="J31" s="17">
        <v>16</v>
      </c>
      <c r="K31" s="17">
        <v>94</v>
      </c>
      <c r="L31" s="17">
        <v>35</v>
      </c>
      <c r="M31" s="17">
        <v>83</v>
      </c>
      <c r="N31" s="17">
        <v>23</v>
      </c>
      <c r="O31" s="17">
        <v>63</v>
      </c>
      <c r="P31" s="17">
        <v>20</v>
      </c>
      <c r="Q31" s="17">
        <v>40</v>
      </c>
      <c r="R31" s="17">
        <v>15</v>
      </c>
      <c r="S31" s="17">
        <v>21</v>
      </c>
      <c r="T31" s="17">
        <v>11</v>
      </c>
      <c r="U31" s="17">
        <v>35</v>
      </c>
      <c r="V31" s="17">
        <v>16</v>
      </c>
      <c r="W31" s="17">
        <v>24</v>
      </c>
      <c r="X31" s="17">
        <v>6</v>
      </c>
      <c r="Y31" s="17">
        <v>23</v>
      </c>
      <c r="Z31" s="17">
        <v>12</v>
      </c>
      <c r="AB31" s="2">
        <v>554</v>
      </c>
      <c r="AC31" s="5" t="str">
        <f t="shared" si="0"/>
        <v>OK</v>
      </c>
      <c r="AD31" s="2">
        <v>201</v>
      </c>
      <c r="AE31" s="5" t="str">
        <f t="shared" si="1"/>
        <v>OK</v>
      </c>
      <c r="AF31" s="5" t="str">
        <f t="shared" ref="AF31:AG31" si="25">IF(E29=SUM(G29,I29,K29,M29,O29,Q29,S29,U29,W29,Y29),"OK","NG")</f>
        <v>OK</v>
      </c>
      <c r="AG31" s="5" t="str">
        <f t="shared" si="25"/>
        <v>OK</v>
      </c>
    </row>
    <row r="32" spans="1:33">
      <c r="A32" s="8" t="s">
        <v>32</v>
      </c>
      <c r="B32" s="12" t="s">
        <v>0</v>
      </c>
      <c r="C32" s="13" t="s">
        <v>0</v>
      </c>
      <c r="D32" s="14" t="s">
        <v>276</v>
      </c>
      <c r="E32" s="17">
        <v>13</v>
      </c>
      <c r="F32" s="17">
        <v>23</v>
      </c>
      <c r="G32" s="17">
        <v>4</v>
      </c>
      <c r="H32" s="17">
        <v>5</v>
      </c>
      <c r="I32" s="17">
        <v>1</v>
      </c>
      <c r="J32" s="17">
        <v>2</v>
      </c>
      <c r="K32" s="17">
        <v>4</v>
      </c>
      <c r="L32" s="17">
        <v>4</v>
      </c>
      <c r="M32" s="17">
        <v>0</v>
      </c>
      <c r="N32" s="17">
        <v>5</v>
      </c>
      <c r="O32" s="17">
        <v>2</v>
      </c>
      <c r="P32" s="17">
        <v>2</v>
      </c>
      <c r="Q32" s="15">
        <v>0</v>
      </c>
      <c r="R32" s="17">
        <v>0</v>
      </c>
      <c r="S32" s="17">
        <v>0</v>
      </c>
      <c r="T32" s="17">
        <v>2</v>
      </c>
      <c r="U32" s="17">
        <v>2</v>
      </c>
      <c r="V32" s="17">
        <v>3</v>
      </c>
      <c r="W32" s="15">
        <v>0</v>
      </c>
      <c r="X32" s="17">
        <v>0</v>
      </c>
      <c r="Y32" s="17">
        <v>0</v>
      </c>
      <c r="Z32" s="15">
        <v>0</v>
      </c>
      <c r="AB32" s="2">
        <v>13</v>
      </c>
      <c r="AC32" s="5" t="str">
        <f t="shared" si="0"/>
        <v>OK</v>
      </c>
      <c r="AD32" s="2">
        <v>23</v>
      </c>
      <c r="AE32" s="5" t="str">
        <f t="shared" si="1"/>
        <v>OK</v>
      </c>
      <c r="AF32" s="5" t="str">
        <f t="shared" ref="AF32:AG32" si="26">IF(E30=SUM(G30,I30,K30,M30,O30,Q30,S30,U30,W30,Y30),"OK","NG")</f>
        <v>OK</v>
      </c>
      <c r="AG32" s="5" t="str">
        <f t="shared" si="26"/>
        <v>OK</v>
      </c>
    </row>
    <row r="33" spans="1:33">
      <c r="A33" s="8" t="s">
        <v>33</v>
      </c>
      <c r="B33" s="12" t="s">
        <v>0</v>
      </c>
      <c r="C33" s="13" t="s">
        <v>0</v>
      </c>
      <c r="D33" s="14" t="s">
        <v>277</v>
      </c>
      <c r="E33" s="17">
        <v>2</v>
      </c>
      <c r="F33" s="17">
        <v>169</v>
      </c>
      <c r="G33" s="17">
        <v>0</v>
      </c>
      <c r="H33" s="17">
        <v>53</v>
      </c>
      <c r="I33" s="15">
        <v>0</v>
      </c>
      <c r="J33" s="17">
        <v>29</v>
      </c>
      <c r="K33" s="17">
        <v>0</v>
      </c>
      <c r="L33" s="17">
        <v>15</v>
      </c>
      <c r="M33" s="15">
        <v>0</v>
      </c>
      <c r="N33" s="17">
        <v>12</v>
      </c>
      <c r="O33" s="17">
        <v>1</v>
      </c>
      <c r="P33" s="17">
        <v>12</v>
      </c>
      <c r="Q33" s="15">
        <v>0</v>
      </c>
      <c r="R33" s="17">
        <v>5</v>
      </c>
      <c r="S33" s="15">
        <v>0</v>
      </c>
      <c r="T33" s="17">
        <v>7</v>
      </c>
      <c r="U33" s="15">
        <v>0</v>
      </c>
      <c r="V33" s="17">
        <v>14</v>
      </c>
      <c r="W33" s="15">
        <v>0</v>
      </c>
      <c r="X33" s="17">
        <v>8</v>
      </c>
      <c r="Y33" s="17">
        <v>1</v>
      </c>
      <c r="Z33" s="17">
        <v>14</v>
      </c>
      <c r="AB33" s="2">
        <v>2</v>
      </c>
      <c r="AC33" s="5" t="str">
        <f t="shared" si="0"/>
        <v>OK</v>
      </c>
      <c r="AD33" s="2">
        <v>169</v>
      </c>
      <c r="AE33" s="5" t="str">
        <f t="shared" si="1"/>
        <v>OK</v>
      </c>
      <c r="AF33" s="5" t="str">
        <f t="shared" ref="AF33:AG33" si="27">IF(E31=SUM(G31,I31,K31,M31,O31,Q31,S31,U31,W31,Y31),"OK","NG")</f>
        <v>OK</v>
      </c>
      <c r="AG33" s="5" t="str">
        <f t="shared" si="27"/>
        <v>OK</v>
      </c>
    </row>
    <row r="34" spans="1:33">
      <c r="A34" s="8" t="s">
        <v>34</v>
      </c>
      <c r="B34" s="12" t="s">
        <v>0</v>
      </c>
      <c r="C34" s="13" t="s">
        <v>0</v>
      </c>
      <c r="D34" s="14" t="s">
        <v>278</v>
      </c>
      <c r="E34" s="15">
        <v>0</v>
      </c>
      <c r="F34" s="17">
        <v>85</v>
      </c>
      <c r="G34" s="15">
        <v>0</v>
      </c>
      <c r="H34" s="17">
        <v>20</v>
      </c>
      <c r="I34" s="15">
        <v>0</v>
      </c>
      <c r="J34" s="17">
        <v>14</v>
      </c>
      <c r="K34" s="15">
        <v>0</v>
      </c>
      <c r="L34" s="17">
        <v>13</v>
      </c>
      <c r="M34" s="15">
        <v>0</v>
      </c>
      <c r="N34" s="17">
        <v>10</v>
      </c>
      <c r="O34" s="15">
        <v>0</v>
      </c>
      <c r="P34" s="17">
        <v>9</v>
      </c>
      <c r="Q34" s="15">
        <v>0</v>
      </c>
      <c r="R34" s="17">
        <v>2</v>
      </c>
      <c r="S34" s="15">
        <v>0</v>
      </c>
      <c r="T34" s="17">
        <v>4</v>
      </c>
      <c r="U34" s="15">
        <v>0</v>
      </c>
      <c r="V34" s="17">
        <v>3</v>
      </c>
      <c r="W34" s="15">
        <v>0</v>
      </c>
      <c r="X34" s="17">
        <v>4</v>
      </c>
      <c r="Y34" s="15">
        <v>0</v>
      </c>
      <c r="Z34" s="17">
        <v>6</v>
      </c>
      <c r="AB34" s="2">
        <v>0</v>
      </c>
      <c r="AC34" s="5" t="str">
        <f t="shared" si="0"/>
        <v>OK</v>
      </c>
      <c r="AD34" s="2">
        <v>85</v>
      </c>
      <c r="AE34" s="5" t="str">
        <f t="shared" si="1"/>
        <v>OK</v>
      </c>
      <c r="AF34" s="5" t="str">
        <f t="shared" ref="AF34:AG34" si="28">IF(E32=SUM(G32,I32,K32,M32,O32,Q32,S32,U32,W32,Y32),"OK","NG")</f>
        <v>OK</v>
      </c>
      <c r="AG34" s="5" t="str">
        <f t="shared" si="28"/>
        <v>OK</v>
      </c>
    </row>
    <row r="35" spans="1:33">
      <c r="A35" s="8" t="s">
        <v>35</v>
      </c>
      <c r="B35" s="12" t="s">
        <v>0</v>
      </c>
      <c r="C35" s="13" t="s">
        <v>0</v>
      </c>
      <c r="D35" s="14" t="s">
        <v>279</v>
      </c>
      <c r="E35" s="15">
        <v>0</v>
      </c>
      <c r="F35" s="17">
        <v>59</v>
      </c>
      <c r="G35" s="15">
        <v>0</v>
      </c>
      <c r="H35" s="17">
        <v>18</v>
      </c>
      <c r="I35" s="15">
        <v>0</v>
      </c>
      <c r="J35" s="17">
        <v>8</v>
      </c>
      <c r="K35" s="15">
        <v>0</v>
      </c>
      <c r="L35" s="17">
        <v>10</v>
      </c>
      <c r="M35" s="15">
        <v>0</v>
      </c>
      <c r="N35" s="17">
        <v>5</v>
      </c>
      <c r="O35" s="15">
        <v>0</v>
      </c>
      <c r="P35" s="17">
        <v>2</v>
      </c>
      <c r="Q35" s="15">
        <v>0</v>
      </c>
      <c r="R35" s="17">
        <v>5</v>
      </c>
      <c r="S35" s="15">
        <v>0</v>
      </c>
      <c r="T35" s="17">
        <v>2</v>
      </c>
      <c r="U35" s="15">
        <v>0</v>
      </c>
      <c r="V35" s="17">
        <v>4</v>
      </c>
      <c r="W35" s="15">
        <v>0</v>
      </c>
      <c r="X35" s="17">
        <v>3</v>
      </c>
      <c r="Y35" s="15">
        <v>0</v>
      </c>
      <c r="Z35" s="17">
        <v>2</v>
      </c>
      <c r="AB35" s="2">
        <v>0</v>
      </c>
      <c r="AC35" s="5" t="str">
        <f t="shared" si="0"/>
        <v>OK</v>
      </c>
      <c r="AD35" s="2">
        <v>59</v>
      </c>
      <c r="AE35" s="5" t="str">
        <f t="shared" si="1"/>
        <v>OK</v>
      </c>
      <c r="AF35" s="5" t="str">
        <f t="shared" ref="AF35:AG35" si="29">IF(E33=SUM(G33,I33,K33,M33,O33,Q33,S33,U33,W33,Y33),"OK","NG")</f>
        <v>OK</v>
      </c>
      <c r="AG35" s="5" t="str">
        <f t="shared" si="29"/>
        <v>OK</v>
      </c>
    </row>
    <row r="36" spans="1:33">
      <c r="A36" s="8" t="s">
        <v>36</v>
      </c>
      <c r="B36" s="12" t="s">
        <v>0</v>
      </c>
      <c r="C36" s="13" t="s">
        <v>0</v>
      </c>
      <c r="D36" s="14" t="s">
        <v>280</v>
      </c>
      <c r="E36" s="17">
        <v>144</v>
      </c>
      <c r="F36" s="15">
        <v>0</v>
      </c>
      <c r="G36" s="17">
        <v>21</v>
      </c>
      <c r="H36" s="15">
        <v>0</v>
      </c>
      <c r="I36" s="17">
        <v>21</v>
      </c>
      <c r="J36" s="15">
        <v>0</v>
      </c>
      <c r="K36" s="17">
        <v>21</v>
      </c>
      <c r="L36" s="15">
        <v>0</v>
      </c>
      <c r="M36" s="17">
        <v>21</v>
      </c>
      <c r="N36" s="15">
        <v>0</v>
      </c>
      <c r="O36" s="17">
        <v>11</v>
      </c>
      <c r="P36" s="15">
        <v>0</v>
      </c>
      <c r="Q36" s="17">
        <v>5</v>
      </c>
      <c r="R36" s="15">
        <v>0</v>
      </c>
      <c r="S36" s="17">
        <v>11</v>
      </c>
      <c r="T36" s="15">
        <v>0</v>
      </c>
      <c r="U36" s="17">
        <v>12</v>
      </c>
      <c r="V36" s="15">
        <v>0</v>
      </c>
      <c r="W36" s="17">
        <v>14</v>
      </c>
      <c r="X36" s="15">
        <v>0</v>
      </c>
      <c r="Y36" s="17">
        <v>7</v>
      </c>
      <c r="Z36" s="15">
        <v>0</v>
      </c>
      <c r="AB36" s="2">
        <v>144</v>
      </c>
      <c r="AC36" s="5" t="str">
        <f t="shared" si="0"/>
        <v>OK</v>
      </c>
      <c r="AD36" s="2">
        <v>0</v>
      </c>
      <c r="AE36" s="5" t="str">
        <f t="shared" si="1"/>
        <v>OK</v>
      </c>
      <c r="AF36" s="5" t="str">
        <f t="shared" ref="AF36:AG36" si="30">IF(E34=SUM(G34,I34,K34,M34,O34,Q34,S34,U34,W34,Y34),"OK","NG")</f>
        <v>OK</v>
      </c>
      <c r="AG36" s="5" t="str">
        <f t="shared" si="30"/>
        <v>OK</v>
      </c>
    </row>
    <row r="37" spans="1:33">
      <c r="A37" s="8" t="s">
        <v>37</v>
      </c>
      <c r="B37" s="12" t="s">
        <v>0</v>
      </c>
      <c r="C37" s="13" t="s">
        <v>0</v>
      </c>
      <c r="D37" s="14" t="s">
        <v>281</v>
      </c>
      <c r="E37" s="17">
        <v>80</v>
      </c>
      <c r="F37" s="17">
        <v>41</v>
      </c>
      <c r="G37" s="17">
        <v>17</v>
      </c>
      <c r="H37" s="17">
        <v>3</v>
      </c>
      <c r="I37" s="17">
        <v>9</v>
      </c>
      <c r="J37" s="17">
        <v>7</v>
      </c>
      <c r="K37" s="17">
        <v>23</v>
      </c>
      <c r="L37" s="17">
        <v>4</v>
      </c>
      <c r="M37" s="17">
        <v>9</v>
      </c>
      <c r="N37" s="17">
        <v>5</v>
      </c>
      <c r="O37" s="17">
        <v>7</v>
      </c>
      <c r="P37" s="17">
        <v>4</v>
      </c>
      <c r="Q37" s="17">
        <v>3</v>
      </c>
      <c r="R37" s="17">
        <v>5</v>
      </c>
      <c r="S37" s="17">
        <v>3</v>
      </c>
      <c r="T37" s="17">
        <v>1</v>
      </c>
      <c r="U37" s="17">
        <v>2</v>
      </c>
      <c r="V37" s="17">
        <v>5</v>
      </c>
      <c r="W37" s="17">
        <v>4</v>
      </c>
      <c r="X37" s="17">
        <v>2</v>
      </c>
      <c r="Y37" s="17">
        <v>3</v>
      </c>
      <c r="Z37" s="17">
        <v>5</v>
      </c>
      <c r="AB37" s="2">
        <v>80</v>
      </c>
      <c r="AC37" s="5" t="str">
        <f t="shared" si="0"/>
        <v>OK</v>
      </c>
      <c r="AD37" s="2">
        <v>41</v>
      </c>
      <c r="AE37" s="5" t="str">
        <f t="shared" si="1"/>
        <v>OK</v>
      </c>
      <c r="AF37" s="5" t="str">
        <f t="shared" ref="AF37:AG37" si="31">IF(E35=SUM(G35,I35,K35,M35,O35,Q35,S35,U35,W35,Y35),"OK","NG")</f>
        <v>OK</v>
      </c>
      <c r="AG37" s="5" t="str">
        <f t="shared" si="31"/>
        <v>OK</v>
      </c>
    </row>
    <row r="38" spans="1:33">
      <c r="A38" s="8" t="s">
        <v>38</v>
      </c>
      <c r="B38" s="12" t="s">
        <v>0</v>
      </c>
      <c r="C38" s="13" t="s">
        <v>0</v>
      </c>
      <c r="D38" s="14" t="s">
        <v>282</v>
      </c>
      <c r="E38" s="17">
        <v>11</v>
      </c>
      <c r="F38" s="17">
        <v>11</v>
      </c>
      <c r="G38" s="17">
        <v>2</v>
      </c>
      <c r="H38" s="17">
        <v>0</v>
      </c>
      <c r="I38" s="17">
        <v>1</v>
      </c>
      <c r="J38" s="17">
        <v>2</v>
      </c>
      <c r="K38" s="17">
        <v>1</v>
      </c>
      <c r="L38" s="17">
        <v>3</v>
      </c>
      <c r="M38" s="17">
        <v>3</v>
      </c>
      <c r="N38" s="17">
        <v>1</v>
      </c>
      <c r="O38" s="17">
        <v>2</v>
      </c>
      <c r="P38" s="17">
        <v>0</v>
      </c>
      <c r="Q38" s="17">
        <v>0</v>
      </c>
      <c r="R38" s="17">
        <v>1</v>
      </c>
      <c r="S38" s="17">
        <v>1</v>
      </c>
      <c r="T38" s="17">
        <v>3</v>
      </c>
      <c r="U38" s="17">
        <v>1</v>
      </c>
      <c r="V38" s="17">
        <v>0</v>
      </c>
      <c r="W38" s="15">
        <v>0</v>
      </c>
      <c r="X38" s="17">
        <v>0</v>
      </c>
      <c r="Y38" s="17">
        <v>0</v>
      </c>
      <c r="Z38" s="17">
        <v>1</v>
      </c>
      <c r="AB38" s="2">
        <v>11</v>
      </c>
      <c r="AC38" s="5" t="str">
        <f t="shared" si="0"/>
        <v>OK</v>
      </c>
      <c r="AD38" s="2">
        <v>11</v>
      </c>
      <c r="AE38" s="5" t="str">
        <f t="shared" si="1"/>
        <v>OK</v>
      </c>
      <c r="AF38" s="5" t="str">
        <f t="shared" ref="AF38:AG38" si="32">IF(E36=SUM(G36,I36,K36,M36,O36,Q36,S36,U36,W36,Y36),"OK","NG")</f>
        <v>OK</v>
      </c>
      <c r="AG38" s="5" t="str">
        <f t="shared" si="32"/>
        <v>OK</v>
      </c>
    </row>
    <row r="39" spans="1:33">
      <c r="A39" s="8" t="s">
        <v>39</v>
      </c>
      <c r="B39" s="4" t="s">
        <v>0</v>
      </c>
      <c r="C39" s="5" t="s">
        <v>0</v>
      </c>
      <c r="D39" s="6" t="s">
        <v>144</v>
      </c>
      <c r="E39" s="17">
        <v>89</v>
      </c>
      <c r="F39" s="17">
        <v>87</v>
      </c>
      <c r="G39" s="17">
        <v>16</v>
      </c>
      <c r="H39" s="17">
        <v>16</v>
      </c>
      <c r="I39" s="17">
        <v>18</v>
      </c>
      <c r="J39" s="17">
        <v>7</v>
      </c>
      <c r="K39" s="17">
        <v>10</v>
      </c>
      <c r="L39" s="17">
        <v>23</v>
      </c>
      <c r="M39" s="17">
        <v>10</v>
      </c>
      <c r="N39" s="17">
        <v>13</v>
      </c>
      <c r="O39" s="17">
        <v>14</v>
      </c>
      <c r="P39" s="17">
        <v>10</v>
      </c>
      <c r="Q39" s="17">
        <v>4</v>
      </c>
      <c r="R39" s="17">
        <v>7</v>
      </c>
      <c r="S39" s="17">
        <v>2</v>
      </c>
      <c r="T39" s="17">
        <v>4</v>
      </c>
      <c r="U39" s="17">
        <v>7</v>
      </c>
      <c r="V39" s="17">
        <v>5</v>
      </c>
      <c r="W39" s="17">
        <v>5</v>
      </c>
      <c r="X39" s="17">
        <v>2</v>
      </c>
      <c r="Y39" s="17">
        <v>3</v>
      </c>
      <c r="Z39" s="17">
        <v>0</v>
      </c>
      <c r="AB39" s="2">
        <v>89</v>
      </c>
      <c r="AC39" s="5" t="str">
        <f t="shared" si="0"/>
        <v>OK</v>
      </c>
      <c r="AD39" s="2">
        <v>87</v>
      </c>
      <c r="AE39" s="5" t="str">
        <f t="shared" si="1"/>
        <v>OK</v>
      </c>
      <c r="AF39" s="5" t="str">
        <f t="shared" ref="AF39:AG39" si="33">IF(E37=SUM(G37,I37,K37,M37,O37,Q37,S37,U37,W37,Y37),"OK","NG")</f>
        <v>OK</v>
      </c>
      <c r="AG39" s="5" t="str">
        <f t="shared" si="33"/>
        <v>OK</v>
      </c>
    </row>
    <row r="40" spans="1:33">
      <c r="A40" s="8" t="s">
        <v>40</v>
      </c>
      <c r="B40" s="4" t="s">
        <v>0</v>
      </c>
      <c r="C40" s="5" t="s">
        <v>0</v>
      </c>
      <c r="D40" s="6" t="s">
        <v>145</v>
      </c>
      <c r="E40" s="17">
        <v>63</v>
      </c>
      <c r="F40" s="17">
        <v>49</v>
      </c>
      <c r="G40" s="17">
        <v>18</v>
      </c>
      <c r="H40" s="17">
        <v>13</v>
      </c>
      <c r="I40" s="17">
        <v>10</v>
      </c>
      <c r="J40" s="17">
        <v>5</v>
      </c>
      <c r="K40" s="17">
        <v>12</v>
      </c>
      <c r="L40" s="17">
        <v>5</v>
      </c>
      <c r="M40" s="17">
        <v>8</v>
      </c>
      <c r="N40" s="17">
        <v>5</v>
      </c>
      <c r="O40" s="17">
        <v>4</v>
      </c>
      <c r="P40" s="17">
        <v>5</v>
      </c>
      <c r="Q40" s="17">
        <v>3</v>
      </c>
      <c r="R40" s="17">
        <v>5</v>
      </c>
      <c r="S40" s="17">
        <v>3</v>
      </c>
      <c r="T40" s="17">
        <v>2</v>
      </c>
      <c r="U40" s="17">
        <v>4</v>
      </c>
      <c r="V40" s="17">
        <v>5</v>
      </c>
      <c r="W40" s="17">
        <v>0</v>
      </c>
      <c r="X40" s="17">
        <v>1</v>
      </c>
      <c r="Y40" s="17">
        <v>1</v>
      </c>
      <c r="Z40" s="17">
        <v>3</v>
      </c>
      <c r="AB40" s="2">
        <v>63</v>
      </c>
      <c r="AC40" s="5" t="str">
        <f t="shared" si="0"/>
        <v>OK</v>
      </c>
      <c r="AD40" s="2">
        <v>49</v>
      </c>
      <c r="AE40" s="5" t="str">
        <f t="shared" si="1"/>
        <v>OK</v>
      </c>
      <c r="AF40" s="5" t="str">
        <f t="shared" ref="AF40:AG40" si="34">IF(E38=SUM(G38,I38,K38,M38,O38,Q38,S38,U38,W38,Y38),"OK","NG")</f>
        <v>OK</v>
      </c>
      <c r="AG40" s="5" t="str">
        <f t="shared" si="34"/>
        <v>OK</v>
      </c>
    </row>
    <row r="41" spans="1:33">
      <c r="A41" s="8" t="s">
        <v>41</v>
      </c>
      <c r="B41" s="4" t="s">
        <v>0</v>
      </c>
      <c r="C41" s="13" t="s">
        <v>0</v>
      </c>
      <c r="D41" s="16" t="s">
        <v>283</v>
      </c>
      <c r="E41" s="17">
        <v>23</v>
      </c>
      <c r="F41" s="17">
        <v>25</v>
      </c>
      <c r="G41" s="17">
        <v>7</v>
      </c>
      <c r="H41" s="17">
        <v>9</v>
      </c>
      <c r="I41" s="17">
        <v>3</v>
      </c>
      <c r="J41" s="17">
        <v>3</v>
      </c>
      <c r="K41" s="17">
        <v>2</v>
      </c>
      <c r="L41" s="17">
        <v>4</v>
      </c>
      <c r="M41" s="17">
        <v>1</v>
      </c>
      <c r="N41" s="17">
        <v>1</v>
      </c>
      <c r="O41" s="17">
        <v>3</v>
      </c>
      <c r="P41" s="17">
        <v>1</v>
      </c>
      <c r="Q41" s="17">
        <v>0</v>
      </c>
      <c r="R41" s="17">
        <v>2</v>
      </c>
      <c r="S41" s="17">
        <v>1</v>
      </c>
      <c r="T41" s="17">
        <v>0</v>
      </c>
      <c r="U41" s="17">
        <v>3</v>
      </c>
      <c r="V41" s="17">
        <v>4</v>
      </c>
      <c r="W41" s="17">
        <v>1</v>
      </c>
      <c r="X41" s="17">
        <v>1</v>
      </c>
      <c r="Y41" s="17">
        <v>2</v>
      </c>
      <c r="Z41" s="17">
        <v>0</v>
      </c>
      <c r="AB41" s="2">
        <v>23</v>
      </c>
      <c r="AC41" s="5" t="str">
        <f t="shared" si="0"/>
        <v>OK</v>
      </c>
      <c r="AD41" s="2">
        <v>25</v>
      </c>
      <c r="AE41" s="5" t="str">
        <f t="shared" si="1"/>
        <v>OK</v>
      </c>
      <c r="AF41" s="5" t="str">
        <f t="shared" ref="AF41:AG41" si="35">IF(E39=SUM(G39,I39,K39,M39,O39,Q39,S39,U39,W39,Y39),"OK","NG")</f>
        <v>OK</v>
      </c>
      <c r="AG41" s="5" t="str">
        <f t="shared" si="35"/>
        <v>OK</v>
      </c>
    </row>
    <row r="42" spans="1:33">
      <c r="A42" s="8" t="s">
        <v>42</v>
      </c>
      <c r="B42" s="4" t="s">
        <v>0</v>
      </c>
      <c r="C42" s="13" t="s">
        <v>0</v>
      </c>
      <c r="D42" s="14" t="s">
        <v>284</v>
      </c>
      <c r="E42" s="17">
        <v>181</v>
      </c>
      <c r="F42" s="17">
        <v>187</v>
      </c>
      <c r="G42" s="17">
        <v>32</v>
      </c>
      <c r="H42" s="17">
        <v>35</v>
      </c>
      <c r="I42" s="17">
        <v>25</v>
      </c>
      <c r="J42" s="17">
        <v>20</v>
      </c>
      <c r="K42" s="17">
        <v>35</v>
      </c>
      <c r="L42" s="17">
        <v>42</v>
      </c>
      <c r="M42" s="17">
        <v>16</v>
      </c>
      <c r="N42" s="17">
        <v>14</v>
      </c>
      <c r="O42" s="17">
        <v>18</v>
      </c>
      <c r="P42" s="17">
        <v>26</v>
      </c>
      <c r="Q42" s="17">
        <v>8</v>
      </c>
      <c r="R42" s="17">
        <v>5</v>
      </c>
      <c r="S42" s="17">
        <v>6</v>
      </c>
      <c r="T42" s="17">
        <v>7</v>
      </c>
      <c r="U42" s="17">
        <v>15</v>
      </c>
      <c r="V42" s="17">
        <v>18</v>
      </c>
      <c r="W42" s="17">
        <v>12</v>
      </c>
      <c r="X42" s="17">
        <v>10</v>
      </c>
      <c r="Y42" s="17">
        <v>14</v>
      </c>
      <c r="Z42" s="17">
        <v>10</v>
      </c>
      <c r="AB42" s="2">
        <v>181</v>
      </c>
      <c r="AC42" s="5" t="str">
        <f t="shared" si="0"/>
        <v>OK</v>
      </c>
      <c r="AD42" s="2">
        <v>187</v>
      </c>
      <c r="AE42" s="5" t="str">
        <f t="shared" si="1"/>
        <v>OK</v>
      </c>
      <c r="AF42" s="5" t="str">
        <f t="shared" ref="AF42:AG42" si="36">IF(E40=SUM(G40,I40,K40,M40,O40,Q40,S40,U40,W40,Y40),"OK","NG")</f>
        <v>OK</v>
      </c>
      <c r="AG42" s="5" t="str">
        <f t="shared" si="36"/>
        <v>OK</v>
      </c>
    </row>
    <row r="43" spans="1:33">
      <c r="A43" s="8" t="s">
        <v>43</v>
      </c>
      <c r="B43" s="4" t="s">
        <v>0</v>
      </c>
      <c r="C43" s="13" t="s">
        <v>285</v>
      </c>
      <c r="D43" s="14"/>
      <c r="E43" s="17">
        <v>93</v>
      </c>
      <c r="F43" s="17">
        <v>93</v>
      </c>
      <c r="G43" s="17">
        <v>15</v>
      </c>
      <c r="H43" s="17">
        <v>19</v>
      </c>
      <c r="I43" s="17">
        <v>13</v>
      </c>
      <c r="J43" s="17">
        <v>19</v>
      </c>
      <c r="K43" s="17">
        <v>12</v>
      </c>
      <c r="L43" s="17">
        <v>18</v>
      </c>
      <c r="M43" s="17">
        <v>13</v>
      </c>
      <c r="N43" s="17">
        <v>7</v>
      </c>
      <c r="O43" s="17">
        <v>10</v>
      </c>
      <c r="P43" s="17">
        <v>4</v>
      </c>
      <c r="Q43" s="17">
        <v>4</v>
      </c>
      <c r="R43" s="17">
        <v>4</v>
      </c>
      <c r="S43" s="17">
        <v>6</v>
      </c>
      <c r="T43" s="17">
        <v>2</v>
      </c>
      <c r="U43" s="17">
        <v>10</v>
      </c>
      <c r="V43" s="17">
        <v>11</v>
      </c>
      <c r="W43" s="17">
        <v>5</v>
      </c>
      <c r="X43" s="17">
        <v>6</v>
      </c>
      <c r="Y43" s="17">
        <v>5</v>
      </c>
      <c r="Z43" s="17">
        <v>3</v>
      </c>
      <c r="AB43" s="2">
        <v>93</v>
      </c>
      <c r="AC43" s="5" t="str">
        <f t="shared" si="0"/>
        <v>OK</v>
      </c>
      <c r="AD43" s="2">
        <v>93</v>
      </c>
      <c r="AE43" s="5" t="str">
        <f t="shared" si="1"/>
        <v>OK</v>
      </c>
      <c r="AF43" s="5" t="str">
        <f t="shared" ref="AF43:AG43" si="37">IF(E41=SUM(G41,I41,K41,M41,O41,Q41,S41,U41,W41,Y41),"OK","NG")</f>
        <v>OK</v>
      </c>
      <c r="AG43" s="5" t="str">
        <f t="shared" si="37"/>
        <v>OK</v>
      </c>
    </row>
    <row r="44" spans="1:33">
      <c r="A44" s="8" t="s">
        <v>44</v>
      </c>
      <c r="B44" s="4"/>
      <c r="C44" s="13"/>
      <c r="D44" s="14" t="s">
        <v>286</v>
      </c>
      <c r="E44" s="17">
        <v>21</v>
      </c>
      <c r="F44" s="17">
        <v>25</v>
      </c>
      <c r="G44" s="17">
        <v>3</v>
      </c>
      <c r="H44" s="17">
        <v>3</v>
      </c>
      <c r="I44" s="17">
        <v>4</v>
      </c>
      <c r="J44" s="17">
        <v>4</v>
      </c>
      <c r="K44" s="17">
        <v>5</v>
      </c>
      <c r="L44" s="17">
        <v>7</v>
      </c>
      <c r="M44" s="17">
        <v>3</v>
      </c>
      <c r="N44" s="17">
        <v>4</v>
      </c>
      <c r="O44" s="17">
        <v>1</v>
      </c>
      <c r="P44" s="17">
        <v>0</v>
      </c>
      <c r="Q44" s="15">
        <v>0</v>
      </c>
      <c r="R44" s="17">
        <v>1</v>
      </c>
      <c r="S44" s="17">
        <v>2</v>
      </c>
      <c r="T44" s="17">
        <v>0</v>
      </c>
      <c r="U44" s="17">
        <v>2</v>
      </c>
      <c r="V44" s="17">
        <v>4</v>
      </c>
      <c r="W44" s="17">
        <v>1</v>
      </c>
      <c r="X44" s="17">
        <v>0</v>
      </c>
      <c r="Y44" s="17">
        <v>0</v>
      </c>
      <c r="Z44" s="17">
        <v>2</v>
      </c>
      <c r="AB44" s="2">
        <v>21</v>
      </c>
      <c r="AC44" s="5" t="str">
        <f t="shared" si="0"/>
        <v>OK</v>
      </c>
      <c r="AD44" s="2">
        <v>25</v>
      </c>
      <c r="AE44" s="5" t="str">
        <f t="shared" si="1"/>
        <v>OK</v>
      </c>
      <c r="AF44" s="5" t="str">
        <f t="shared" ref="AF44:AG44" si="38">IF(E42=SUM(G42,I42,K42,M42,O42,Q42,S42,U42,W42,Y42),"OK","NG")</f>
        <v>OK</v>
      </c>
      <c r="AG44" s="5" t="str">
        <f t="shared" si="38"/>
        <v>OK</v>
      </c>
    </row>
    <row r="45" spans="1:33">
      <c r="A45" s="8" t="s">
        <v>45</v>
      </c>
      <c r="B45" s="4" t="s">
        <v>0</v>
      </c>
      <c r="C45" s="13" t="s">
        <v>0</v>
      </c>
      <c r="D45" s="14" t="s">
        <v>287</v>
      </c>
      <c r="E45" s="17">
        <v>72</v>
      </c>
      <c r="F45" s="17">
        <v>68</v>
      </c>
      <c r="G45" s="17">
        <v>12</v>
      </c>
      <c r="H45" s="17">
        <v>16</v>
      </c>
      <c r="I45" s="17">
        <v>9</v>
      </c>
      <c r="J45" s="17">
        <v>15</v>
      </c>
      <c r="K45" s="17">
        <v>7</v>
      </c>
      <c r="L45" s="17">
        <v>11</v>
      </c>
      <c r="M45" s="17">
        <v>10</v>
      </c>
      <c r="N45" s="17">
        <v>3</v>
      </c>
      <c r="O45" s="17">
        <v>9</v>
      </c>
      <c r="P45" s="17">
        <v>4</v>
      </c>
      <c r="Q45" s="17">
        <v>4</v>
      </c>
      <c r="R45" s="17">
        <v>3</v>
      </c>
      <c r="S45" s="17">
        <v>4</v>
      </c>
      <c r="T45" s="17">
        <v>2</v>
      </c>
      <c r="U45" s="17">
        <v>8</v>
      </c>
      <c r="V45" s="17">
        <v>7</v>
      </c>
      <c r="W45" s="17">
        <v>4</v>
      </c>
      <c r="X45" s="17">
        <v>6</v>
      </c>
      <c r="Y45" s="17">
        <v>5</v>
      </c>
      <c r="Z45" s="17">
        <v>1</v>
      </c>
      <c r="AB45" s="2">
        <v>72</v>
      </c>
      <c r="AC45" s="5" t="str">
        <f t="shared" si="0"/>
        <v>OK</v>
      </c>
      <c r="AD45" s="2">
        <v>68</v>
      </c>
      <c r="AE45" s="5" t="str">
        <f t="shared" si="1"/>
        <v>OK</v>
      </c>
      <c r="AF45" s="5" t="str">
        <f t="shared" ref="AF45:AG45" si="39">IF(E43=SUM(G43,I43,K43,M43,O43,Q43,S43,U43,W43,Y43),"OK","NG")</f>
        <v>OK</v>
      </c>
      <c r="AG45" s="5" t="str">
        <f t="shared" si="39"/>
        <v>OK</v>
      </c>
    </row>
    <row r="46" spans="1:33">
      <c r="A46" s="8" t="s">
        <v>46</v>
      </c>
      <c r="B46" s="43" t="s">
        <v>146</v>
      </c>
      <c r="C46" s="41"/>
      <c r="D46" s="42"/>
      <c r="E46" s="17">
        <v>30</v>
      </c>
      <c r="F46" s="17">
        <v>27</v>
      </c>
      <c r="G46" s="17">
        <v>3</v>
      </c>
      <c r="H46" s="17">
        <v>4</v>
      </c>
      <c r="I46" s="17">
        <v>5</v>
      </c>
      <c r="J46" s="17">
        <v>1</v>
      </c>
      <c r="K46" s="17">
        <v>4</v>
      </c>
      <c r="L46" s="17">
        <v>5</v>
      </c>
      <c r="M46" s="17">
        <v>6</v>
      </c>
      <c r="N46" s="17">
        <v>4</v>
      </c>
      <c r="O46" s="17">
        <v>2</v>
      </c>
      <c r="P46" s="17">
        <v>4</v>
      </c>
      <c r="Q46" s="17">
        <v>1</v>
      </c>
      <c r="R46" s="17">
        <v>5</v>
      </c>
      <c r="S46" s="17">
        <v>2</v>
      </c>
      <c r="T46" s="17">
        <v>0</v>
      </c>
      <c r="U46" s="17">
        <v>5</v>
      </c>
      <c r="V46" s="17">
        <v>0</v>
      </c>
      <c r="W46" s="17">
        <v>1</v>
      </c>
      <c r="X46" s="17">
        <v>3</v>
      </c>
      <c r="Y46" s="17">
        <v>1</v>
      </c>
      <c r="Z46" s="17">
        <v>1</v>
      </c>
      <c r="AB46" s="2">
        <v>30</v>
      </c>
      <c r="AC46" s="5" t="str">
        <f t="shared" si="0"/>
        <v>OK</v>
      </c>
      <c r="AD46" s="2">
        <v>27</v>
      </c>
      <c r="AE46" s="5" t="str">
        <f t="shared" si="1"/>
        <v>OK</v>
      </c>
      <c r="AF46" s="5" t="str">
        <f t="shared" ref="AF46:AG46" si="40">IF(E44=SUM(G44,I44,K44,M44,O44,Q44,S44,U44,W44,Y44),"OK","NG")</f>
        <v>OK</v>
      </c>
      <c r="AG46" s="5" t="str">
        <f t="shared" si="40"/>
        <v>OK</v>
      </c>
    </row>
    <row r="47" spans="1:33">
      <c r="A47" s="8" t="s">
        <v>47</v>
      </c>
      <c r="B47" s="4"/>
      <c r="C47" s="5" t="s">
        <v>147</v>
      </c>
      <c r="D47" s="6"/>
      <c r="E47" s="17">
        <v>14</v>
      </c>
      <c r="F47" s="17">
        <v>14</v>
      </c>
      <c r="G47" s="17">
        <v>1</v>
      </c>
      <c r="H47" s="17">
        <v>2</v>
      </c>
      <c r="I47" s="17">
        <v>2</v>
      </c>
      <c r="J47" s="17">
        <v>0</v>
      </c>
      <c r="K47" s="17">
        <v>2</v>
      </c>
      <c r="L47" s="17">
        <v>2</v>
      </c>
      <c r="M47" s="17">
        <v>4</v>
      </c>
      <c r="N47" s="17">
        <v>3</v>
      </c>
      <c r="O47" s="17">
        <v>1</v>
      </c>
      <c r="P47" s="17">
        <v>1</v>
      </c>
      <c r="Q47" s="17">
        <v>1</v>
      </c>
      <c r="R47" s="17">
        <v>2</v>
      </c>
      <c r="S47" s="17">
        <v>1</v>
      </c>
      <c r="T47" s="17">
        <v>0</v>
      </c>
      <c r="U47" s="17">
        <v>2</v>
      </c>
      <c r="V47" s="17">
        <v>0</v>
      </c>
      <c r="W47" s="17">
        <v>0</v>
      </c>
      <c r="X47" s="17">
        <v>3</v>
      </c>
      <c r="Y47" s="17">
        <v>0</v>
      </c>
      <c r="Z47" s="17">
        <v>1</v>
      </c>
      <c r="AB47" s="2">
        <v>14</v>
      </c>
      <c r="AC47" s="5" t="str">
        <f t="shared" si="0"/>
        <v>OK</v>
      </c>
      <c r="AD47" s="2">
        <v>14</v>
      </c>
      <c r="AE47" s="5" t="str">
        <f t="shared" si="1"/>
        <v>OK</v>
      </c>
      <c r="AF47" s="5" t="str">
        <f t="shared" ref="AF47:AG47" si="41">IF(E45=SUM(G45,I45,K45,M45,O45,Q45,S45,U45,W45,Y45),"OK","NG")</f>
        <v>OK</v>
      </c>
      <c r="AG47" s="5" t="str">
        <f t="shared" si="41"/>
        <v>OK</v>
      </c>
    </row>
    <row r="48" spans="1:33">
      <c r="A48" s="8" t="s">
        <v>48</v>
      </c>
      <c r="B48" s="4" t="s">
        <v>0</v>
      </c>
      <c r="C48" s="41" t="s">
        <v>148</v>
      </c>
      <c r="D48" s="42"/>
      <c r="E48" s="17">
        <v>16</v>
      </c>
      <c r="F48" s="17">
        <v>13</v>
      </c>
      <c r="G48" s="17">
        <v>2</v>
      </c>
      <c r="H48" s="17">
        <v>2</v>
      </c>
      <c r="I48" s="17">
        <v>3</v>
      </c>
      <c r="J48" s="17">
        <v>1</v>
      </c>
      <c r="K48" s="17">
        <v>2</v>
      </c>
      <c r="L48" s="17">
        <v>3</v>
      </c>
      <c r="M48" s="17">
        <v>2</v>
      </c>
      <c r="N48" s="17">
        <v>1</v>
      </c>
      <c r="O48" s="17">
        <v>1</v>
      </c>
      <c r="P48" s="17">
        <v>3</v>
      </c>
      <c r="Q48" s="17">
        <v>0</v>
      </c>
      <c r="R48" s="17">
        <v>3</v>
      </c>
      <c r="S48" s="17">
        <v>1</v>
      </c>
      <c r="T48" s="17">
        <v>0</v>
      </c>
      <c r="U48" s="17">
        <v>3</v>
      </c>
      <c r="V48" s="17">
        <v>0</v>
      </c>
      <c r="W48" s="17">
        <v>1</v>
      </c>
      <c r="X48" s="17">
        <v>0</v>
      </c>
      <c r="Y48" s="17">
        <v>1</v>
      </c>
      <c r="Z48" s="17">
        <v>0</v>
      </c>
      <c r="AB48" s="2">
        <v>16</v>
      </c>
      <c r="AC48" s="5" t="str">
        <f t="shared" si="0"/>
        <v>OK</v>
      </c>
      <c r="AD48" s="2">
        <v>13</v>
      </c>
      <c r="AE48" s="5" t="str">
        <f t="shared" si="1"/>
        <v>OK</v>
      </c>
      <c r="AF48" s="5" t="str">
        <f t="shared" ref="AF48:AG48" si="42">IF(E46=SUM(G46,I46,K46,M46,O46,Q46,S46,U46,W46,Y46),"OK","NG")</f>
        <v>OK</v>
      </c>
      <c r="AG48" s="5" t="str">
        <f t="shared" si="42"/>
        <v>OK</v>
      </c>
    </row>
    <row r="49" spans="1:33">
      <c r="A49" s="8" t="s">
        <v>49</v>
      </c>
      <c r="B49" s="4" t="s">
        <v>149</v>
      </c>
      <c r="C49" s="5"/>
      <c r="D49" s="6"/>
      <c r="E49" s="17">
        <v>190</v>
      </c>
      <c r="F49" s="17">
        <v>156</v>
      </c>
      <c r="G49" s="17">
        <v>39</v>
      </c>
      <c r="H49" s="17">
        <v>18</v>
      </c>
      <c r="I49" s="17">
        <v>28</v>
      </c>
      <c r="J49" s="17">
        <v>20</v>
      </c>
      <c r="K49" s="17">
        <v>33</v>
      </c>
      <c r="L49" s="17">
        <v>15</v>
      </c>
      <c r="M49" s="17">
        <v>14</v>
      </c>
      <c r="N49" s="17">
        <v>18</v>
      </c>
      <c r="O49" s="17">
        <v>13</v>
      </c>
      <c r="P49" s="17">
        <v>15</v>
      </c>
      <c r="Q49" s="17">
        <v>2</v>
      </c>
      <c r="R49" s="17">
        <v>11</v>
      </c>
      <c r="S49" s="17">
        <v>14</v>
      </c>
      <c r="T49" s="17">
        <v>8</v>
      </c>
      <c r="U49" s="17">
        <v>13</v>
      </c>
      <c r="V49" s="17">
        <v>16</v>
      </c>
      <c r="W49" s="17">
        <v>16</v>
      </c>
      <c r="X49" s="17">
        <v>12</v>
      </c>
      <c r="Y49" s="17">
        <v>18</v>
      </c>
      <c r="Z49" s="17">
        <v>23</v>
      </c>
      <c r="AB49" s="2">
        <v>190</v>
      </c>
      <c r="AC49" s="5" t="str">
        <f t="shared" si="0"/>
        <v>OK</v>
      </c>
      <c r="AD49" s="2">
        <v>156</v>
      </c>
      <c r="AE49" s="5" t="str">
        <f t="shared" si="1"/>
        <v>OK</v>
      </c>
      <c r="AF49" s="5" t="str">
        <f t="shared" ref="AF49:AG49" si="43">IF(E47=SUM(G47,I47,K47,M47,O47,Q47,S47,U47,W47,Y47),"OK","NG")</f>
        <v>OK</v>
      </c>
      <c r="AG49" s="5" t="str">
        <f t="shared" si="43"/>
        <v>OK</v>
      </c>
    </row>
    <row r="50" spans="1:33">
      <c r="A50" s="8" t="s">
        <v>50</v>
      </c>
      <c r="B50" s="4"/>
      <c r="C50" s="5" t="s">
        <v>150</v>
      </c>
      <c r="D50" s="6"/>
      <c r="E50" s="17">
        <v>124</v>
      </c>
      <c r="F50" s="17">
        <v>88</v>
      </c>
      <c r="G50" s="17">
        <v>31</v>
      </c>
      <c r="H50" s="17">
        <v>10</v>
      </c>
      <c r="I50" s="17">
        <v>21</v>
      </c>
      <c r="J50" s="17">
        <v>12</v>
      </c>
      <c r="K50" s="17">
        <v>18</v>
      </c>
      <c r="L50" s="17">
        <v>10</v>
      </c>
      <c r="M50" s="17">
        <v>8</v>
      </c>
      <c r="N50" s="17">
        <v>11</v>
      </c>
      <c r="O50" s="17">
        <v>9</v>
      </c>
      <c r="P50" s="17">
        <v>8</v>
      </c>
      <c r="Q50" s="17">
        <v>1</v>
      </c>
      <c r="R50" s="17">
        <v>7</v>
      </c>
      <c r="S50" s="17">
        <v>13</v>
      </c>
      <c r="T50" s="17">
        <v>6</v>
      </c>
      <c r="U50" s="17">
        <v>6</v>
      </c>
      <c r="V50" s="17">
        <v>8</v>
      </c>
      <c r="W50" s="17">
        <v>11</v>
      </c>
      <c r="X50" s="17">
        <v>7</v>
      </c>
      <c r="Y50" s="17">
        <v>6</v>
      </c>
      <c r="Z50" s="17">
        <v>9</v>
      </c>
      <c r="AB50" s="2">
        <v>124</v>
      </c>
      <c r="AC50" s="5" t="str">
        <f t="shared" si="0"/>
        <v>OK</v>
      </c>
      <c r="AD50" s="2">
        <v>88</v>
      </c>
      <c r="AE50" s="5" t="str">
        <f t="shared" si="1"/>
        <v>OK</v>
      </c>
      <c r="AF50" s="5" t="str">
        <f t="shared" ref="AF50:AG50" si="44">IF(E48=SUM(G48,I48,K48,M48,O48,Q48,S48,U48,W48,Y48),"OK","NG")</f>
        <v>OK</v>
      </c>
      <c r="AG50" s="5" t="str">
        <f t="shared" si="44"/>
        <v>OK</v>
      </c>
    </row>
    <row r="51" spans="1:33">
      <c r="A51" s="8" t="s">
        <v>51</v>
      </c>
      <c r="B51" s="4" t="s">
        <v>0</v>
      </c>
      <c r="C51" s="5" t="s">
        <v>151</v>
      </c>
      <c r="D51" s="6"/>
      <c r="E51" s="17">
        <v>66</v>
      </c>
      <c r="F51" s="17">
        <v>68</v>
      </c>
      <c r="G51" s="17">
        <v>8</v>
      </c>
      <c r="H51" s="17">
        <v>8</v>
      </c>
      <c r="I51" s="17">
        <v>7</v>
      </c>
      <c r="J51" s="17">
        <v>8</v>
      </c>
      <c r="K51" s="17">
        <v>15</v>
      </c>
      <c r="L51" s="17">
        <v>5</v>
      </c>
      <c r="M51" s="17">
        <v>6</v>
      </c>
      <c r="N51" s="17">
        <v>7</v>
      </c>
      <c r="O51" s="17">
        <v>4</v>
      </c>
      <c r="P51" s="17">
        <v>7</v>
      </c>
      <c r="Q51" s="17">
        <v>1</v>
      </c>
      <c r="R51" s="17">
        <v>4</v>
      </c>
      <c r="S51" s="17">
        <v>1</v>
      </c>
      <c r="T51" s="17">
        <v>2</v>
      </c>
      <c r="U51" s="17">
        <v>7</v>
      </c>
      <c r="V51" s="17">
        <v>8</v>
      </c>
      <c r="W51" s="17">
        <v>5</v>
      </c>
      <c r="X51" s="17">
        <v>5</v>
      </c>
      <c r="Y51" s="17">
        <v>12</v>
      </c>
      <c r="Z51" s="17">
        <v>14</v>
      </c>
      <c r="AB51" s="2">
        <v>66</v>
      </c>
      <c r="AC51" s="5" t="str">
        <f t="shared" si="0"/>
        <v>OK</v>
      </c>
      <c r="AD51" s="2">
        <v>68</v>
      </c>
      <c r="AE51" s="5" t="str">
        <f t="shared" si="1"/>
        <v>OK</v>
      </c>
      <c r="AF51" s="5" t="str">
        <f t="shared" ref="AF51:AG51" si="45">IF(E49=SUM(G49,I49,K49,M49,O49,Q49,S49,U49,W49,Y49),"OK","NG")</f>
        <v>OK</v>
      </c>
      <c r="AG51" s="5" t="str">
        <f t="shared" si="45"/>
        <v>OK</v>
      </c>
    </row>
    <row r="52" spans="1:33">
      <c r="A52" s="8" t="s">
        <v>52</v>
      </c>
      <c r="B52" s="4" t="s">
        <v>152</v>
      </c>
      <c r="C52" s="5"/>
      <c r="D52" s="6"/>
      <c r="E52" s="17">
        <v>137</v>
      </c>
      <c r="F52" s="17">
        <v>222</v>
      </c>
      <c r="G52" s="17">
        <v>25</v>
      </c>
      <c r="H52" s="17">
        <v>39</v>
      </c>
      <c r="I52" s="17">
        <v>14</v>
      </c>
      <c r="J52" s="17">
        <v>21</v>
      </c>
      <c r="K52" s="17">
        <v>28</v>
      </c>
      <c r="L52" s="17">
        <v>36</v>
      </c>
      <c r="M52" s="17">
        <v>19</v>
      </c>
      <c r="N52" s="17">
        <v>32</v>
      </c>
      <c r="O52" s="17">
        <v>17</v>
      </c>
      <c r="P52" s="17">
        <v>27</v>
      </c>
      <c r="Q52" s="17">
        <v>11</v>
      </c>
      <c r="R52" s="17">
        <v>23</v>
      </c>
      <c r="S52" s="17">
        <v>5</v>
      </c>
      <c r="T52" s="17">
        <v>10</v>
      </c>
      <c r="U52" s="17">
        <v>5</v>
      </c>
      <c r="V52" s="17">
        <v>26</v>
      </c>
      <c r="W52" s="17">
        <v>7</v>
      </c>
      <c r="X52" s="17">
        <v>5</v>
      </c>
      <c r="Y52" s="17">
        <v>6</v>
      </c>
      <c r="Z52" s="17">
        <v>3</v>
      </c>
      <c r="AB52" s="2">
        <v>137</v>
      </c>
      <c r="AC52" s="5" t="str">
        <f t="shared" si="0"/>
        <v>OK</v>
      </c>
      <c r="AD52" s="2">
        <v>222</v>
      </c>
      <c r="AE52" s="5" t="str">
        <f t="shared" si="1"/>
        <v>OK</v>
      </c>
      <c r="AF52" s="5" t="str">
        <f t="shared" ref="AF52:AG52" si="46">IF(E50=SUM(G50,I50,K50,M50,O50,Q50,S50,U50,W50,Y50),"OK","NG")</f>
        <v>OK</v>
      </c>
      <c r="AG52" s="5" t="str">
        <f t="shared" si="46"/>
        <v>OK</v>
      </c>
    </row>
    <row r="53" spans="1:33">
      <c r="A53" s="8" t="s">
        <v>53</v>
      </c>
      <c r="B53" s="4"/>
      <c r="C53" s="5" t="s">
        <v>259</v>
      </c>
      <c r="D53" s="6"/>
      <c r="E53" s="17">
        <v>111</v>
      </c>
      <c r="F53" s="17">
        <v>186</v>
      </c>
      <c r="G53" s="17">
        <v>18</v>
      </c>
      <c r="H53" s="17">
        <v>36</v>
      </c>
      <c r="I53" s="17">
        <v>9</v>
      </c>
      <c r="J53" s="17">
        <v>15</v>
      </c>
      <c r="K53" s="17">
        <v>24</v>
      </c>
      <c r="L53" s="17">
        <v>29</v>
      </c>
      <c r="M53" s="17">
        <v>16</v>
      </c>
      <c r="N53" s="17">
        <v>23</v>
      </c>
      <c r="O53" s="17">
        <v>15</v>
      </c>
      <c r="P53" s="17">
        <v>24</v>
      </c>
      <c r="Q53" s="17">
        <v>10</v>
      </c>
      <c r="R53" s="17">
        <v>23</v>
      </c>
      <c r="S53" s="17">
        <v>4</v>
      </c>
      <c r="T53" s="17">
        <v>7</v>
      </c>
      <c r="U53" s="17">
        <v>4</v>
      </c>
      <c r="V53" s="17">
        <v>22</v>
      </c>
      <c r="W53" s="17">
        <v>5</v>
      </c>
      <c r="X53" s="17">
        <v>4</v>
      </c>
      <c r="Y53" s="17">
        <v>6</v>
      </c>
      <c r="Z53" s="17">
        <v>3</v>
      </c>
      <c r="AB53" s="2">
        <v>111</v>
      </c>
      <c r="AC53" s="5" t="str">
        <f t="shared" si="0"/>
        <v>OK</v>
      </c>
      <c r="AD53" s="2">
        <v>186</v>
      </c>
      <c r="AE53" s="5" t="str">
        <f t="shared" si="1"/>
        <v>OK</v>
      </c>
      <c r="AF53" s="5" t="str">
        <f t="shared" ref="AF53:AG53" si="47">IF(E51=SUM(G51,I51,K51,M51,O51,Q51,S51,U51,W51,Y51),"OK","NG")</f>
        <v>OK</v>
      </c>
      <c r="AG53" s="5" t="str">
        <f t="shared" si="47"/>
        <v>OK</v>
      </c>
    </row>
    <row r="54" spans="1:33">
      <c r="A54" s="8" t="s">
        <v>54</v>
      </c>
      <c r="B54" s="4" t="s">
        <v>0</v>
      </c>
      <c r="C54" s="5" t="s">
        <v>153</v>
      </c>
      <c r="D54" s="6"/>
      <c r="E54" s="17">
        <v>26</v>
      </c>
      <c r="F54" s="17">
        <v>36</v>
      </c>
      <c r="G54" s="17">
        <v>7</v>
      </c>
      <c r="H54" s="17">
        <v>3</v>
      </c>
      <c r="I54" s="17">
        <v>5</v>
      </c>
      <c r="J54" s="17">
        <v>6</v>
      </c>
      <c r="K54" s="17">
        <v>4</v>
      </c>
      <c r="L54" s="17">
        <v>7</v>
      </c>
      <c r="M54" s="17">
        <v>3</v>
      </c>
      <c r="N54" s="17">
        <v>9</v>
      </c>
      <c r="O54" s="17">
        <v>2</v>
      </c>
      <c r="P54" s="17">
        <v>3</v>
      </c>
      <c r="Q54" s="17">
        <v>1</v>
      </c>
      <c r="R54" s="17">
        <v>0</v>
      </c>
      <c r="S54" s="17">
        <v>1</v>
      </c>
      <c r="T54" s="17">
        <v>3</v>
      </c>
      <c r="U54" s="17">
        <v>1</v>
      </c>
      <c r="V54" s="17">
        <v>4</v>
      </c>
      <c r="W54" s="17">
        <v>2</v>
      </c>
      <c r="X54" s="17">
        <v>1</v>
      </c>
      <c r="Y54" s="17">
        <v>0</v>
      </c>
      <c r="Z54" s="17">
        <v>0</v>
      </c>
      <c r="AB54" s="2">
        <v>26</v>
      </c>
      <c r="AC54" s="5" t="str">
        <f t="shared" si="0"/>
        <v>OK</v>
      </c>
      <c r="AD54" s="2">
        <v>36</v>
      </c>
      <c r="AE54" s="5" t="str">
        <f t="shared" si="1"/>
        <v>OK</v>
      </c>
      <c r="AF54" s="5" t="str">
        <f t="shared" ref="AF54:AG54" si="48">IF(E52=SUM(G52,I52,K52,M52,O52,Q52,S52,U52,W52,Y52),"OK","NG")</f>
        <v>OK</v>
      </c>
      <c r="AG54" s="5" t="str">
        <f t="shared" si="48"/>
        <v>OK</v>
      </c>
    </row>
    <row r="55" spans="1:33">
      <c r="A55" s="8" t="s">
        <v>55</v>
      </c>
      <c r="B55" s="4" t="s">
        <v>154</v>
      </c>
      <c r="C55" s="5"/>
      <c r="D55" s="6"/>
      <c r="E55" s="17">
        <v>354</v>
      </c>
      <c r="F55" s="17">
        <v>494</v>
      </c>
      <c r="G55" s="17">
        <v>97</v>
      </c>
      <c r="H55" s="17">
        <v>106</v>
      </c>
      <c r="I55" s="17">
        <v>45</v>
      </c>
      <c r="J55" s="17">
        <v>57</v>
      </c>
      <c r="K55" s="17">
        <v>68</v>
      </c>
      <c r="L55" s="17">
        <v>123</v>
      </c>
      <c r="M55" s="17">
        <v>29</v>
      </c>
      <c r="N55" s="17">
        <v>37</v>
      </c>
      <c r="O55" s="17">
        <v>28</v>
      </c>
      <c r="P55" s="17">
        <v>34</v>
      </c>
      <c r="Q55" s="17">
        <v>10</v>
      </c>
      <c r="R55" s="17">
        <v>24</v>
      </c>
      <c r="S55" s="17">
        <v>7</v>
      </c>
      <c r="T55" s="17">
        <v>18</v>
      </c>
      <c r="U55" s="17">
        <v>29</v>
      </c>
      <c r="V55" s="17">
        <v>49</v>
      </c>
      <c r="W55" s="17">
        <v>15</v>
      </c>
      <c r="X55" s="17">
        <v>24</v>
      </c>
      <c r="Y55" s="17">
        <v>26</v>
      </c>
      <c r="Z55" s="17">
        <v>22</v>
      </c>
      <c r="AB55" s="2">
        <v>354</v>
      </c>
      <c r="AC55" s="5" t="str">
        <f t="shared" si="0"/>
        <v>OK</v>
      </c>
      <c r="AD55" s="2">
        <v>494</v>
      </c>
      <c r="AE55" s="5" t="str">
        <f t="shared" si="1"/>
        <v>OK</v>
      </c>
      <c r="AF55" s="5" t="str">
        <f t="shared" ref="AF55:AG55" si="49">IF(E53=SUM(G53,I53,K53,M53,O53,Q53,S53,U53,W53,Y53),"OK","NG")</f>
        <v>OK</v>
      </c>
      <c r="AG55" s="5" t="str">
        <f t="shared" si="49"/>
        <v>OK</v>
      </c>
    </row>
    <row r="56" spans="1:33">
      <c r="A56" s="8" t="s">
        <v>56</v>
      </c>
      <c r="B56" s="4"/>
      <c r="C56" s="5" t="s">
        <v>155</v>
      </c>
      <c r="D56" s="6"/>
      <c r="E56" s="17">
        <v>1</v>
      </c>
      <c r="F56" s="17">
        <v>0</v>
      </c>
      <c r="G56" s="17">
        <v>1</v>
      </c>
      <c r="H56" s="17">
        <v>0</v>
      </c>
      <c r="I56" s="15">
        <v>0</v>
      </c>
      <c r="J56" s="15">
        <v>0</v>
      </c>
      <c r="K56" s="15">
        <v>0</v>
      </c>
      <c r="L56" s="17">
        <v>0</v>
      </c>
      <c r="M56" s="15">
        <v>0</v>
      </c>
      <c r="N56" s="17">
        <v>0</v>
      </c>
      <c r="O56" s="17">
        <v>0</v>
      </c>
      <c r="P56" s="15">
        <v>0</v>
      </c>
      <c r="Q56" s="17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B56" s="2">
        <v>1</v>
      </c>
      <c r="AC56" s="5" t="str">
        <f t="shared" si="0"/>
        <v>OK</v>
      </c>
      <c r="AD56" s="2">
        <v>0</v>
      </c>
      <c r="AE56" s="5" t="str">
        <f t="shared" si="1"/>
        <v>OK</v>
      </c>
      <c r="AF56" s="5" t="str">
        <f t="shared" ref="AF56:AG56" si="50">IF(E54=SUM(G54,I54,K54,M54,O54,Q54,S54,U54,W54,Y54),"OK","NG")</f>
        <v>OK</v>
      </c>
      <c r="AG56" s="5" t="str">
        <f t="shared" si="50"/>
        <v>OK</v>
      </c>
    </row>
    <row r="57" spans="1:33">
      <c r="A57" s="8" t="s">
        <v>57</v>
      </c>
      <c r="B57" s="4" t="s">
        <v>0</v>
      </c>
      <c r="C57" s="5" t="s">
        <v>156</v>
      </c>
      <c r="D57" s="6"/>
      <c r="E57" s="17">
        <v>21</v>
      </c>
      <c r="F57" s="17">
        <v>12</v>
      </c>
      <c r="G57" s="17">
        <v>8</v>
      </c>
      <c r="H57" s="17">
        <v>1</v>
      </c>
      <c r="I57" s="17">
        <v>2</v>
      </c>
      <c r="J57" s="17">
        <v>1</v>
      </c>
      <c r="K57" s="17">
        <v>2</v>
      </c>
      <c r="L57" s="17">
        <v>5</v>
      </c>
      <c r="M57" s="17">
        <v>3</v>
      </c>
      <c r="N57" s="17">
        <v>1</v>
      </c>
      <c r="O57" s="17">
        <v>2</v>
      </c>
      <c r="P57" s="17">
        <v>2</v>
      </c>
      <c r="Q57" s="15">
        <v>0</v>
      </c>
      <c r="R57" s="17">
        <v>1</v>
      </c>
      <c r="S57" s="17">
        <v>0</v>
      </c>
      <c r="T57" s="15">
        <v>0</v>
      </c>
      <c r="U57" s="17">
        <v>1</v>
      </c>
      <c r="V57" s="15">
        <v>0</v>
      </c>
      <c r="W57" s="17">
        <v>2</v>
      </c>
      <c r="X57" s="17">
        <v>0</v>
      </c>
      <c r="Y57" s="17">
        <v>1</v>
      </c>
      <c r="Z57" s="17">
        <v>1</v>
      </c>
      <c r="AB57" s="2">
        <v>21</v>
      </c>
      <c r="AC57" s="5" t="str">
        <f t="shared" si="0"/>
        <v>OK</v>
      </c>
      <c r="AD57" s="2">
        <v>12</v>
      </c>
      <c r="AE57" s="5" t="str">
        <f t="shared" si="1"/>
        <v>OK</v>
      </c>
      <c r="AF57" s="5" t="str">
        <f t="shared" ref="AF57:AG57" si="51">IF(E55=SUM(G55,I55,K55,M55,O55,Q55,S55,U55,W55,Y55),"OK","NG")</f>
        <v>OK</v>
      </c>
      <c r="AG57" s="5" t="str">
        <f t="shared" si="51"/>
        <v>OK</v>
      </c>
    </row>
    <row r="58" spans="1:33">
      <c r="A58" s="8" t="s">
        <v>58</v>
      </c>
      <c r="B58" s="4" t="s">
        <v>0</v>
      </c>
      <c r="C58" s="5" t="s">
        <v>157</v>
      </c>
      <c r="D58" s="6"/>
      <c r="E58" s="17">
        <v>71</v>
      </c>
      <c r="F58" s="17">
        <v>71</v>
      </c>
      <c r="G58" s="17">
        <v>15</v>
      </c>
      <c r="H58" s="17">
        <v>18</v>
      </c>
      <c r="I58" s="17">
        <v>10</v>
      </c>
      <c r="J58" s="17">
        <v>7</v>
      </c>
      <c r="K58" s="17">
        <v>13</v>
      </c>
      <c r="L58" s="17">
        <v>11</v>
      </c>
      <c r="M58" s="17">
        <v>8</v>
      </c>
      <c r="N58" s="17">
        <v>6</v>
      </c>
      <c r="O58" s="17">
        <v>8</v>
      </c>
      <c r="P58" s="17">
        <v>7</v>
      </c>
      <c r="Q58" s="17">
        <v>3</v>
      </c>
      <c r="R58" s="17">
        <v>5</v>
      </c>
      <c r="S58" s="17">
        <v>2</v>
      </c>
      <c r="T58" s="17">
        <v>5</v>
      </c>
      <c r="U58" s="17">
        <v>7</v>
      </c>
      <c r="V58" s="17">
        <v>6</v>
      </c>
      <c r="W58" s="17">
        <v>2</v>
      </c>
      <c r="X58" s="17">
        <v>5</v>
      </c>
      <c r="Y58" s="17">
        <v>3</v>
      </c>
      <c r="Z58" s="17">
        <v>1</v>
      </c>
      <c r="AB58" s="2">
        <v>71</v>
      </c>
      <c r="AC58" s="5" t="str">
        <f t="shared" si="0"/>
        <v>OK</v>
      </c>
      <c r="AD58" s="2">
        <v>71</v>
      </c>
      <c r="AE58" s="5" t="str">
        <f t="shared" si="1"/>
        <v>OK</v>
      </c>
      <c r="AF58" s="5" t="str">
        <f t="shared" ref="AF58:AG58" si="52">IF(E56=SUM(G56,I56,K56,M56,O56,Q56,S56,U56,W56,Y56),"OK","NG")</f>
        <v>OK</v>
      </c>
      <c r="AG58" s="5" t="str">
        <f t="shared" si="52"/>
        <v>OK</v>
      </c>
    </row>
    <row r="59" spans="1:33">
      <c r="A59" s="8" t="s">
        <v>59</v>
      </c>
      <c r="B59" s="4" t="s">
        <v>0</v>
      </c>
      <c r="C59" s="5" t="s">
        <v>158</v>
      </c>
      <c r="D59" s="6"/>
      <c r="E59" s="17">
        <v>143</v>
      </c>
      <c r="F59" s="17">
        <v>317</v>
      </c>
      <c r="G59" s="17">
        <v>38</v>
      </c>
      <c r="H59" s="17">
        <v>72</v>
      </c>
      <c r="I59" s="17">
        <v>15</v>
      </c>
      <c r="J59" s="17">
        <v>41</v>
      </c>
      <c r="K59" s="17">
        <v>29</v>
      </c>
      <c r="L59" s="17">
        <v>79</v>
      </c>
      <c r="M59" s="17">
        <v>12</v>
      </c>
      <c r="N59" s="17">
        <v>22</v>
      </c>
      <c r="O59" s="17">
        <v>9</v>
      </c>
      <c r="P59" s="17">
        <v>14</v>
      </c>
      <c r="Q59" s="17">
        <v>2</v>
      </c>
      <c r="R59" s="17">
        <v>11</v>
      </c>
      <c r="S59" s="17">
        <v>2</v>
      </c>
      <c r="T59" s="17">
        <v>10</v>
      </c>
      <c r="U59" s="17">
        <v>14</v>
      </c>
      <c r="V59" s="17">
        <v>38</v>
      </c>
      <c r="W59" s="17">
        <v>7</v>
      </c>
      <c r="X59" s="17">
        <v>13</v>
      </c>
      <c r="Y59" s="17">
        <v>15</v>
      </c>
      <c r="Z59" s="17">
        <v>17</v>
      </c>
      <c r="AB59" s="2">
        <v>143</v>
      </c>
      <c r="AC59" s="5" t="str">
        <f t="shared" si="0"/>
        <v>OK</v>
      </c>
      <c r="AD59" s="2">
        <v>317</v>
      </c>
      <c r="AE59" s="5" t="str">
        <f t="shared" si="1"/>
        <v>OK</v>
      </c>
      <c r="AF59" s="5" t="str">
        <f t="shared" ref="AF59:AG59" si="53">IF(E57=SUM(G57,I57,K57,M57,O57,Q57,S57,U57,W57,Y57),"OK","NG")</f>
        <v>OK</v>
      </c>
      <c r="AG59" s="5" t="str">
        <f t="shared" si="53"/>
        <v>OK</v>
      </c>
    </row>
    <row r="60" spans="1:33">
      <c r="A60" s="8" t="s">
        <v>60</v>
      </c>
      <c r="B60" s="4" t="s">
        <v>0</v>
      </c>
      <c r="C60" s="5" t="s">
        <v>159</v>
      </c>
      <c r="D60" s="6"/>
      <c r="E60" s="17">
        <v>118</v>
      </c>
      <c r="F60" s="17">
        <v>94</v>
      </c>
      <c r="G60" s="17">
        <v>35</v>
      </c>
      <c r="H60" s="17">
        <v>15</v>
      </c>
      <c r="I60" s="17">
        <v>18</v>
      </c>
      <c r="J60" s="17">
        <v>8</v>
      </c>
      <c r="K60" s="17">
        <v>24</v>
      </c>
      <c r="L60" s="17">
        <v>28</v>
      </c>
      <c r="M60" s="17">
        <v>6</v>
      </c>
      <c r="N60" s="17">
        <v>8</v>
      </c>
      <c r="O60" s="17">
        <v>9</v>
      </c>
      <c r="P60" s="17">
        <v>11</v>
      </c>
      <c r="Q60" s="17">
        <v>5</v>
      </c>
      <c r="R60" s="17">
        <v>7</v>
      </c>
      <c r="S60" s="17">
        <v>3</v>
      </c>
      <c r="T60" s="17">
        <v>3</v>
      </c>
      <c r="U60" s="17">
        <v>7</v>
      </c>
      <c r="V60" s="17">
        <v>5</v>
      </c>
      <c r="W60" s="17">
        <v>4</v>
      </c>
      <c r="X60" s="17">
        <v>6</v>
      </c>
      <c r="Y60" s="17">
        <v>7</v>
      </c>
      <c r="Z60" s="17">
        <v>3</v>
      </c>
      <c r="AB60" s="2">
        <v>118</v>
      </c>
      <c r="AC60" s="5" t="str">
        <f t="shared" si="0"/>
        <v>OK</v>
      </c>
      <c r="AD60" s="2">
        <v>94</v>
      </c>
      <c r="AE60" s="5" t="str">
        <f t="shared" si="1"/>
        <v>OK</v>
      </c>
      <c r="AF60" s="5" t="str">
        <f t="shared" ref="AF60:AG60" si="54">IF(E58=SUM(G58,I58,K58,M58,O58,Q58,S58,U58,W58,Y58),"OK","NG")</f>
        <v>OK</v>
      </c>
      <c r="AG60" s="5" t="str">
        <f t="shared" si="54"/>
        <v>OK</v>
      </c>
    </row>
    <row r="61" spans="1:33">
      <c r="A61" s="8" t="s">
        <v>61</v>
      </c>
      <c r="B61" s="4" t="s">
        <v>160</v>
      </c>
      <c r="C61" s="5"/>
      <c r="D61" s="6"/>
      <c r="E61" s="17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7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B61" s="2">
        <v>0</v>
      </c>
      <c r="AC61" s="5" t="str">
        <f t="shared" si="0"/>
        <v>OK</v>
      </c>
      <c r="AD61" s="2">
        <v>0</v>
      </c>
      <c r="AE61" s="5" t="str">
        <f t="shared" si="1"/>
        <v>OK</v>
      </c>
      <c r="AF61" s="5" t="str">
        <f t="shared" ref="AF61:AG61" si="55">IF(E59=SUM(G59,I59,K59,M59,O59,Q59,S59,U59,W59,Y59),"OK","NG")</f>
        <v>OK</v>
      </c>
      <c r="AG61" s="5" t="str">
        <f t="shared" si="55"/>
        <v>OK</v>
      </c>
    </row>
    <row r="62" spans="1:33">
      <c r="A62" s="8" t="s">
        <v>62</v>
      </c>
      <c r="B62" s="4" t="s">
        <v>161</v>
      </c>
      <c r="C62" s="5"/>
      <c r="D62" s="6"/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B62" s="2">
        <v>0</v>
      </c>
      <c r="AC62" s="5" t="str">
        <f t="shared" si="0"/>
        <v>OK</v>
      </c>
      <c r="AD62" s="2">
        <v>0</v>
      </c>
      <c r="AE62" s="5" t="str">
        <f t="shared" si="1"/>
        <v>OK</v>
      </c>
      <c r="AF62" s="5" t="str">
        <f t="shared" ref="AF62:AG62" si="56">IF(E60=SUM(G60,I60,K60,M60,O60,Q60,S60,U60,W60,Y60),"OK","NG")</f>
        <v>OK</v>
      </c>
      <c r="AG62" s="5" t="str">
        <f t="shared" si="56"/>
        <v>OK</v>
      </c>
    </row>
    <row r="63" spans="1:33">
      <c r="A63" s="8" t="s">
        <v>63</v>
      </c>
      <c r="B63" s="4" t="s">
        <v>162</v>
      </c>
      <c r="C63" s="5"/>
      <c r="D63" s="6"/>
      <c r="E63" s="7">
        <v>2510</v>
      </c>
      <c r="F63" s="7">
        <v>2807</v>
      </c>
      <c r="G63" s="17">
        <v>442</v>
      </c>
      <c r="H63" s="17">
        <v>501</v>
      </c>
      <c r="I63" s="17">
        <v>314</v>
      </c>
      <c r="J63" s="17">
        <v>340</v>
      </c>
      <c r="K63" s="17">
        <v>444</v>
      </c>
      <c r="L63" s="17">
        <v>500</v>
      </c>
      <c r="M63" s="17">
        <v>293</v>
      </c>
      <c r="N63" s="17">
        <v>346</v>
      </c>
      <c r="O63" s="17">
        <v>298</v>
      </c>
      <c r="P63" s="17">
        <v>349</v>
      </c>
      <c r="Q63" s="17">
        <v>161</v>
      </c>
      <c r="R63" s="17">
        <v>164</v>
      </c>
      <c r="S63" s="17">
        <v>102</v>
      </c>
      <c r="T63" s="17">
        <v>112</v>
      </c>
      <c r="U63" s="17">
        <v>198</v>
      </c>
      <c r="V63" s="17">
        <v>206</v>
      </c>
      <c r="W63" s="17">
        <v>142</v>
      </c>
      <c r="X63" s="17">
        <v>177</v>
      </c>
      <c r="Y63" s="17">
        <v>116</v>
      </c>
      <c r="Z63" s="17">
        <v>112</v>
      </c>
      <c r="AB63" s="2">
        <v>2510</v>
      </c>
      <c r="AC63" s="5" t="str">
        <f t="shared" si="0"/>
        <v>OK</v>
      </c>
      <c r="AD63" s="2">
        <v>2807</v>
      </c>
      <c r="AE63" s="5" t="str">
        <f t="shared" si="1"/>
        <v>OK</v>
      </c>
      <c r="AF63" s="5" t="str">
        <f t="shared" ref="AF63:AG63" si="57">IF(E61=SUM(G61,I61,K61,M61,O61,Q61,S61,U61,W61,Y61),"OK","NG")</f>
        <v>OK</v>
      </c>
      <c r="AG63" s="5" t="str">
        <f t="shared" si="57"/>
        <v>OK</v>
      </c>
    </row>
    <row r="64" spans="1:33">
      <c r="A64" s="8" t="s">
        <v>64</v>
      </c>
      <c r="B64" s="4" t="s">
        <v>0</v>
      </c>
      <c r="C64" s="5" t="s">
        <v>163</v>
      </c>
      <c r="D64" s="6"/>
      <c r="E64" s="17">
        <v>60</v>
      </c>
      <c r="F64" s="17">
        <v>84</v>
      </c>
      <c r="G64" s="17">
        <v>11</v>
      </c>
      <c r="H64" s="17">
        <v>12</v>
      </c>
      <c r="I64" s="17">
        <v>15</v>
      </c>
      <c r="J64" s="17">
        <v>20</v>
      </c>
      <c r="K64" s="17">
        <v>13</v>
      </c>
      <c r="L64" s="17">
        <v>15</v>
      </c>
      <c r="M64" s="17">
        <v>2</v>
      </c>
      <c r="N64" s="17">
        <v>8</v>
      </c>
      <c r="O64" s="17">
        <v>7</v>
      </c>
      <c r="P64" s="17">
        <v>5</v>
      </c>
      <c r="Q64" s="17">
        <v>3</v>
      </c>
      <c r="R64" s="17">
        <v>4</v>
      </c>
      <c r="S64" s="17">
        <v>7</v>
      </c>
      <c r="T64" s="17">
        <v>12</v>
      </c>
      <c r="U64" s="17">
        <v>1</v>
      </c>
      <c r="V64" s="17">
        <v>7</v>
      </c>
      <c r="W64" s="17">
        <v>1</v>
      </c>
      <c r="X64" s="17">
        <v>1</v>
      </c>
      <c r="Y64" s="17">
        <v>0</v>
      </c>
      <c r="Z64" s="17">
        <v>0</v>
      </c>
      <c r="AB64" s="2">
        <v>60</v>
      </c>
      <c r="AC64" s="5" t="str">
        <f t="shared" si="0"/>
        <v>OK</v>
      </c>
      <c r="AD64" s="2">
        <v>84</v>
      </c>
      <c r="AE64" s="5" t="str">
        <f t="shared" si="1"/>
        <v>OK</v>
      </c>
      <c r="AF64" s="5" t="str">
        <f t="shared" ref="AF64:AG64" si="58">IF(E62=SUM(G62,I62,K62,M62,O62,Q62,S62,U62,W62,Y62),"OK","NG")</f>
        <v>OK</v>
      </c>
      <c r="AG64" s="5" t="str">
        <f t="shared" si="58"/>
        <v>OK</v>
      </c>
    </row>
    <row r="65" spans="1:33">
      <c r="A65" s="8" t="s">
        <v>65</v>
      </c>
      <c r="B65" s="4" t="s">
        <v>0</v>
      </c>
      <c r="C65" s="5" t="s">
        <v>0</v>
      </c>
      <c r="D65" s="6" t="s">
        <v>164</v>
      </c>
      <c r="E65" s="17">
        <v>28</v>
      </c>
      <c r="F65" s="17">
        <v>47</v>
      </c>
      <c r="G65" s="17">
        <v>6</v>
      </c>
      <c r="H65" s="17">
        <v>6</v>
      </c>
      <c r="I65" s="17">
        <v>7</v>
      </c>
      <c r="J65" s="17">
        <v>15</v>
      </c>
      <c r="K65" s="17">
        <v>3</v>
      </c>
      <c r="L65" s="17">
        <v>7</v>
      </c>
      <c r="M65" s="17">
        <v>1</v>
      </c>
      <c r="N65" s="17">
        <v>6</v>
      </c>
      <c r="O65" s="17">
        <v>4</v>
      </c>
      <c r="P65" s="17">
        <v>4</v>
      </c>
      <c r="Q65" s="17">
        <v>2</v>
      </c>
      <c r="R65" s="17">
        <v>2</v>
      </c>
      <c r="S65" s="17">
        <v>5</v>
      </c>
      <c r="T65" s="17">
        <v>5</v>
      </c>
      <c r="U65" s="17">
        <v>0</v>
      </c>
      <c r="V65" s="17">
        <v>2</v>
      </c>
      <c r="W65" s="15">
        <v>0</v>
      </c>
      <c r="X65" s="17">
        <v>0</v>
      </c>
      <c r="Y65" s="17">
        <v>0</v>
      </c>
      <c r="Z65" s="17">
        <v>0</v>
      </c>
      <c r="AB65" s="2">
        <v>28</v>
      </c>
      <c r="AC65" s="5" t="str">
        <f t="shared" si="0"/>
        <v>OK</v>
      </c>
      <c r="AD65" s="2">
        <v>47</v>
      </c>
      <c r="AE65" s="5" t="str">
        <f t="shared" si="1"/>
        <v>OK</v>
      </c>
      <c r="AF65" s="5" t="str">
        <f t="shared" ref="AF65:AG65" si="59">IF(E63=SUM(G63,I63,K63,M63,O63,Q63,S63,U63,W63,Y63),"OK","NG")</f>
        <v>OK</v>
      </c>
      <c r="AG65" s="5" t="str">
        <f t="shared" si="59"/>
        <v>OK</v>
      </c>
    </row>
    <row r="66" spans="1:33">
      <c r="A66" s="8" t="s">
        <v>66</v>
      </c>
      <c r="B66" s="4"/>
      <c r="C66" s="5"/>
      <c r="D66" s="6" t="s">
        <v>165</v>
      </c>
      <c r="E66" s="17">
        <v>32</v>
      </c>
      <c r="F66" s="17">
        <v>37</v>
      </c>
      <c r="G66" s="17">
        <v>5</v>
      </c>
      <c r="H66" s="17">
        <v>6</v>
      </c>
      <c r="I66" s="17">
        <v>8</v>
      </c>
      <c r="J66" s="17">
        <v>5</v>
      </c>
      <c r="K66" s="17">
        <v>10</v>
      </c>
      <c r="L66" s="17">
        <v>8</v>
      </c>
      <c r="M66" s="17">
        <v>1</v>
      </c>
      <c r="N66" s="17">
        <v>2</v>
      </c>
      <c r="O66" s="17">
        <v>3</v>
      </c>
      <c r="P66" s="17">
        <v>1</v>
      </c>
      <c r="Q66" s="17">
        <v>1</v>
      </c>
      <c r="R66" s="17">
        <v>2</v>
      </c>
      <c r="S66" s="17">
        <v>2</v>
      </c>
      <c r="T66" s="17">
        <v>7</v>
      </c>
      <c r="U66" s="17">
        <v>1</v>
      </c>
      <c r="V66" s="17">
        <v>5</v>
      </c>
      <c r="W66" s="17">
        <v>1</v>
      </c>
      <c r="X66" s="17">
        <v>1</v>
      </c>
      <c r="Y66" s="17">
        <v>0</v>
      </c>
      <c r="Z66" s="17">
        <v>0</v>
      </c>
      <c r="AB66" s="2">
        <v>32</v>
      </c>
      <c r="AC66" s="5" t="str">
        <f t="shared" si="0"/>
        <v>OK</v>
      </c>
      <c r="AD66" s="2">
        <v>37</v>
      </c>
      <c r="AE66" s="5" t="str">
        <f t="shared" si="1"/>
        <v>OK</v>
      </c>
      <c r="AF66" s="5" t="str">
        <f t="shared" ref="AF66:AG66" si="60">IF(E64=SUM(G64,I64,K64,M64,O64,Q64,S64,U64,W64,Y64),"OK","NG")</f>
        <v>OK</v>
      </c>
      <c r="AG66" s="5" t="str">
        <f t="shared" si="60"/>
        <v>OK</v>
      </c>
    </row>
    <row r="67" spans="1:33">
      <c r="A67" s="8" t="s">
        <v>67</v>
      </c>
      <c r="B67" s="4" t="s">
        <v>0</v>
      </c>
      <c r="C67" s="5" t="s">
        <v>166</v>
      </c>
      <c r="D67" s="6"/>
      <c r="E67" s="7">
        <v>1426</v>
      </c>
      <c r="F67" s="7">
        <v>1591</v>
      </c>
      <c r="G67" s="17">
        <v>242</v>
      </c>
      <c r="H67" s="17">
        <v>292</v>
      </c>
      <c r="I67" s="17">
        <v>166</v>
      </c>
      <c r="J67" s="17">
        <v>192</v>
      </c>
      <c r="K67" s="17">
        <v>238</v>
      </c>
      <c r="L67" s="17">
        <v>269</v>
      </c>
      <c r="M67" s="17">
        <v>174</v>
      </c>
      <c r="N67" s="17">
        <v>204</v>
      </c>
      <c r="O67" s="17">
        <v>163</v>
      </c>
      <c r="P67" s="17">
        <v>199</v>
      </c>
      <c r="Q67" s="17">
        <v>96</v>
      </c>
      <c r="R67" s="17">
        <v>101</v>
      </c>
      <c r="S67" s="17">
        <v>47</v>
      </c>
      <c r="T67" s="17">
        <v>47</v>
      </c>
      <c r="U67" s="17">
        <v>126</v>
      </c>
      <c r="V67" s="17">
        <v>130</v>
      </c>
      <c r="W67" s="17">
        <v>94</v>
      </c>
      <c r="X67" s="17">
        <v>104</v>
      </c>
      <c r="Y67" s="17">
        <v>80</v>
      </c>
      <c r="Z67" s="17">
        <v>53</v>
      </c>
      <c r="AB67" s="2">
        <v>1426</v>
      </c>
      <c r="AC67" s="5" t="str">
        <f t="shared" si="0"/>
        <v>OK</v>
      </c>
      <c r="AD67" s="2">
        <v>1591</v>
      </c>
      <c r="AE67" s="5" t="str">
        <f t="shared" si="1"/>
        <v>OK</v>
      </c>
      <c r="AF67" s="5" t="str">
        <f t="shared" ref="AF67:AG67" si="61">IF(E65=SUM(G65,I65,K65,M65,O65,Q65,S65,U65,W65,Y65),"OK","NG")</f>
        <v>OK</v>
      </c>
      <c r="AG67" s="5" t="str">
        <f t="shared" si="61"/>
        <v>OK</v>
      </c>
    </row>
    <row r="68" spans="1:33">
      <c r="A68" s="8" t="s">
        <v>68</v>
      </c>
      <c r="B68" s="4" t="s">
        <v>0</v>
      </c>
      <c r="C68" s="5"/>
      <c r="D68" s="6" t="s">
        <v>167</v>
      </c>
      <c r="E68" s="17">
        <v>16</v>
      </c>
      <c r="F68" s="17">
        <v>14</v>
      </c>
      <c r="G68" s="17">
        <v>8</v>
      </c>
      <c r="H68" s="17">
        <v>3</v>
      </c>
      <c r="I68" s="17">
        <v>1</v>
      </c>
      <c r="J68" s="17">
        <v>3</v>
      </c>
      <c r="K68" s="17">
        <v>2</v>
      </c>
      <c r="L68" s="17">
        <v>3</v>
      </c>
      <c r="M68" s="15">
        <v>0</v>
      </c>
      <c r="N68" s="17">
        <v>1</v>
      </c>
      <c r="O68" s="17">
        <v>1</v>
      </c>
      <c r="P68" s="17">
        <v>0</v>
      </c>
      <c r="Q68" s="17">
        <v>1</v>
      </c>
      <c r="R68" s="17">
        <v>0</v>
      </c>
      <c r="S68" s="15">
        <v>0</v>
      </c>
      <c r="T68" s="17">
        <v>3</v>
      </c>
      <c r="U68" s="17">
        <v>3</v>
      </c>
      <c r="V68" s="17">
        <v>1</v>
      </c>
      <c r="W68" s="17">
        <v>0</v>
      </c>
      <c r="X68" s="17">
        <v>0</v>
      </c>
      <c r="Y68" s="17">
        <v>0</v>
      </c>
      <c r="Z68" s="15">
        <v>0</v>
      </c>
      <c r="AB68" s="2">
        <v>16</v>
      </c>
      <c r="AC68" s="5" t="str">
        <f t="shared" si="0"/>
        <v>OK</v>
      </c>
      <c r="AD68" s="2">
        <v>14</v>
      </c>
      <c r="AE68" s="5" t="str">
        <f t="shared" si="1"/>
        <v>OK</v>
      </c>
      <c r="AF68" s="5" t="str">
        <f t="shared" ref="AF68:AG68" si="62">IF(E66=SUM(G66,I66,K66,M66,O66,Q66,S66,U66,W66,Y66),"OK","NG")</f>
        <v>OK</v>
      </c>
      <c r="AG68" s="5" t="str">
        <f t="shared" si="62"/>
        <v>OK</v>
      </c>
    </row>
    <row r="69" spans="1:33">
      <c r="A69" s="8" t="s">
        <v>69</v>
      </c>
      <c r="B69" s="4" t="s">
        <v>0</v>
      </c>
      <c r="C69" s="5" t="s">
        <v>0</v>
      </c>
      <c r="D69" s="6" t="s">
        <v>168</v>
      </c>
      <c r="E69" s="17">
        <v>134</v>
      </c>
      <c r="F69" s="17">
        <v>112</v>
      </c>
      <c r="G69" s="17">
        <v>22</v>
      </c>
      <c r="H69" s="17">
        <v>27</v>
      </c>
      <c r="I69" s="17">
        <v>21</v>
      </c>
      <c r="J69" s="17">
        <v>12</v>
      </c>
      <c r="K69" s="17">
        <v>21</v>
      </c>
      <c r="L69" s="17">
        <v>15</v>
      </c>
      <c r="M69" s="17">
        <v>12</v>
      </c>
      <c r="N69" s="17">
        <v>20</v>
      </c>
      <c r="O69" s="17">
        <v>12</v>
      </c>
      <c r="P69" s="17">
        <v>13</v>
      </c>
      <c r="Q69" s="17">
        <v>6</v>
      </c>
      <c r="R69" s="17">
        <v>8</v>
      </c>
      <c r="S69" s="17">
        <v>8</v>
      </c>
      <c r="T69" s="17">
        <v>4</v>
      </c>
      <c r="U69" s="17">
        <v>14</v>
      </c>
      <c r="V69" s="17">
        <v>5</v>
      </c>
      <c r="W69" s="17">
        <v>10</v>
      </c>
      <c r="X69" s="17">
        <v>6</v>
      </c>
      <c r="Y69" s="17">
        <v>8</v>
      </c>
      <c r="Z69" s="17">
        <v>2</v>
      </c>
      <c r="AB69" s="2">
        <v>134</v>
      </c>
      <c r="AC69" s="5" t="str">
        <f t="shared" si="0"/>
        <v>OK</v>
      </c>
      <c r="AD69" s="2">
        <v>112</v>
      </c>
      <c r="AE69" s="5" t="str">
        <f t="shared" si="1"/>
        <v>OK</v>
      </c>
      <c r="AF69" s="5" t="str">
        <f t="shared" ref="AF69:AG69" si="63">IF(E67=SUM(G67,I67,K67,M67,O67,Q67,S67,U67,W67,Y67),"OK","NG")</f>
        <v>OK</v>
      </c>
      <c r="AG69" s="5" t="str">
        <f t="shared" si="63"/>
        <v>OK</v>
      </c>
    </row>
    <row r="70" spans="1:33">
      <c r="A70" s="8" t="s">
        <v>70</v>
      </c>
      <c r="B70" s="4" t="s">
        <v>0</v>
      </c>
      <c r="C70" s="5" t="s">
        <v>0</v>
      </c>
      <c r="D70" s="6" t="s">
        <v>169</v>
      </c>
      <c r="E70" s="17">
        <v>167</v>
      </c>
      <c r="F70" s="17">
        <v>118</v>
      </c>
      <c r="G70" s="17">
        <v>23</v>
      </c>
      <c r="H70" s="17">
        <v>13</v>
      </c>
      <c r="I70" s="17">
        <v>12</v>
      </c>
      <c r="J70" s="17">
        <v>5</v>
      </c>
      <c r="K70" s="17">
        <v>14</v>
      </c>
      <c r="L70" s="17">
        <v>21</v>
      </c>
      <c r="M70" s="17">
        <v>82</v>
      </c>
      <c r="N70" s="17">
        <v>48</v>
      </c>
      <c r="O70" s="17">
        <v>7</v>
      </c>
      <c r="P70" s="17">
        <v>8</v>
      </c>
      <c r="Q70" s="17">
        <v>7</v>
      </c>
      <c r="R70" s="17">
        <v>9</v>
      </c>
      <c r="S70" s="17">
        <v>3</v>
      </c>
      <c r="T70" s="17">
        <v>2</v>
      </c>
      <c r="U70" s="17">
        <v>8</v>
      </c>
      <c r="V70" s="17">
        <v>5</v>
      </c>
      <c r="W70" s="17">
        <v>4</v>
      </c>
      <c r="X70" s="17">
        <v>2</v>
      </c>
      <c r="Y70" s="17">
        <v>7</v>
      </c>
      <c r="Z70" s="17">
        <v>5</v>
      </c>
      <c r="AB70" s="2">
        <v>167</v>
      </c>
      <c r="AC70" s="5" t="str">
        <f t="shared" si="0"/>
        <v>OK</v>
      </c>
      <c r="AD70" s="2">
        <v>118</v>
      </c>
      <c r="AE70" s="5" t="str">
        <f t="shared" si="1"/>
        <v>OK</v>
      </c>
      <c r="AF70" s="5" t="str">
        <f t="shared" ref="AF70:AG70" si="64">IF(E68=SUM(G68,I68,K68,M68,O68,Q68,S68,U68,W68,Y68),"OK","NG")</f>
        <v>OK</v>
      </c>
      <c r="AG70" s="5" t="str">
        <f t="shared" si="64"/>
        <v>OK</v>
      </c>
    </row>
    <row r="71" spans="1:33">
      <c r="A71" s="8" t="s">
        <v>71</v>
      </c>
      <c r="B71" s="4" t="s">
        <v>0</v>
      </c>
      <c r="C71" s="5" t="s">
        <v>0</v>
      </c>
      <c r="D71" s="6" t="s">
        <v>170</v>
      </c>
      <c r="E71" s="17">
        <v>44</v>
      </c>
      <c r="F71" s="17">
        <v>114</v>
      </c>
      <c r="G71" s="17">
        <v>7</v>
      </c>
      <c r="H71" s="17">
        <v>17</v>
      </c>
      <c r="I71" s="17">
        <v>6</v>
      </c>
      <c r="J71" s="17">
        <v>18</v>
      </c>
      <c r="K71" s="17">
        <v>6</v>
      </c>
      <c r="L71" s="17">
        <v>14</v>
      </c>
      <c r="M71" s="17">
        <v>4</v>
      </c>
      <c r="N71" s="17">
        <v>11</v>
      </c>
      <c r="O71" s="17">
        <v>6</v>
      </c>
      <c r="P71" s="17">
        <v>6</v>
      </c>
      <c r="Q71" s="17">
        <v>5</v>
      </c>
      <c r="R71" s="17">
        <v>12</v>
      </c>
      <c r="S71" s="17">
        <v>3</v>
      </c>
      <c r="T71" s="17">
        <v>1</v>
      </c>
      <c r="U71" s="17">
        <v>3</v>
      </c>
      <c r="V71" s="17">
        <v>14</v>
      </c>
      <c r="W71" s="17">
        <v>1</v>
      </c>
      <c r="X71" s="17">
        <v>14</v>
      </c>
      <c r="Y71" s="17">
        <v>3</v>
      </c>
      <c r="Z71" s="17">
        <v>7</v>
      </c>
      <c r="AB71" s="2">
        <v>44</v>
      </c>
      <c r="AC71" s="5" t="str">
        <f t="shared" si="0"/>
        <v>OK</v>
      </c>
      <c r="AD71" s="2">
        <v>114</v>
      </c>
      <c r="AE71" s="5" t="str">
        <f t="shared" si="1"/>
        <v>OK</v>
      </c>
      <c r="AF71" s="5" t="str">
        <f t="shared" ref="AF71:AG71" si="65">IF(E69=SUM(G69,I69,K69,M69,O69,Q69,S69,U69,W69,Y69),"OK","NG")</f>
        <v>OK</v>
      </c>
      <c r="AG71" s="5" t="str">
        <f t="shared" si="65"/>
        <v>OK</v>
      </c>
    </row>
    <row r="72" spans="1:33">
      <c r="A72" s="8" t="s">
        <v>72</v>
      </c>
      <c r="B72" s="4" t="s">
        <v>0</v>
      </c>
      <c r="C72" s="5" t="s">
        <v>0</v>
      </c>
      <c r="D72" s="6" t="s">
        <v>171</v>
      </c>
      <c r="E72" s="17">
        <v>20</v>
      </c>
      <c r="F72" s="17">
        <v>15</v>
      </c>
      <c r="G72" s="17">
        <v>4</v>
      </c>
      <c r="H72" s="17">
        <v>2</v>
      </c>
      <c r="I72" s="17">
        <v>4</v>
      </c>
      <c r="J72" s="17">
        <v>2</v>
      </c>
      <c r="K72" s="17">
        <v>2</v>
      </c>
      <c r="L72" s="17">
        <v>0</v>
      </c>
      <c r="M72" s="17">
        <v>2</v>
      </c>
      <c r="N72" s="17">
        <v>2</v>
      </c>
      <c r="O72" s="17">
        <v>4</v>
      </c>
      <c r="P72" s="17">
        <v>3</v>
      </c>
      <c r="Q72" s="17">
        <v>0</v>
      </c>
      <c r="R72" s="17">
        <v>2</v>
      </c>
      <c r="S72" s="17">
        <v>1</v>
      </c>
      <c r="T72" s="17">
        <v>0</v>
      </c>
      <c r="U72" s="17">
        <v>1</v>
      </c>
      <c r="V72" s="17">
        <v>2</v>
      </c>
      <c r="W72" s="17">
        <v>1</v>
      </c>
      <c r="X72" s="17">
        <v>2</v>
      </c>
      <c r="Y72" s="17">
        <v>1</v>
      </c>
      <c r="Z72" s="17">
        <v>0</v>
      </c>
      <c r="AB72" s="2">
        <v>20</v>
      </c>
      <c r="AC72" s="5" t="str">
        <f t="shared" ref="AC72:AC135" si="66">IF(E72=AB72,"OK","NG")</f>
        <v>OK</v>
      </c>
      <c r="AD72" s="2">
        <v>15</v>
      </c>
      <c r="AE72" s="5" t="str">
        <f t="shared" ref="AE72:AE135" si="67">IF(F72=AD72,"OK","NG")</f>
        <v>OK</v>
      </c>
      <c r="AF72" s="5" t="str">
        <f t="shared" ref="AF72:AG72" si="68">IF(E70=SUM(G70,I70,K70,M70,O70,Q70,S70,U70,W70,Y70),"OK","NG")</f>
        <v>OK</v>
      </c>
      <c r="AG72" s="5" t="str">
        <f t="shared" si="68"/>
        <v>OK</v>
      </c>
    </row>
    <row r="73" spans="1:33">
      <c r="A73" s="8" t="s">
        <v>73</v>
      </c>
      <c r="B73" s="4" t="s">
        <v>0</v>
      </c>
      <c r="C73" s="5" t="s">
        <v>0</v>
      </c>
      <c r="D73" s="6" t="s">
        <v>172</v>
      </c>
      <c r="E73" s="17">
        <v>606</v>
      </c>
      <c r="F73" s="17">
        <v>529</v>
      </c>
      <c r="G73" s="17">
        <v>96</v>
      </c>
      <c r="H73" s="17">
        <v>97</v>
      </c>
      <c r="I73" s="17">
        <v>71</v>
      </c>
      <c r="J73" s="17">
        <v>58</v>
      </c>
      <c r="K73" s="17">
        <v>119</v>
      </c>
      <c r="L73" s="17">
        <v>96</v>
      </c>
      <c r="M73" s="17">
        <v>24</v>
      </c>
      <c r="N73" s="17">
        <v>40</v>
      </c>
      <c r="O73" s="17">
        <v>83</v>
      </c>
      <c r="P73" s="17">
        <v>90</v>
      </c>
      <c r="Q73" s="17">
        <v>53</v>
      </c>
      <c r="R73" s="17">
        <v>30</v>
      </c>
      <c r="S73" s="17">
        <v>13</v>
      </c>
      <c r="T73" s="17">
        <v>13</v>
      </c>
      <c r="U73" s="17">
        <v>69</v>
      </c>
      <c r="V73" s="17">
        <v>51</v>
      </c>
      <c r="W73" s="17">
        <v>42</v>
      </c>
      <c r="X73" s="17">
        <v>34</v>
      </c>
      <c r="Y73" s="17">
        <v>36</v>
      </c>
      <c r="Z73" s="17">
        <v>20</v>
      </c>
      <c r="AB73" s="2">
        <v>606</v>
      </c>
      <c r="AC73" s="5" t="str">
        <f t="shared" si="66"/>
        <v>OK</v>
      </c>
      <c r="AD73" s="2">
        <v>529</v>
      </c>
      <c r="AE73" s="5" t="str">
        <f t="shared" si="67"/>
        <v>OK</v>
      </c>
      <c r="AF73" s="5" t="str">
        <f t="shared" ref="AF73:AG73" si="69">IF(E71=SUM(G71,I71,K71,M71,O71,Q71,S71,U71,W71,Y71),"OK","NG")</f>
        <v>OK</v>
      </c>
      <c r="AG73" s="5" t="str">
        <f t="shared" si="69"/>
        <v>OK</v>
      </c>
    </row>
    <row r="74" spans="1:33">
      <c r="A74" s="8" t="s">
        <v>74</v>
      </c>
      <c r="B74" s="4" t="s">
        <v>0</v>
      </c>
      <c r="C74" s="5" t="s">
        <v>0</v>
      </c>
      <c r="D74" s="6" t="s">
        <v>173</v>
      </c>
      <c r="E74" s="17">
        <v>415</v>
      </c>
      <c r="F74" s="17">
        <v>676</v>
      </c>
      <c r="G74" s="17">
        <v>76</v>
      </c>
      <c r="H74" s="17">
        <v>128</v>
      </c>
      <c r="I74" s="17">
        <v>48</v>
      </c>
      <c r="J74" s="17">
        <v>94</v>
      </c>
      <c r="K74" s="17">
        <v>69</v>
      </c>
      <c r="L74" s="17">
        <v>116</v>
      </c>
      <c r="M74" s="17">
        <v>47</v>
      </c>
      <c r="N74" s="17">
        <v>81</v>
      </c>
      <c r="O74" s="17">
        <v>47</v>
      </c>
      <c r="P74" s="17">
        <v>79</v>
      </c>
      <c r="Q74" s="17">
        <v>24</v>
      </c>
      <c r="R74" s="17">
        <v>38</v>
      </c>
      <c r="S74" s="17">
        <v>19</v>
      </c>
      <c r="T74" s="17">
        <v>23</v>
      </c>
      <c r="U74" s="17">
        <v>26</v>
      </c>
      <c r="V74" s="17">
        <v>52</v>
      </c>
      <c r="W74" s="17">
        <v>35</v>
      </c>
      <c r="X74" s="17">
        <v>46</v>
      </c>
      <c r="Y74" s="17">
        <v>24</v>
      </c>
      <c r="Z74" s="17">
        <v>19</v>
      </c>
      <c r="AB74" s="2">
        <v>415</v>
      </c>
      <c r="AC74" s="5" t="str">
        <f t="shared" si="66"/>
        <v>OK</v>
      </c>
      <c r="AD74" s="2">
        <v>676</v>
      </c>
      <c r="AE74" s="5" t="str">
        <f t="shared" si="67"/>
        <v>OK</v>
      </c>
      <c r="AF74" s="5" t="str">
        <f t="shared" ref="AF74:AG74" si="70">IF(E72=SUM(G72,I72,K72,M72,O72,Q72,S72,U72,W72,Y72),"OK","NG")</f>
        <v>OK</v>
      </c>
      <c r="AG74" s="5" t="str">
        <f t="shared" si="70"/>
        <v>OK</v>
      </c>
    </row>
    <row r="75" spans="1:33">
      <c r="A75" s="8" t="s">
        <v>75</v>
      </c>
      <c r="B75" s="4" t="s">
        <v>0</v>
      </c>
      <c r="C75" s="5" t="s">
        <v>0</v>
      </c>
      <c r="D75" s="6" t="s">
        <v>174</v>
      </c>
      <c r="E75" s="17">
        <v>24</v>
      </c>
      <c r="F75" s="17">
        <v>13</v>
      </c>
      <c r="G75" s="17">
        <v>6</v>
      </c>
      <c r="H75" s="17">
        <v>5</v>
      </c>
      <c r="I75" s="17">
        <v>3</v>
      </c>
      <c r="J75" s="17">
        <v>0</v>
      </c>
      <c r="K75" s="17">
        <v>5</v>
      </c>
      <c r="L75" s="17">
        <v>4</v>
      </c>
      <c r="M75" s="17">
        <v>3</v>
      </c>
      <c r="N75" s="17">
        <v>1</v>
      </c>
      <c r="O75" s="17">
        <v>3</v>
      </c>
      <c r="P75" s="17">
        <v>0</v>
      </c>
      <c r="Q75" s="17">
        <v>0</v>
      </c>
      <c r="R75" s="17">
        <v>2</v>
      </c>
      <c r="S75" s="15">
        <v>0</v>
      </c>
      <c r="T75" s="17">
        <v>1</v>
      </c>
      <c r="U75" s="17">
        <v>2</v>
      </c>
      <c r="V75" s="17">
        <v>0</v>
      </c>
      <c r="W75" s="17">
        <v>1</v>
      </c>
      <c r="X75" s="17">
        <v>0</v>
      </c>
      <c r="Y75" s="17">
        <v>1</v>
      </c>
      <c r="Z75" s="17">
        <v>0</v>
      </c>
      <c r="AB75" s="2">
        <v>24</v>
      </c>
      <c r="AC75" s="5" t="str">
        <f t="shared" si="66"/>
        <v>OK</v>
      </c>
      <c r="AD75" s="2">
        <v>13</v>
      </c>
      <c r="AE75" s="5" t="str">
        <f t="shared" si="67"/>
        <v>OK</v>
      </c>
      <c r="AF75" s="5" t="str">
        <f t="shared" ref="AF75:AG75" si="71">IF(E73=SUM(G73,I73,K73,M73,O73,Q73,S73,U73,W73,Y73),"OK","NG")</f>
        <v>OK</v>
      </c>
      <c r="AG75" s="5" t="str">
        <f t="shared" si="71"/>
        <v>OK</v>
      </c>
    </row>
    <row r="76" spans="1:33">
      <c r="A76" s="8" t="s">
        <v>76</v>
      </c>
      <c r="B76" s="4" t="s">
        <v>0</v>
      </c>
      <c r="C76" s="5" t="s">
        <v>175</v>
      </c>
      <c r="D76" s="6"/>
      <c r="E76" s="17">
        <v>880</v>
      </c>
      <c r="F76" s="17">
        <v>976</v>
      </c>
      <c r="G76" s="17">
        <v>165</v>
      </c>
      <c r="H76" s="17">
        <v>166</v>
      </c>
      <c r="I76" s="17">
        <v>112</v>
      </c>
      <c r="J76" s="17">
        <v>111</v>
      </c>
      <c r="K76" s="17">
        <v>165</v>
      </c>
      <c r="L76" s="17">
        <v>191</v>
      </c>
      <c r="M76" s="17">
        <v>98</v>
      </c>
      <c r="N76" s="17">
        <v>113</v>
      </c>
      <c r="O76" s="17">
        <v>115</v>
      </c>
      <c r="P76" s="17">
        <v>123</v>
      </c>
      <c r="Q76" s="17">
        <v>54</v>
      </c>
      <c r="R76" s="17">
        <v>52</v>
      </c>
      <c r="S76" s="17">
        <v>37</v>
      </c>
      <c r="T76" s="17">
        <v>48</v>
      </c>
      <c r="U76" s="17">
        <v>58</v>
      </c>
      <c r="V76" s="17">
        <v>58</v>
      </c>
      <c r="W76" s="17">
        <v>44</v>
      </c>
      <c r="X76" s="17">
        <v>65</v>
      </c>
      <c r="Y76" s="17">
        <v>32</v>
      </c>
      <c r="Z76" s="17">
        <v>49</v>
      </c>
      <c r="AB76" s="2">
        <v>880</v>
      </c>
      <c r="AC76" s="5" t="str">
        <f t="shared" si="66"/>
        <v>OK</v>
      </c>
      <c r="AD76" s="2">
        <v>976</v>
      </c>
      <c r="AE76" s="5" t="str">
        <f t="shared" si="67"/>
        <v>OK</v>
      </c>
      <c r="AF76" s="5" t="str">
        <f t="shared" ref="AF76:AG76" si="72">IF(E74=SUM(G74,I74,K74,M74,O74,Q74,S74,U74,W74,Y74),"OK","NG")</f>
        <v>OK</v>
      </c>
      <c r="AG76" s="5" t="str">
        <f t="shared" si="72"/>
        <v>OK</v>
      </c>
    </row>
    <row r="77" spans="1:33">
      <c r="A77" s="8" t="s">
        <v>77</v>
      </c>
      <c r="B77" s="4" t="s">
        <v>0</v>
      </c>
      <c r="C77" s="5" t="s">
        <v>0</v>
      </c>
      <c r="D77" s="6" t="s">
        <v>176</v>
      </c>
      <c r="E77" s="17">
        <v>75</v>
      </c>
      <c r="F77" s="17">
        <v>111</v>
      </c>
      <c r="G77" s="17">
        <v>5</v>
      </c>
      <c r="H77" s="17">
        <v>16</v>
      </c>
      <c r="I77" s="17">
        <v>6</v>
      </c>
      <c r="J77" s="17">
        <v>9</v>
      </c>
      <c r="K77" s="17">
        <v>21</v>
      </c>
      <c r="L77" s="17">
        <v>28</v>
      </c>
      <c r="M77" s="17">
        <v>8</v>
      </c>
      <c r="N77" s="17">
        <v>11</v>
      </c>
      <c r="O77" s="17">
        <v>21</v>
      </c>
      <c r="P77" s="17">
        <v>21</v>
      </c>
      <c r="Q77" s="17">
        <v>4</v>
      </c>
      <c r="R77" s="17">
        <v>4</v>
      </c>
      <c r="S77" s="17">
        <v>1</v>
      </c>
      <c r="T77" s="17">
        <v>3</v>
      </c>
      <c r="U77" s="17">
        <v>5</v>
      </c>
      <c r="V77" s="17">
        <v>6</v>
      </c>
      <c r="W77" s="17">
        <v>3</v>
      </c>
      <c r="X77" s="17">
        <v>7</v>
      </c>
      <c r="Y77" s="17">
        <v>1</v>
      </c>
      <c r="Z77" s="17">
        <v>6</v>
      </c>
      <c r="AB77" s="2">
        <v>75</v>
      </c>
      <c r="AC77" s="5" t="str">
        <f t="shared" si="66"/>
        <v>OK</v>
      </c>
      <c r="AD77" s="2">
        <v>111</v>
      </c>
      <c r="AE77" s="5" t="str">
        <f t="shared" si="67"/>
        <v>OK</v>
      </c>
      <c r="AF77" s="5" t="str">
        <f t="shared" ref="AF77:AG77" si="73">IF(E75=SUM(G75,I75,K75,M75,O75,Q75,S75,U75,W75,Y75),"OK","NG")</f>
        <v>OK</v>
      </c>
      <c r="AG77" s="5" t="str">
        <f t="shared" si="73"/>
        <v>OK</v>
      </c>
    </row>
    <row r="78" spans="1:33">
      <c r="A78" s="8" t="s">
        <v>78</v>
      </c>
      <c r="B78" s="4" t="s">
        <v>0</v>
      </c>
      <c r="C78" s="5" t="s">
        <v>0</v>
      </c>
      <c r="D78" s="6" t="s">
        <v>177</v>
      </c>
      <c r="E78" s="17">
        <v>296</v>
      </c>
      <c r="F78" s="17">
        <v>265</v>
      </c>
      <c r="G78" s="17">
        <v>79</v>
      </c>
      <c r="H78" s="17">
        <v>68</v>
      </c>
      <c r="I78" s="17">
        <v>38</v>
      </c>
      <c r="J78" s="17">
        <v>30</v>
      </c>
      <c r="K78" s="17">
        <v>45</v>
      </c>
      <c r="L78" s="17">
        <v>41</v>
      </c>
      <c r="M78" s="17">
        <v>24</v>
      </c>
      <c r="N78" s="17">
        <v>26</v>
      </c>
      <c r="O78" s="17">
        <v>36</v>
      </c>
      <c r="P78" s="17">
        <v>34</v>
      </c>
      <c r="Q78" s="17">
        <v>22</v>
      </c>
      <c r="R78" s="17">
        <v>10</v>
      </c>
      <c r="S78" s="17">
        <v>9</v>
      </c>
      <c r="T78" s="17">
        <v>9</v>
      </c>
      <c r="U78" s="17">
        <v>20</v>
      </c>
      <c r="V78" s="17">
        <v>17</v>
      </c>
      <c r="W78" s="17">
        <v>13</v>
      </c>
      <c r="X78" s="17">
        <v>18</v>
      </c>
      <c r="Y78" s="17">
        <v>10</v>
      </c>
      <c r="Z78" s="17">
        <v>12</v>
      </c>
      <c r="AB78" s="2">
        <v>296</v>
      </c>
      <c r="AC78" s="5" t="str">
        <f t="shared" si="66"/>
        <v>OK</v>
      </c>
      <c r="AD78" s="2">
        <v>265</v>
      </c>
      <c r="AE78" s="5" t="str">
        <f t="shared" si="67"/>
        <v>OK</v>
      </c>
      <c r="AF78" s="5" t="str">
        <f t="shared" ref="AF78:AG78" si="74">IF(E76=SUM(G76,I76,K76,M76,O76,Q76,S76,U76,W76,Y76),"OK","NG")</f>
        <v>OK</v>
      </c>
      <c r="AG78" s="5" t="str">
        <f t="shared" si="74"/>
        <v>OK</v>
      </c>
    </row>
    <row r="79" spans="1:33">
      <c r="A79" s="8" t="s">
        <v>79</v>
      </c>
      <c r="B79" s="4" t="s">
        <v>0</v>
      </c>
      <c r="C79" s="5" t="s">
        <v>0</v>
      </c>
      <c r="D79" s="6" t="s">
        <v>178</v>
      </c>
      <c r="E79" s="17">
        <v>494</v>
      </c>
      <c r="F79" s="17">
        <v>576</v>
      </c>
      <c r="G79" s="17">
        <v>77</v>
      </c>
      <c r="H79" s="17">
        <v>72</v>
      </c>
      <c r="I79" s="17">
        <v>63</v>
      </c>
      <c r="J79" s="17">
        <v>70</v>
      </c>
      <c r="K79" s="17">
        <v>98</v>
      </c>
      <c r="L79" s="17">
        <v>117</v>
      </c>
      <c r="M79" s="17">
        <v>65</v>
      </c>
      <c r="N79" s="17">
        <v>75</v>
      </c>
      <c r="O79" s="17">
        <v>55</v>
      </c>
      <c r="P79" s="17">
        <v>66</v>
      </c>
      <c r="Q79" s="17">
        <v>28</v>
      </c>
      <c r="R79" s="17">
        <v>37</v>
      </c>
      <c r="S79" s="17">
        <v>27</v>
      </c>
      <c r="T79" s="17">
        <v>34</v>
      </c>
      <c r="U79" s="17">
        <v>32</v>
      </c>
      <c r="V79" s="17">
        <v>34</v>
      </c>
      <c r="W79" s="17">
        <v>28</v>
      </c>
      <c r="X79" s="17">
        <v>40</v>
      </c>
      <c r="Y79" s="17">
        <v>21</v>
      </c>
      <c r="Z79" s="17">
        <v>31</v>
      </c>
      <c r="AB79" s="2">
        <v>494</v>
      </c>
      <c r="AC79" s="5" t="str">
        <f t="shared" si="66"/>
        <v>OK</v>
      </c>
      <c r="AD79" s="2">
        <v>576</v>
      </c>
      <c r="AE79" s="5" t="str">
        <f t="shared" si="67"/>
        <v>OK</v>
      </c>
      <c r="AF79" s="5" t="str">
        <f t="shared" ref="AF79:AG79" si="75">IF(E77=SUM(G77,I77,K77,M77,O77,Q77,S77,U77,W77,Y77),"OK","NG")</f>
        <v>OK</v>
      </c>
      <c r="AG79" s="5" t="str">
        <f t="shared" si="75"/>
        <v>OK</v>
      </c>
    </row>
    <row r="80" spans="1:33">
      <c r="A80" s="8" t="s">
        <v>80</v>
      </c>
      <c r="B80" s="4" t="s">
        <v>0</v>
      </c>
      <c r="C80" s="5" t="s">
        <v>0</v>
      </c>
      <c r="D80" s="6" t="s">
        <v>179</v>
      </c>
      <c r="E80" s="17">
        <v>15</v>
      </c>
      <c r="F80" s="17">
        <v>24</v>
      </c>
      <c r="G80" s="17">
        <v>4</v>
      </c>
      <c r="H80" s="17">
        <v>10</v>
      </c>
      <c r="I80" s="17">
        <v>5</v>
      </c>
      <c r="J80" s="17">
        <v>2</v>
      </c>
      <c r="K80" s="17">
        <v>1</v>
      </c>
      <c r="L80" s="17">
        <v>5</v>
      </c>
      <c r="M80" s="17">
        <v>1</v>
      </c>
      <c r="N80" s="17">
        <v>1</v>
      </c>
      <c r="O80" s="17">
        <v>3</v>
      </c>
      <c r="P80" s="17">
        <v>2</v>
      </c>
      <c r="Q80" s="17">
        <v>0</v>
      </c>
      <c r="R80" s="17">
        <v>1</v>
      </c>
      <c r="S80" s="15">
        <v>0</v>
      </c>
      <c r="T80" s="17">
        <v>2</v>
      </c>
      <c r="U80" s="17">
        <v>1</v>
      </c>
      <c r="V80" s="17">
        <v>1</v>
      </c>
      <c r="W80" s="15">
        <v>0</v>
      </c>
      <c r="X80" s="17">
        <v>0</v>
      </c>
      <c r="Y80" s="17">
        <v>0</v>
      </c>
      <c r="Z80" s="17">
        <v>0</v>
      </c>
      <c r="AB80" s="2">
        <v>15</v>
      </c>
      <c r="AC80" s="5" t="str">
        <f t="shared" si="66"/>
        <v>OK</v>
      </c>
      <c r="AD80" s="2">
        <v>24</v>
      </c>
      <c r="AE80" s="5" t="str">
        <f t="shared" si="67"/>
        <v>OK</v>
      </c>
      <c r="AF80" s="5" t="str">
        <f t="shared" ref="AF80:AG80" si="76">IF(E78=SUM(G78,I78,K78,M78,O78,Q78,S78,U78,W78,Y78),"OK","NG")</f>
        <v>OK</v>
      </c>
      <c r="AG80" s="5" t="str">
        <f t="shared" si="76"/>
        <v>OK</v>
      </c>
    </row>
    <row r="81" spans="1:33">
      <c r="A81" s="8" t="s">
        <v>81</v>
      </c>
      <c r="B81" s="4" t="s">
        <v>0</v>
      </c>
      <c r="C81" s="5" t="s">
        <v>180</v>
      </c>
      <c r="D81" s="6"/>
      <c r="E81" s="17">
        <v>111</v>
      </c>
      <c r="F81" s="17">
        <v>100</v>
      </c>
      <c r="G81" s="17">
        <v>21</v>
      </c>
      <c r="H81" s="17">
        <v>18</v>
      </c>
      <c r="I81" s="17">
        <v>18</v>
      </c>
      <c r="J81" s="17">
        <v>12</v>
      </c>
      <c r="K81" s="17">
        <v>20</v>
      </c>
      <c r="L81" s="17">
        <v>16</v>
      </c>
      <c r="M81" s="17">
        <v>12</v>
      </c>
      <c r="N81" s="17">
        <v>15</v>
      </c>
      <c r="O81" s="17">
        <v>9</v>
      </c>
      <c r="P81" s="17">
        <v>13</v>
      </c>
      <c r="Q81" s="17">
        <v>7</v>
      </c>
      <c r="R81" s="17">
        <v>5</v>
      </c>
      <c r="S81" s="17">
        <v>7</v>
      </c>
      <c r="T81" s="17">
        <v>5</v>
      </c>
      <c r="U81" s="17">
        <v>11</v>
      </c>
      <c r="V81" s="17">
        <v>7</v>
      </c>
      <c r="W81" s="17">
        <v>3</v>
      </c>
      <c r="X81" s="17">
        <v>4</v>
      </c>
      <c r="Y81" s="17">
        <v>3</v>
      </c>
      <c r="Z81" s="17">
        <v>5</v>
      </c>
      <c r="AB81" s="2">
        <v>111</v>
      </c>
      <c r="AC81" s="5" t="str">
        <f t="shared" si="66"/>
        <v>OK</v>
      </c>
      <c r="AD81" s="2">
        <v>100</v>
      </c>
      <c r="AE81" s="5" t="str">
        <f t="shared" si="67"/>
        <v>OK</v>
      </c>
      <c r="AF81" s="5" t="str">
        <f t="shared" ref="AF81:AG81" si="77">IF(E79=SUM(G79,I79,K79,M79,O79,Q79,S79,U79,W79,Y79),"OK","NG")</f>
        <v>OK</v>
      </c>
      <c r="AG81" s="5" t="str">
        <f t="shared" si="77"/>
        <v>OK</v>
      </c>
    </row>
    <row r="82" spans="1:33">
      <c r="A82" s="8" t="s">
        <v>82</v>
      </c>
      <c r="B82" s="4" t="s">
        <v>0</v>
      </c>
      <c r="C82" s="5" t="s">
        <v>181</v>
      </c>
      <c r="D82" s="6"/>
      <c r="E82" s="17">
        <v>33</v>
      </c>
      <c r="F82" s="17">
        <v>56</v>
      </c>
      <c r="G82" s="17">
        <v>3</v>
      </c>
      <c r="H82" s="17">
        <v>13</v>
      </c>
      <c r="I82" s="17">
        <v>3</v>
      </c>
      <c r="J82" s="17">
        <v>5</v>
      </c>
      <c r="K82" s="17">
        <v>8</v>
      </c>
      <c r="L82" s="17">
        <v>9</v>
      </c>
      <c r="M82" s="17">
        <v>7</v>
      </c>
      <c r="N82" s="17">
        <v>6</v>
      </c>
      <c r="O82" s="17">
        <v>4</v>
      </c>
      <c r="P82" s="17">
        <v>9</v>
      </c>
      <c r="Q82" s="17">
        <v>1</v>
      </c>
      <c r="R82" s="17">
        <v>2</v>
      </c>
      <c r="S82" s="17">
        <v>4</v>
      </c>
      <c r="T82" s="17">
        <v>0</v>
      </c>
      <c r="U82" s="17">
        <v>2</v>
      </c>
      <c r="V82" s="17">
        <v>4</v>
      </c>
      <c r="W82" s="17">
        <v>0</v>
      </c>
      <c r="X82" s="17">
        <v>3</v>
      </c>
      <c r="Y82" s="17">
        <v>1</v>
      </c>
      <c r="Z82" s="17">
        <v>5</v>
      </c>
      <c r="AB82" s="2">
        <v>33</v>
      </c>
      <c r="AC82" s="5" t="str">
        <f t="shared" si="66"/>
        <v>OK</v>
      </c>
      <c r="AD82" s="2">
        <v>56</v>
      </c>
      <c r="AE82" s="5" t="str">
        <f t="shared" si="67"/>
        <v>OK</v>
      </c>
      <c r="AF82" s="5" t="str">
        <f t="shared" ref="AF82:AG82" si="78">IF(E80=SUM(G80,I80,K80,M80,O80,Q80,S80,U80,W80,Y80),"OK","NG")</f>
        <v>OK</v>
      </c>
      <c r="AG82" s="5" t="str">
        <f t="shared" si="78"/>
        <v>OK</v>
      </c>
    </row>
    <row r="83" spans="1:33">
      <c r="A83" s="8" t="s">
        <v>83</v>
      </c>
      <c r="B83" s="4" t="s">
        <v>182</v>
      </c>
      <c r="C83" s="5"/>
      <c r="D83" s="6"/>
      <c r="E83" s="7">
        <v>1329</v>
      </c>
      <c r="F83" s="17">
        <v>867</v>
      </c>
      <c r="G83" s="17">
        <v>247</v>
      </c>
      <c r="H83" s="17">
        <v>153</v>
      </c>
      <c r="I83" s="17">
        <v>145</v>
      </c>
      <c r="J83" s="17">
        <v>80</v>
      </c>
      <c r="K83" s="17">
        <v>259</v>
      </c>
      <c r="L83" s="17">
        <v>149</v>
      </c>
      <c r="M83" s="17">
        <v>115</v>
      </c>
      <c r="N83" s="17">
        <v>93</v>
      </c>
      <c r="O83" s="17">
        <v>148</v>
      </c>
      <c r="P83" s="17">
        <v>108</v>
      </c>
      <c r="Q83" s="17">
        <v>74</v>
      </c>
      <c r="R83" s="17">
        <v>41</v>
      </c>
      <c r="S83" s="17">
        <v>67</v>
      </c>
      <c r="T83" s="17">
        <v>34</v>
      </c>
      <c r="U83" s="17">
        <v>106</v>
      </c>
      <c r="V83" s="17">
        <v>89</v>
      </c>
      <c r="W83" s="17">
        <v>93</v>
      </c>
      <c r="X83" s="17">
        <v>48</v>
      </c>
      <c r="Y83" s="17">
        <v>75</v>
      </c>
      <c r="Z83" s="17">
        <v>72</v>
      </c>
      <c r="AB83" s="2">
        <v>1329</v>
      </c>
      <c r="AC83" s="5" t="str">
        <f t="shared" si="66"/>
        <v>OK</v>
      </c>
      <c r="AD83" s="2">
        <v>867</v>
      </c>
      <c r="AE83" s="5" t="str">
        <f t="shared" si="67"/>
        <v>OK</v>
      </c>
      <c r="AF83" s="5" t="str">
        <f t="shared" ref="AF83:AG83" si="79">IF(E81=SUM(G81,I81,K81,M81,O81,Q81,S81,U81,W81,Y81),"OK","NG")</f>
        <v>OK</v>
      </c>
      <c r="AG83" s="5" t="str">
        <f t="shared" si="79"/>
        <v>OK</v>
      </c>
    </row>
    <row r="84" spans="1:33">
      <c r="A84" s="8" t="s">
        <v>84</v>
      </c>
      <c r="B84" s="4"/>
      <c r="C84" s="5" t="s">
        <v>183</v>
      </c>
      <c r="D84" s="6"/>
      <c r="E84" s="17">
        <v>11</v>
      </c>
      <c r="F84" s="17">
        <v>5</v>
      </c>
      <c r="G84" s="17">
        <v>3</v>
      </c>
      <c r="H84" s="15">
        <v>0</v>
      </c>
      <c r="I84" s="17">
        <v>1</v>
      </c>
      <c r="J84" s="15">
        <v>0</v>
      </c>
      <c r="K84" s="17">
        <v>1</v>
      </c>
      <c r="L84" s="17">
        <v>3</v>
      </c>
      <c r="M84" s="17">
        <v>1</v>
      </c>
      <c r="N84" s="17">
        <v>1</v>
      </c>
      <c r="O84" s="17">
        <v>1</v>
      </c>
      <c r="P84" s="15">
        <v>0</v>
      </c>
      <c r="Q84" s="15">
        <v>0</v>
      </c>
      <c r="R84" s="15">
        <v>0</v>
      </c>
      <c r="S84" s="15">
        <v>0</v>
      </c>
      <c r="T84" s="15">
        <v>0</v>
      </c>
      <c r="U84" s="17">
        <v>3</v>
      </c>
      <c r="V84" s="15">
        <v>0</v>
      </c>
      <c r="W84" s="15">
        <v>0</v>
      </c>
      <c r="X84" s="17">
        <v>1</v>
      </c>
      <c r="Y84" s="17">
        <v>1</v>
      </c>
      <c r="Z84" s="15">
        <v>0</v>
      </c>
      <c r="AB84" s="2">
        <v>11</v>
      </c>
      <c r="AC84" s="5" t="str">
        <f t="shared" si="66"/>
        <v>OK</v>
      </c>
      <c r="AD84" s="2">
        <v>5</v>
      </c>
      <c r="AE84" s="5" t="str">
        <f t="shared" si="67"/>
        <v>OK</v>
      </c>
      <c r="AF84" s="5" t="str">
        <f t="shared" ref="AF84:AG84" si="80">IF(E82=SUM(G82,I82,K82,M82,O82,Q82,S82,U82,W82,Y82),"OK","NG")</f>
        <v>OK</v>
      </c>
      <c r="AG84" s="5" t="str">
        <f t="shared" si="80"/>
        <v>OK</v>
      </c>
    </row>
    <row r="85" spans="1:33">
      <c r="A85" s="8" t="s">
        <v>85</v>
      </c>
      <c r="B85" s="4" t="s">
        <v>0</v>
      </c>
      <c r="C85" s="5" t="s">
        <v>184</v>
      </c>
      <c r="D85" s="6"/>
      <c r="E85" s="17">
        <v>511</v>
      </c>
      <c r="F85" s="17">
        <v>376</v>
      </c>
      <c r="G85" s="17">
        <v>99</v>
      </c>
      <c r="H85" s="17">
        <v>82</v>
      </c>
      <c r="I85" s="17">
        <v>54</v>
      </c>
      <c r="J85" s="17">
        <v>32</v>
      </c>
      <c r="K85" s="17">
        <v>93</v>
      </c>
      <c r="L85" s="17">
        <v>69</v>
      </c>
      <c r="M85" s="17">
        <v>49</v>
      </c>
      <c r="N85" s="17">
        <v>48</v>
      </c>
      <c r="O85" s="17">
        <v>62</v>
      </c>
      <c r="P85" s="17">
        <v>47</v>
      </c>
      <c r="Q85" s="17">
        <v>31</v>
      </c>
      <c r="R85" s="17">
        <v>13</v>
      </c>
      <c r="S85" s="17">
        <v>21</v>
      </c>
      <c r="T85" s="17">
        <v>12</v>
      </c>
      <c r="U85" s="17">
        <v>43</v>
      </c>
      <c r="V85" s="17">
        <v>34</v>
      </c>
      <c r="W85" s="17">
        <v>30</v>
      </c>
      <c r="X85" s="17">
        <v>14</v>
      </c>
      <c r="Y85" s="17">
        <v>29</v>
      </c>
      <c r="Z85" s="17">
        <v>25</v>
      </c>
      <c r="AB85" s="2">
        <v>511</v>
      </c>
      <c r="AC85" s="5" t="str">
        <f t="shared" si="66"/>
        <v>OK</v>
      </c>
      <c r="AD85" s="2">
        <v>376</v>
      </c>
      <c r="AE85" s="5" t="str">
        <f t="shared" si="67"/>
        <v>OK</v>
      </c>
      <c r="AF85" s="5" t="str">
        <f t="shared" ref="AF85:AG85" si="81">IF(E83=SUM(G83,I83,K83,M83,O83,Q83,S83,U83,W83,Y83),"OK","NG")</f>
        <v>OK</v>
      </c>
      <c r="AG85" s="5" t="str">
        <f t="shared" si="81"/>
        <v>OK</v>
      </c>
    </row>
    <row r="86" spans="1:33">
      <c r="A86" s="8" t="s">
        <v>86</v>
      </c>
      <c r="B86" s="4" t="s">
        <v>0</v>
      </c>
      <c r="C86" s="5" t="s">
        <v>185</v>
      </c>
      <c r="D86" s="6"/>
      <c r="E86" s="17">
        <v>1</v>
      </c>
      <c r="F86" s="17">
        <v>1</v>
      </c>
      <c r="G86" s="17">
        <v>0</v>
      </c>
      <c r="H86" s="15">
        <v>0</v>
      </c>
      <c r="I86" s="15">
        <v>0</v>
      </c>
      <c r="J86" s="17">
        <v>0</v>
      </c>
      <c r="K86" s="17">
        <v>1</v>
      </c>
      <c r="L86" s="15">
        <v>0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7">
        <v>1</v>
      </c>
      <c r="S86" s="17">
        <v>0</v>
      </c>
      <c r="T86" s="15">
        <v>0</v>
      </c>
      <c r="U86" s="17">
        <v>0</v>
      </c>
      <c r="V86" s="17">
        <v>0</v>
      </c>
      <c r="W86" s="15">
        <v>0</v>
      </c>
      <c r="X86" s="15">
        <v>0</v>
      </c>
      <c r="Y86" s="15">
        <v>0</v>
      </c>
      <c r="Z86" s="15">
        <v>0</v>
      </c>
      <c r="AB86" s="2">
        <v>1</v>
      </c>
      <c r="AC86" s="5" t="str">
        <f t="shared" si="66"/>
        <v>OK</v>
      </c>
      <c r="AD86" s="2">
        <v>1</v>
      </c>
      <c r="AE86" s="5" t="str">
        <f t="shared" si="67"/>
        <v>OK</v>
      </c>
      <c r="AF86" s="5" t="str">
        <f t="shared" ref="AF86:AG86" si="82">IF(E84=SUM(G84,I84,K84,M84,O84,Q84,S84,U84,W84,Y84),"OK","NG")</f>
        <v>OK</v>
      </c>
      <c r="AG86" s="5" t="str">
        <f t="shared" si="82"/>
        <v>OK</v>
      </c>
    </row>
    <row r="87" spans="1:33">
      <c r="A87" s="8" t="s">
        <v>87</v>
      </c>
      <c r="B87" s="4" t="s">
        <v>0</v>
      </c>
      <c r="C87" s="5" t="s">
        <v>186</v>
      </c>
      <c r="D87" s="6"/>
      <c r="E87" s="17">
        <v>182</v>
      </c>
      <c r="F87" s="17">
        <v>32</v>
      </c>
      <c r="G87" s="17">
        <v>26</v>
      </c>
      <c r="H87" s="17">
        <v>7</v>
      </c>
      <c r="I87" s="17">
        <v>31</v>
      </c>
      <c r="J87" s="17">
        <v>3</v>
      </c>
      <c r="K87" s="17">
        <v>32</v>
      </c>
      <c r="L87" s="17">
        <v>7</v>
      </c>
      <c r="M87" s="17">
        <v>7</v>
      </c>
      <c r="N87" s="17">
        <v>3</v>
      </c>
      <c r="O87" s="17">
        <v>22</v>
      </c>
      <c r="P87" s="17">
        <v>1</v>
      </c>
      <c r="Q87" s="17">
        <v>16</v>
      </c>
      <c r="R87" s="17">
        <v>3</v>
      </c>
      <c r="S87" s="17">
        <v>14</v>
      </c>
      <c r="T87" s="17">
        <v>2</v>
      </c>
      <c r="U87" s="17">
        <v>23</v>
      </c>
      <c r="V87" s="17">
        <v>3</v>
      </c>
      <c r="W87" s="17">
        <v>6</v>
      </c>
      <c r="X87" s="17">
        <v>1</v>
      </c>
      <c r="Y87" s="17">
        <v>5</v>
      </c>
      <c r="Z87" s="17">
        <v>2</v>
      </c>
      <c r="AB87" s="2">
        <v>182</v>
      </c>
      <c r="AC87" s="5" t="str">
        <f t="shared" si="66"/>
        <v>OK</v>
      </c>
      <c r="AD87" s="2">
        <v>32</v>
      </c>
      <c r="AE87" s="5" t="str">
        <f t="shared" si="67"/>
        <v>OK</v>
      </c>
      <c r="AF87" s="5" t="str">
        <f t="shared" ref="AF87:AG87" si="83">IF(E85=SUM(G85,I85,K85,M85,O85,Q85,S85,U85,W85,Y85),"OK","NG")</f>
        <v>OK</v>
      </c>
      <c r="AG87" s="5" t="str">
        <f t="shared" si="83"/>
        <v>OK</v>
      </c>
    </row>
    <row r="88" spans="1:33">
      <c r="A88" s="8" t="s">
        <v>88</v>
      </c>
      <c r="B88" s="4" t="s">
        <v>0</v>
      </c>
      <c r="C88" s="5" t="s">
        <v>187</v>
      </c>
      <c r="D88" s="6"/>
      <c r="E88" s="17">
        <v>5</v>
      </c>
      <c r="F88" s="17">
        <v>9</v>
      </c>
      <c r="G88" s="17">
        <v>1</v>
      </c>
      <c r="H88" s="15">
        <v>0</v>
      </c>
      <c r="I88" s="15">
        <v>0</v>
      </c>
      <c r="J88" s="17">
        <v>2</v>
      </c>
      <c r="K88" s="17">
        <v>1</v>
      </c>
      <c r="L88" s="17">
        <v>1</v>
      </c>
      <c r="M88" s="17">
        <v>1</v>
      </c>
      <c r="N88" s="17">
        <v>2</v>
      </c>
      <c r="O88" s="17">
        <v>1</v>
      </c>
      <c r="P88" s="17">
        <v>2</v>
      </c>
      <c r="Q88" s="17">
        <v>0</v>
      </c>
      <c r="R88" s="17">
        <v>2</v>
      </c>
      <c r="S88" s="15">
        <v>0</v>
      </c>
      <c r="T88" s="15">
        <v>0</v>
      </c>
      <c r="U88" s="17">
        <v>0</v>
      </c>
      <c r="V88" s="17">
        <v>0</v>
      </c>
      <c r="W88" s="15">
        <v>0</v>
      </c>
      <c r="X88" s="17">
        <v>0</v>
      </c>
      <c r="Y88" s="17">
        <v>1</v>
      </c>
      <c r="Z88" s="15">
        <v>0</v>
      </c>
      <c r="AB88" s="2">
        <v>5</v>
      </c>
      <c r="AC88" s="5" t="str">
        <f t="shared" si="66"/>
        <v>OK</v>
      </c>
      <c r="AD88" s="2">
        <v>9</v>
      </c>
      <c r="AE88" s="5" t="str">
        <f t="shared" si="67"/>
        <v>OK</v>
      </c>
      <c r="AF88" s="5" t="str">
        <f t="shared" ref="AF88:AG88" si="84">IF(E86=SUM(G86,I86,K86,M86,O86,Q86,S86,U86,W86,Y86),"OK","NG")</f>
        <v>OK</v>
      </c>
      <c r="AG88" s="5" t="str">
        <f t="shared" si="84"/>
        <v>OK</v>
      </c>
    </row>
    <row r="89" spans="1:33">
      <c r="A89" s="8" t="s">
        <v>89</v>
      </c>
      <c r="B89" s="4" t="s">
        <v>0</v>
      </c>
      <c r="C89" s="5" t="s">
        <v>188</v>
      </c>
      <c r="D89" s="6"/>
      <c r="E89" s="17">
        <v>619</v>
      </c>
      <c r="F89" s="17">
        <v>444</v>
      </c>
      <c r="G89" s="17">
        <v>118</v>
      </c>
      <c r="H89" s="17">
        <v>64</v>
      </c>
      <c r="I89" s="17">
        <v>59</v>
      </c>
      <c r="J89" s="17">
        <v>43</v>
      </c>
      <c r="K89" s="17">
        <v>131</v>
      </c>
      <c r="L89" s="17">
        <v>69</v>
      </c>
      <c r="M89" s="17">
        <v>57</v>
      </c>
      <c r="N89" s="17">
        <v>39</v>
      </c>
      <c r="O89" s="17">
        <v>62</v>
      </c>
      <c r="P89" s="17">
        <v>58</v>
      </c>
      <c r="Q89" s="17">
        <v>27</v>
      </c>
      <c r="R89" s="17">
        <v>22</v>
      </c>
      <c r="S89" s="17">
        <v>32</v>
      </c>
      <c r="T89" s="17">
        <v>20</v>
      </c>
      <c r="U89" s="17">
        <v>37</v>
      </c>
      <c r="V89" s="17">
        <v>52</v>
      </c>
      <c r="W89" s="17">
        <v>57</v>
      </c>
      <c r="X89" s="17">
        <v>32</v>
      </c>
      <c r="Y89" s="17">
        <v>39</v>
      </c>
      <c r="Z89" s="17">
        <v>45</v>
      </c>
      <c r="AB89" s="2">
        <v>619</v>
      </c>
      <c r="AC89" s="5" t="str">
        <f t="shared" si="66"/>
        <v>OK</v>
      </c>
      <c r="AD89" s="2">
        <v>444</v>
      </c>
      <c r="AE89" s="5" t="str">
        <f t="shared" si="67"/>
        <v>OK</v>
      </c>
      <c r="AF89" s="5" t="str">
        <f t="shared" ref="AF89:AG89" si="85">IF(E87=SUM(G87,I87,K87,M87,O87,Q87,S87,U87,W87,Y87),"OK","NG")</f>
        <v>OK</v>
      </c>
      <c r="AG89" s="5" t="str">
        <f t="shared" si="85"/>
        <v>OK</v>
      </c>
    </row>
    <row r="90" spans="1:33">
      <c r="A90" s="8" t="s">
        <v>253</v>
      </c>
      <c r="B90" s="4"/>
      <c r="C90" s="5"/>
      <c r="D90" s="6" t="s">
        <v>256</v>
      </c>
      <c r="E90" s="17">
        <v>367</v>
      </c>
      <c r="F90" s="17">
        <v>276</v>
      </c>
      <c r="G90" s="17">
        <v>67</v>
      </c>
      <c r="H90" s="17">
        <v>42</v>
      </c>
      <c r="I90" s="17">
        <v>41</v>
      </c>
      <c r="J90" s="17">
        <v>21</v>
      </c>
      <c r="K90" s="17">
        <v>71</v>
      </c>
      <c r="L90" s="17">
        <v>42</v>
      </c>
      <c r="M90" s="17">
        <v>35</v>
      </c>
      <c r="N90" s="17">
        <v>25</v>
      </c>
      <c r="O90" s="17">
        <v>37</v>
      </c>
      <c r="P90" s="17">
        <v>33</v>
      </c>
      <c r="Q90" s="17">
        <v>15</v>
      </c>
      <c r="R90" s="17">
        <v>16</v>
      </c>
      <c r="S90" s="17">
        <v>17</v>
      </c>
      <c r="T90" s="17">
        <v>8</v>
      </c>
      <c r="U90" s="17">
        <v>26</v>
      </c>
      <c r="V90" s="17">
        <v>30</v>
      </c>
      <c r="W90" s="17">
        <v>34</v>
      </c>
      <c r="X90" s="17">
        <v>24</v>
      </c>
      <c r="Y90" s="17">
        <v>24</v>
      </c>
      <c r="Z90" s="17">
        <v>35</v>
      </c>
      <c r="AB90" s="2">
        <v>367</v>
      </c>
      <c r="AC90" s="5" t="str">
        <f t="shared" si="66"/>
        <v>OK</v>
      </c>
      <c r="AD90" s="2">
        <v>276</v>
      </c>
      <c r="AE90" s="5" t="str">
        <f t="shared" si="67"/>
        <v>OK</v>
      </c>
      <c r="AF90" s="5" t="str">
        <f t="shared" ref="AF90:AG90" si="86">IF(E88=SUM(G88,I88,K88,M88,O88,Q88,S88,U88,W88,Y88),"OK","NG")</f>
        <v>OK</v>
      </c>
      <c r="AG90" s="5" t="str">
        <f t="shared" si="86"/>
        <v>OK</v>
      </c>
    </row>
    <row r="91" spans="1:33">
      <c r="A91" s="8" t="s">
        <v>254</v>
      </c>
      <c r="B91" s="4"/>
      <c r="C91" s="5"/>
      <c r="D91" s="6" t="s">
        <v>257</v>
      </c>
      <c r="E91" s="17">
        <v>165</v>
      </c>
      <c r="F91" s="17">
        <v>111</v>
      </c>
      <c r="G91" s="17">
        <v>34</v>
      </c>
      <c r="H91" s="17">
        <v>15</v>
      </c>
      <c r="I91" s="17">
        <v>12</v>
      </c>
      <c r="J91" s="17">
        <v>15</v>
      </c>
      <c r="K91" s="17">
        <v>35</v>
      </c>
      <c r="L91" s="17">
        <v>12</v>
      </c>
      <c r="M91" s="17">
        <v>13</v>
      </c>
      <c r="N91" s="17">
        <v>5</v>
      </c>
      <c r="O91" s="17">
        <v>15</v>
      </c>
      <c r="P91" s="17">
        <v>20</v>
      </c>
      <c r="Q91" s="17">
        <v>9</v>
      </c>
      <c r="R91" s="17">
        <v>4</v>
      </c>
      <c r="S91" s="17">
        <v>10</v>
      </c>
      <c r="T91" s="17">
        <v>9</v>
      </c>
      <c r="U91" s="17">
        <v>7</v>
      </c>
      <c r="V91" s="17">
        <v>15</v>
      </c>
      <c r="W91" s="17">
        <v>18</v>
      </c>
      <c r="X91" s="17">
        <v>8</v>
      </c>
      <c r="Y91" s="17">
        <v>12</v>
      </c>
      <c r="Z91" s="17">
        <v>8</v>
      </c>
      <c r="AB91" s="2">
        <v>165</v>
      </c>
      <c r="AC91" s="5" t="str">
        <f t="shared" si="66"/>
        <v>OK</v>
      </c>
      <c r="AD91" s="2">
        <v>111</v>
      </c>
      <c r="AE91" s="5" t="str">
        <f t="shared" si="67"/>
        <v>OK</v>
      </c>
      <c r="AF91" s="5" t="str">
        <f t="shared" ref="AF91:AG91" si="87">IF(E89=SUM(G89,I89,K89,M89,O89,Q89,S89,U89,W89,Y89),"OK","NG")</f>
        <v>OK</v>
      </c>
      <c r="AG91" s="5" t="str">
        <f t="shared" si="87"/>
        <v>OK</v>
      </c>
    </row>
    <row r="92" spans="1:33">
      <c r="A92" s="8" t="s">
        <v>255</v>
      </c>
      <c r="B92" s="4"/>
      <c r="C92" s="5"/>
      <c r="D92" s="6" t="s">
        <v>258</v>
      </c>
      <c r="E92" s="17">
        <v>87</v>
      </c>
      <c r="F92" s="17">
        <v>57</v>
      </c>
      <c r="G92" s="17">
        <v>17</v>
      </c>
      <c r="H92" s="17">
        <v>7</v>
      </c>
      <c r="I92" s="17">
        <v>6</v>
      </c>
      <c r="J92" s="17">
        <v>7</v>
      </c>
      <c r="K92" s="17">
        <v>25</v>
      </c>
      <c r="L92" s="17">
        <v>15</v>
      </c>
      <c r="M92" s="17">
        <v>9</v>
      </c>
      <c r="N92" s="17">
        <v>9</v>
      </c>
      <c r="O92" s="17">
        <v>10</v>
      </c>
      <c r="P92" s="17">
        <v>5</v>
      </c>
      <c r="Q92" s="17">
        <v>3</v>
      </c>
      <c r="R92" s="17">
        <v>2</v>
      </c>
      <c r="S92" s="17">
        <v>5</v>
      </c>
      <c r="T92" s="17">
        <v>3</v>
      </c>
      <c r="U92" s="17">
        <v>4</v>
      </c>
      <c r="V92" s="17">
        <v>7</v>
      </c>
      <c r="W92" s="17">
        <v>5</v>
      </c>
      <c r="X92" s="17">
        <v>0</v>
      </c>
      <c r="Y92" s="17">
        <v>3</v>
      </c>
      <c r="Z92" s="17">
        <v>2</v>
      </c>
      <c r="AB92" s="2">
        <v>87</v>
      </c>
      <c r="AC92" s="5" t="str">
        <f t="shared" si="66"/>
        <v>OK</v>
      </c>
      <c r="AD92" s="2">
        <v>57</v>
      </c>
      <c r="AE92" s="5" t="str">
        <f t="shared" si="67"/>
        <v>OK</v>
      </c>
      <c r="AF92" s="5" t="str">
        <f t="shared" ref="AF92:AG92" si="88">IF(E90=SUM(G90,I90,K90,M90,O90,Q90,S90,U90,W90,Y90),"OK","NG")</f>
        <v>OK</v>
      </c>
      <c r="AG92" s="5" t="str">
        <f t="shared" si="88"/>
        <v>OK</v>
      </c>
    </row>
    <row r="93" spans="1:33">
      <c r="A93" s="8" t="s">
        <v>90</v>
      </c>
      <c r="B93" s="4" t="s">
        <v>189</v>
      </c>
      <c r="C93" s="5"/>
      <c r="D93" s="6"/>
      <c r="E93" s="17">
        <v>372</v>
      </c>
      <c r="F93" s="17">
        <v>319</v>
      </c>
      <c r="G93" s="17">
        <v>66</v>
      </c>
      <c r="H93" s="17">
        <v>61</v>
      </c>
      <c r="I93" s="17">
        <v>42</v>
      </c>
      <c r="J93" s="17">
        <v>51</v>
      </c>
      <c r="K93" s="17">
        <v>68</v>
      </c>
      <c r="L93" s="17">
        <v>55</v>
      </c>
      <c r="M93" s="17">
        <v>36</v>
      </c>
      <c r="N93" s="17">
        <v>22</v>
      </c>
      <c r="O93" s="17">
        <v>34</v>
      </c>
      <c r="P93" s="17">
        <v>35</v>
      </c>
      <c r="Q93" s="17">
        <v>22</v>
      </c>
      <c r="R93" s="17">
        <v>20</v>
      </c>
      <c r="S93" s="17">
        <v>15</v>
      </c>
      <c r="T93" s="17">
        <v>9</v>
      </c>
      <c r="U93" s="17">
        <v>32</v>
      </c>
      <c r="V93" s="17">
        <v>32</v>
      </c>
      <c r="W93" s="17">
        <v>29</v>
      </c>
      <c r="X93" s="17">
        <v>17</v>
      </c>
      <c r="Y93" s="17">
        <v>28</v>
      </c>
      <c r="Z93" s="17">
        <v>17</v>
      </c>
      <c r="AB93" s="2">
        <v>372</v>
      </c>
      <c r="AC93" s="5" t="str">
        <f t="shared" si="66"/>
        <v>OK</v>
      </c>
      <c r="AD93" s="2">
        <v>319</v>
      </c>
      <c r="AE93" s="5" t="str">
        <f t="shared" si="67"/>
        <v>OK</v>
      </c>
      <c r="AF93" s="5" t="str">
        <f t="shared" ref="AF93:AG93" si="89">IF(E91=SUM(G91,I91,K91,M91,O91,Q91,S91,U91,W91,Y91),"OK","NG")</f>
        <v>OK</v>
      </c>
      <c r="AG93" s="5" t="str">
        <f t="shared" si="89"/>
        <v>OK</v>
      </c>
    </row>
    <row r="94" spans="1:33">
      <c r="A94" s="8" t="s">
        <v>91</v>
      </c>
      <c r="B94" s="4"/>
      <c r="C94" s="5" t="s">
        <v>190</v>
      </c>
      <c r="D94" s="6"/>
      <c r="E94" s="17">
        <v>27</v>
      </c>
      <c r="F94" s="17">
        <v>18</v>
      </c>
      <c r="G94" s="17">
        <v>8</v>
      </c>
      <c r="H94" s="17">
        <v>1</v>
      </c>
      <c r="I94" s="17">
        <v>1</v>
      </c>
      <c r="J94" s="17">
        <v>3</v>
      </c>
      <c r="K94" s="17">
        <v>7</v>
      </c>
      <c r="L94" s="17">
        <v>2</v>
      </c>
      <c r="M94" s="17">
        <v>2</v>
      </c>
      <c r="N94" s="17">
        <v>4</v>
      </c>
      <c r="O94" s="17">
        <v>2</v>
      </c>
      <c r="P94" s="17">
        <v>0</v>
      </c>
      <c r="Q94" s="17">
        <v>4</v>
      </c>
      <c r="R94" s="17">
        <v>3</v>
      </c>
      <c r="S94" s="17">
        <v>1</v>
      </c>
      <c r="T94" s="17">
        <v>1</v>
      </c>
      <c r="U94" s="17">
        <v>0</v>
      </c>
      <c r="V94" s="17">
        <v>3</v>
      </c>
      <c r="W94" s="17">
        <v>2</v>
      </c>
      <c r="X94" s="17">
        <v>1</v>
      </c>
      <c r="Y94" s="17">
        <v>0</v>
      </c>
      <c r="Z94" s="17">
        <v>0</v>
      </c>
      <c r="AB94" s="2">
        <v>27</v>
      </c>
      <c r="AC94" s="5" t="str">
        <f t="shared" si="66"/>
        <v>OK</v>
      </c>
      <c r="AD94" s="2">
        <v>18</v>
      </c>
      <c r="AE94" s="5" t="str">
        <f t="shared" si="67"/>
        <v>OK</v>
      </c>
      <c r="AF94" s="5" t="str">
        <f t="shared" ref="AF94:AG94" si="90">IF(E92=SUM(G92,I92,K92,M92,O92,Q92,S92,U92,W92,Y92),"OK","NG")</f>
        <v>OK</v>
      </c>
      <c r="AG94" s="5" t="str">
        <f t="shared" si="90"/>
        <v>OK</v>
      </c>
    </row>
    <row r="95" spans="1:33">
      <c r="A95" s="8" t="s">
        <v>92</v>
      </c>
      <c r="B95" s="4" t="s">
        <v>0</v>
      </c>
      <c r="C95" s="5" t="s">
        <v>191</v>
      </c>
      <c r="D95" s="6"/>
      <c r="E95" s="17">
        <v>55</v>
      </c>
      <c r="F95" s="17">
        <v>56</v>
      </c>
      <c r="G95" s="17">
        <v>9</v>
      </c>
      <c r="H95" s="17">
        <v>10</v>
      </c>
      <c r="I95" s="17">
        <v>7</v>
      </c>
      <c r="J95" s="17">
        <v>11</v>
      </c>
      <c r="K95" s="17">
        <v>12</v>
      </c>
      <c r="L95" s="17">
        <v>9</v>
      </c>
      <c r="M95" s="17">
        <v>6</v>
      </c>
      <c r="N95" s="17">
        <v>2</v>
      </c>
      <c r="O95" s="17">
        <v>3</v>
      </c>
      <c r="P95" s="17">
        <v>5</v>
      </c>
      <c r="Q95" s="17">
        <v>3</v>
      </c>
      <c r="R95" s="17">
        <v>3</v>
      </c>
      <c r="S95" s="17">
        <v>1</v>
      </c>
      <c r="T95" s="17">
        <v>1</v>
      </c>
      <c r="U95" s="17">
        <v>7</v>
      </c>
      <c r="V95" s="17">
        <v>7</v>
      </c>
      <c r="W95" s="17">
        <v>1</v>
      </c>
      <c r="X95" s="17">
        <v>4</v>
      </c>
      <c r="Y95" s="17">
        <v>6</v>
      </c>
      <c r="Z95" s="17">
        <v>4</v>
      </c>
      <c r="AB95" s="2">
        <v>55</v>
      </c>
      <c r="AC95" s="5" t="str">
        <f t="shared" si="66"/>
        <v>OK</v>
      </c>
      <c r="AD95" s="2">
        <v>56</v>
      </c>
      <c r="AE95" s="5" t="str">
        <f t="shared" si="67"/>
        <v>OK</v>
      </c>
      <c r="AF95" s="5" t="str">
        <f t="shared" ref="AF95:AG95" si="91">IF(E93=SUM(G93,I93,K93,M93,O93,Q93,S93,U93,W93,Y93),"OK","NG")</f>
        <v>OK</v>
      </c>
      <c r="AG95" s="5" t="str">
        <f t="shared" si="91"/>
        <v>OK</v>
      </c>
    </row>
    <row r="96" spans="1:33">
      <c r="A96" s="8" t="s">
        <v>93</v>
      </c>
      <c r="B96" s="4" t="s">
        <v>0</v>
      </c>
      <c r="C96" s="5" t="s">
        <v>192</v>
      </c>
      <c r="D96" s="6"/>
      <c r="E96" s="17">
        <v>114</v>
      </c>
      <c r="F96" s="17">
        <v>67</v>
      </c>
      <c r="G96" s="17">
        <v>23</v>
      </c>
      <c r="H96" s="17">
        <v>19</v>
      </c>
      <c r="I96" s="17">
        <v>11</v>
      </c>
      <c r="J96" s="17">
        <v>12</v>
      </c>
      <c r="K96" s="17">
        <v>17</v>
      </c>
      <c r="L96" s="17">
        <v>8</v>
      </c>
      <c r="M96" s="17">
        <v>10</v>
      </c>
      <c r="N96" s="17">
        <v>4</v>
      </c>
      <c r="O96" s="17">
        <v>11</v>
      </c>
      <c r="P96" s="17">
        <v>7</v>
      </c>
      <c r="Q96" s="17">
        <v>5</v>
      </c>
      <c r="R96" s="17">
        <v>1</v>
      </c>
      <c r="S96" s="17">
        <v>7</v>
      </c>
      <c r="T96" s="17">
        <v>0</v>
      </c>
      <c r="U96" s="17">
        <v>7</v>
      </c>
      <c r="V96" s="17">
        <v>6</v>
      </c>
      <c r="W96" s="17">
        <v>13</v>
      </c>
      <c r="X96" s="17">
        <v>4</v>
      </c>
      <c r="Y96" s="17">
        <v>10</v>
      </c>
      <c r="Z96" s="17">
        <v>6</v>
      </c>
      <c r="AB96" s="2">
        <v>114</v>
      </c>
      <c r="AC96" s="5" t="str">
        <f t="shared" si="66"/>
        <v>OK</v>
      </c>
      <c r="AD96" s="2">
        <v>67</v>
      </c>
      <c r="AE96" s="5" t="str">
        <f t="shared" si="67"/>
        <v>OK</v>
      </c>
      <c r="AF96" s="5" t="str">
        <f t="shared" ref="AF96:AG96" si="92">IF(E94=SUM(G94,I94,K94,M94,O94,Q94,S94,U94,W94,Y94),"OK","NG")</f>
        <v>OK</v>
      </c>
      <c r="AG96" s="5" t="str">
        <f t="shared" si="92"/>
        <v>OK</v>
      </c>
    </row>
    <row r="97" spans="1:33">
      <c r="A97" s="8" t="s">
        <v>240</v>
      </c>
      <c r="B97" s="4" t="s">
        <v>0</v>
      </c>
      <c r="C97" s="5" t="s">
        <v>0</v>
      </c>
      <c r="D97" s="6" t="s">
        <v>234</v>
      </c>
      <c r="E97" s="17">
        <v>40</v>
      </c>
      <c r="F97" s="17">
        <v>39</v>
      </c>
      <c r="G97" s="17">
        <v>9</v>
      </c>
      <c r="H97" s="17">
        <v>12</v>
      </c>
      <c r="I97" s="17">
        <v>5</v>
      </c>
      <c r="J97" s="17">
        <v>8</v>
      </c>
      <c r="K97" s="17">
        <v>6</v>
      </c>
      <c r="L97" s="17">
        <v>6</v>
      </c>
      <c r="M97" s="17">
        <v>3</v>
      </c>
      <c r="N97" s="17">
        <v>3</v>
      </c>
      <c r="O97" s="17">
        <v>4</v>
      </c>
      <c r="P97" s="17">
        <v>5</v>
      </c>
      <c r="Q97" s="17">
        <v>2</v>
      </c>
      <c r="R97" s="17">
        <v>0</v>
      </c>
      <c r="S97" s="17">
        <v>2</v>
      </c>
      <c r="T97" s="17">
        <v>0</v>
      </c>
      <c r="U97" s="17">
        <v>3</v>
      </c>
      <c r="V97" s="17">
        <v>3</v>
      </c>
      <c r="W97" s="17">
        <v>5</v>
      </c>
      <c r="X97" s="17">
        <v>1</v>
      </c>
      <c r="Y97" s="17">
        <v>1</v>
      </c>
      <c r="Z97" s="17">
        <v>1</v>
      </c>
      <c r="AB97" s="2">
        <v>40</v>
      </c>
      <c r="AC97" s="5" t="str">
        <f t="shared" si="66"/>
        <v>OK</v>
      </c>
      <c r="AD97" s="2">
        <v>39</v>
      </c>
      <c r="AE97" s="5" t="str">
        <f t="shared" si="67"/>
        <v>OK</v>
      </c>
      <c r="AF97" s="5" t="str">
        <f t="shared" ref="AF97:AG97" si="93">IF(E95=SUM(G95,I95,K95,M95,O95,Q95,S95,U95,W95,Y95),"OK","NG")</f>
        <v>OK</v>
      </c>
      <c r="AG97" s="5" t="str">
        <f t="shared" si="93"/>
        <v>OK</v>
      </c>
    </row>
    <row r="98" spans="1:33">
      <c r="A98" s="8" t="s">
        <v>236</v>
      </c>
      <c r="B98" s="4" t="s">
        <v>0</v>
      </c>
      <c r="C98" s="5" t="s">
        <v>0</v>
      </c>
      <c r="D98" s="6" t="s">
        <v>235</v>
      </c>
      <c r="E98" s="17">
        <v>74</v>
      </c>
      <c r="F98" s="17">
        <v>28</v>
      </c>
      <c r="G98" s="17">
        <v>14</v>
      </c>
      <c r="H98" s="17">
        <v>7</v>
      </c>
      <c r="I98" s="17">
        <v>6</v>
      </c>
      <c r="J98" s="17">
        <v>4</v>
      </c>
      <c r="K98" s="17">
        <v>11</v>
      </c>
      <c r="L98" s="17">
        <v>2</v>
      </c>
      <c r="M98" s="17">
        <v>7</v>
      </c>
      <c r="N98" s="17">
        <v>1</v>
      </c>
      <c r="O98" s="17">
        <v>7</v>
      </c>
      <c r="P98" s="17">
        <v>2</v>
      </c>
      <c r="Q98" s="17">
        <v>3</v>
      </c>
      <c r="R98" s="17">
        <v>1</v>
      </c>
      <c r="S98" s="17">
        <v>5</v>
      </c>
      <c r="T98" s="17">
        <v>0</v>
      </c>
      <c r="U98" s="17">
        <v>4</v>
      </c>
      <c r="V98" s="17">
        <v>3</v>
      </c>
      <c r="W98" s="17">
        <v>8</v>
      </c>
      <c r="X98" s="17">
        <v>3</v>
      </c>
      <c r="Y98" s="17">
        <v>9</v>
      </c>
      <c r="Z98" s="17">
        <v>5</v>
      </c>
      <c r="AB98" s="2">
        <v>74</v>
      </c>
      <c r="AC98" s="5" t="str">
        <f t="shared" si="66"/>
        <v>OK</v>
      </c>
      <c r="AD98" s="2">
        <v>28</v>
      </c>
      <c r="AE98" s="5" t="str">
        <f t="shared" si="67"/>
        <v>OK</v>
      </c>
      <c r="AF98" s="5" t="str">
        <f t="shared" ref="AF98:AG98" si="94">IF(E96=SUM(G96,I96,K96,M96,O96,Q96,S96,U96,W96,Y96),"OK","NG")</f>
        <v>OK</v>
      </c>
      <c r="AG98" s="5" t="str">
        <f t="shared" si="94"/>
        <v>OK</v>
      </c>
    </row>
    <row r="99" spans="1:33">
      <c r="A99" s="8" t="s">
        <v>94</v>
      </c>
      <c r="B99" s="4" t="s">
        <v>0</v>
      </c>
      <c r="C99" s="5" t="s">
        <v>193</v>
      </c>
      <c r="D99" s="6"/>
      <c r="E99" s="17">
        <v>176</v>
      </c>
      <c r="F99" s="17">
        <v>178</v>
      </c>
      <c r="G99" s="17">
        <v>26</v>
      </c>
      <c r="H99" s="17">
        <v>31</v>
      </c>
      <c r="I99" s="17">
        <v>23</v>
      </c>
      <c r="J99" s="17">
        <v>25</v>
      </c>
      <c r="K99" s="17">
        <v>32</v>
      </c>
      <c r="L99" s="17">
        <v>36</v>
      </c>
      <c r="M99" s="17">
        <v>18</v>
      </c>
      <c r="N99" s="17">
        <v>12</v>
      </c>
      <c r="O99" s="17">
        <v>18</v>
      </c>
      <c r="P99" s="17">
        <v>23</v>
      </c>
      <c r="Q99" s="17">
        <v>10</v>
      </c>
      <c r="R99" s="17">
        <v>13</v>
      </c>
      <c r="S99" s="17">
        <v>6</v>
      </c>
      <c r="T99" s="17">
        <v>7</v>
      </c>
      <c r="U99" s="17">
        <v>18</v>
      </c>
      <c r="V99" s="17">
        <v>16</v>
      </c>
      <c r="W99" s="17">
        <v>13</v>
      </c>
      <c r="X99" s="17">
        <v>8</v>
      </c>
      <c r="Y99" s="17">
        <v>12</v>
      </c>
      <c r="Z99" s="17">
        <v>7</v>
      </c>
      <c r="AB99" s="2">
        <v>176</v>
      </c>
      <c r="AC99" s="5" t="str">
        <f t="shared" si="66"/>
        <v>OK</v>
      </c>
      <c r="AD99" s="2">
        <v>178</v>
      </c>
      <c r="AE99" s="5" t="str">
        <f t="shared" si="67"/>
        <v>OK</v>
      </c>
      <c r="AF99" s="5" t="str">
        <f t="shared" ref="AF99:AG99" si="95">IF(E97=SUM(G97,I97,K97,M97,O97,Q97,S97,U97,W97,Y97),"OK","NG")</f>
        <v>OK</v>
      </c>
      <c r="AG99" s="5" t="str">
        <f t="shared" si="95"/>
        <v>OK</v>
      </c>
    </row>
    <row r="100" spans="1:33">
      <c r="A100" s="8" t="s">
        <v>95</v>
      </c>
      <c r="B100" s="4" t="s">
        <v>194</v>
      </c>
      <c r="C100" s="5"/>
      <c r="D100" s="6"/>
      <c r="E100" s="17">
        <v>14</v>
      </c>
      <c r="F100" s="17">
        <v>17</v>
      </c>
      <c r="G100" s="17">
        <v>0</v>
      </c>
      <c r="H100" s="17">
        <v>5</v>
      </c>
      <c r="I100" s="17">
        <v>3</v>
      </c>
      <c r="J100" s="17">
        <v>1</v>
      </c>
      <c r="K100" s="17">
        <v>3</v>
      </c>
      <c r="L100" s="17">
        <v>3</v>
      </c>
      <c r="M100" s="17">
        <v>4</v>
      </c>
      <c r="N100" s="17">
        <v>2</v>
      </c>
      <c r="O100" s="17">
        <v>2</v>
      </c>
      <c r="P100" s="17">
        <v>1</v>
      </c>
      <c r="Q100" s="17">
        <v>0</v>
      </c>
      <c r="R100" s="17">
        <v>1</v>
      </c>
      <c r="S100" s="17">
        <v>0</v>
      </c>
      <c r="T100" s="17">
        <v>1</v>
      </c>
      <c r="U100" s="17">
        <v>2</v>
      </c>
      <c r="V100" s="17">
        <v>1</v>
      </c>
      <c r="W100" s="15">
        <v>0</v>
      </c>
      <c r="X100" s="17">
        <v>1</v>
      </c>
      <c r="Y100" s="17">
        <v>0</v>
      </c>
      <c r="Z100" s="17">
        <v>1</v>
      </c>
      <c r="AB100" s="2">
        <v>14</v>
      </c>
      <c r="AC100" s="5" t="str">
        <f t="shared" si="66"/>
        <v>OK</v>
      </c>
      <c r="AD100" s="2">
        <v>17</v>
      </c>
      <c r="AE100" s="5" t="str">
        <f t="shared" si="67"/>
        <v>OK</v>
      </c>
      <c r="AF100" s="5" t="str">
        <f t="shared" ref="AF100:AG100" si="96">IF(E98=SUM(G98,I98,K98,M98,O98,Q98,S98,U98,W98,Y98),"OK","NG")</f>
        <v>OK</v>
      </c>
      <c r="AG100" s="5" t="str">
        <f t="shared" si="96"/>
        <v>OK</v>
      </c>
    </row>
    <row r="101" spans="1:33">
      <c r="A101" s="8" t="s">
        <v>96</v>
      </c>
      <c r="B101" s="4" t="s">
        <v>195</v>
      </c>
      <c r="C101" s="5"/>
      <c r="D101" s="6"/>
      <c r="E101" s="17">
        <v>54</v>
      </c>
      <c r="F101" s="17">
        <v>85</v>
      </c>
      <c r="G101" s="17">
        <v>14</v>
      </c>
      <c r="H101" s="17">
        <v>18</v>
      </c>
      <c r="I101" s="17">
        <v>5</v>
      </c>
      <c r="J101" s="17">
        <v>7</v>
      </c>
      <c r="K101" s="17">
        <v>11</v>
      </c>
      <c r="L101" s="17">
        <v>16</v>
      </c>
      <c r="M101" s="17">
        <v>6</v>
      </c>
      <c r="N101" s="17">
        <v>16</v>
      </c>
      <c r="O101" s="17">
        <v>3</v>
      </c>
      <c r="P101" s="17">
        <v>4</v>
      </c>
      <c r="Q101" s="17">
        <v>5</v>
      </c>
      <c r="R101" s="17">
        <v>7</v>
      </c>
      <c r="S101" s="17">
        <v>3</v>
      </c>
      <c r="T101" s="17">
        <v>5</v>
      </c>
      <c r="U101" s="17">
        <v>4</v>
      </c>
      <c r="V101" s="17">
        <v>4</v>
      </c>
      <c r="W101" s="17">
        <v>2</v>
      </c>
      <c r="X101" s="17">
        <v>4</v>
      </c>
      <c r="Y101" s="17">
        <v>1</v>
      </c>
      <c r="Z101" s="17">
        <v>4</v>
      </c>
      <c r="AB101" s="2">
        <v>54</v>
      </c>
      <c r="AC101" s="5" t="str">
        <f t="shared" si="66"/>
        <v>OK</v>
      </c>
      <c r="AD101" s="2">
        <v>85</v>
      </c>
      <c r="AE101" s="5" t="str">
        <f t="shared" si="67"/>
        <v>OK</v>
      </c>
      <c r="AF101" s="5" t="str">
        <f t="shared" ref="AF101:AG101" si="97">IF(E99=SUM(G99,I99,K99,M99,O99,Q99,S99,U99,W99,Y99),"OK","NG")</f>
        <v>OK</v>
      </c>
      <c r="AG101" s="5" t="str">
        <f t="shared" si="97"/>
        <v>OK</v>
      </c>
    </row>
    <row r="102" spans="1:33">
      <c r="A102" s="8" t="s">
        <v>97</v>
      </c>
      <c r="B102" s="4" t="s">
        <v>196</v>
      </c>
      <c r="C102" s="5"/>
      <c r="D102" s="6"/>
      <c r="E102" s="17">
        <v>311</v>
      </c>
      <c r="F102" s="17">
        <v>303</v>
      </c>
      <c r="G102" s="17">
        <v>62</v>
      </c>
      <c r="H102" s="17">
        <v>49</v>
      </c>
      <c r="I102" s="17">
        <v>45</v>
      </c>
      <c r="J102" s="17">
        <v>39</v>
      </c>
      <c r="K102" s="17">
        <v>55</v>
      </c>
      <c r="L102" s="17">
        <v>53</v>
      </c>
      <c r="M102" s="17">
        <v>33</v>
      </c>
      <c r="N102" s="17">
        <v>37</v>
      </c>
      <c r="O102" s="17">
        <v>24</v>
      </c>
      <c r="P102" s="17">
        <v>42</v>
      </c>
      <c r="Q102" s="17">
        <v>19</v>
      </c>
      <c r="R102" s="17">
        <v>23</v>
      </c>
      <c r="S102" s="17">
        <v>19</v>
      </c>
      <c r="T102" s="17">
        <v>14</v>
      </c>
      <c r="U102" s="17">
        <v>24</v>
      </c>
      <c r="V102" s="17">
        <v>25</v>
      </c>
      <c r="W102" s="17">
        <v>21</v>
      </c>
      <c r="X102" s="17">
        <v>10</v>
      </c>
      <c r="Y102" s="17">
        <v>9</v>
      </c>
      <c r="Z102" s="17">
        <v>11</v>
      </c>
      <c r="AB102" s="2">
        <v>311</v>
      </c>
      <c r="AC102" s="5" t="str">
        <f t="shared" si="66"/>
        <v>OK</v>
      </c>
      <c r="AD102" s="2">
        <v>303</v>
      </c>
      <c r="AE102" s="5" t="str">
        <f t="shared" si="67"/>
        <v>OK</v>
      </c>
      <c r="AF102" s="5" t="str">
        <f t="shared" ref="AF102:AG102" si="98">IF(E100=SUM(G100,I100,K100,M100,O100,Q100,S100,U100,W100,Y100),"OK","NG")</f>
        <v>OK</v>
      </c>
      <c r="AG102" s="5" t="str">
        <f t="shared" si="98"/>
        <v>OK</v>
      </c>
    </row>
    <row r="103" spans="1:33">
      <c r="A103" s="8" t="s">
        <v>98</v>
      </c>
      <c r="B103" s="4"/>
      <c r="C103" s="5" t="s">
        <v>197</v>
      </c>
      <c r="D103" s="6"/>
      <c r="E103" s="17">
        <v>34</v>
      </c>
      <c r="F103" s="17">
        <v>44</v>
      </c>
      <c r="G103" s="17">
        <v>5</v>
      </c>
      <c r="H103" s="17">
        <v>9</v>
      </c>
      <c r="I103" s="17">
        <v>5</v>
      </c>
      <c r="J103" s="17">
        <v>5</v>
      </c>
      <c r="K103" s="17">
        <v>2</v>
      </c>
      <c r="L103" s="17">
        <v>10</v>
      </c>
      <c r="M103" s="17">
        <v>4</v>
      </c>
      <c r="N103" s="17">
        <v>7</v>
      </c>
      <c r="O103" s="17">
        <v>2</v>
      </c>
      <c r="P103" s="17">
        <v>5</v>
      </c>
      <c r="Q103" s="17">
        <v>1</v>
      </c>
      <c r="R103" s="17">
        <v>1</v>
      </c>
      <c r="S103" s="17">
        <v>4</v>
      </c>
      <c r="T103" s="17">
        <v>0</v>
      </c>
      <c r="U103" s="17">
        <v>7</v>
      </c>
      <c r="V103" s="17">
        <v>5</v>
      </c>
      <c r="W103" s="17">
        <v>3</v>
      </c>
      <c r="X103" s="17">
        <v>1</v>
      </c>
      <c r="Y103" s="17">
        <v>1</v>
      </c>
      <c r="Z103" s="17">
        <v>1</v>
      </c>
      <c r="AB103" s="2">
        <v>34</v>
      </c>
      <c r="AC103" s="5" t="str">
        <f t="shared" si="66"/>
        <v>OK</v>
      </c>
      <c r="AD103" s="2">
        <v>44</v>
      </c>
      <c r="AE103" s="5" t="str">
        <f t="shared" si="67"/>
        <v>OK</v>
      </c>
      <c r="AF103" s="5" t="str">
        <f t="shared" ref="AF103:AG103" si="99">IF(E101=SUM(G101,I101,K101,M101,O101,Q101,S101,U101,W101,Y101),"OK","NG")</f>
        <v>OK</v>
      </c>
      <c r="AG103" s="5" t="str">
        <f t="shared" si="99"/>
        <v>OK</v>
      </c>
    </row>
    <row r="104" spans="1:33">
      <c r="A104" s="8" t="s">
        <v>99</v>
      </c>
      <c r="B104" s="4" t="s">
        <v>0</v>
      </c>
      <c r="C104" s="5" t="s">
        <v>198</v>
      </c>
      <c r="D104" s="6"/>
      <c r="E104" s="17">
        <v>223</v>
      </c>
      <c r="F104" s="17">
        <v>167</v>
      </c>
      <c r="G104" s="17">
        <v>43</v>
      </c>
      <c r="H104" s="17">
        <v>25</v>
      </c>
      <c r="I104" s="17">
        <v>31</v>
      </c>
      <c r="J104" s="17">
        <v>20</v>
      </c>
      <c r="K104" s="17">
        <v>44</v>
      </c>
      <c r="L104" s="17">
        <v>31</v>
      </c>
      <c r="M104" s="17">
        <v>25</v>
      </c>
      <c r="N104" s="17">
        <v>18</v>
      </c>
      <c r="O104" s="17">
        <v>18</v>
      </c>
      <c r="P104" s="17">
        <v>25</v>
      </c>
      <c r="Q104" s="17">
        <v>16</v>
      </c>
      <c r="R104" s="17">
        <v>13</v>
      </c>
      <c r="S104" s="17">
        <v>14</v>
      </c>
      <c r="T104" s="17">
        <v>8</v>
      </c>
      <c r="U104" s="17">
        <v>12</v>
      </c>
      <c r="V104" s="17">
        <v>13</v>
      </c>
      <c r="W104" s="17">
        <v>12</v>
      </c>
      <c r="X104" s="17">
        <v>8</v>
      </c>
      <c r="Y104" s="17">
        <v>8</v>
      </c>
      <c r="Z104" s="17">
        <v>6</v>
      </c>
      <c r="AB104" s="2">
        <v>223</v>
      </c>
      <c r="AC104" s="5" t="str">
        <f t="shared" si="66"/>
        <v>OK</v>
      </c>
      <c r="AD104" s="2">
        <v>167</v>
      </c>
      <c r="AE104" s="5" t="str">
        <f t="shared" si="67"/>
        <v>OK</v>
      </c>
      <c r="AF104" s="5" t="str">
        <f t="shared" ref="AF104:AG104" si="100">IF(E102=SUM(G102,I102,K102,M102,O102,Q102,S102,U102,W102,Y102),"OK","NG")</f>
        <v>OK</v>
      </c>
      <c r="AG104" s="5" t="str">
        <f t="shared" si="100"/>
        <v>OK</v>
      </c>
    </row>
    <row r="105" spans="1:33">
      <c r="A105" s="8" t="s">
        <v>100</v>
      </c>
      <c r="B105" s="4"/>
      <c r="C105" s="5"/>
      <c r="D105" s="6" t="s">
        <v>199</v>
      </c>
      <c r="E105" s="17">
        <v>15</v>
      </c>
      <c r="F105" s="17">
        <v>12</v>
      </c>
      <c r="G105" s="17">
        <v>2</v>
      </c>
      <c r="H105" s="17">
        <v>0</v>
      </c>
      <c r="I105" s="17">
        <v>3</v>
      </c>
      <c r="J105" s="17">
        <v>2</v>
      </c>
      <c r="K105" s="17">
        <v>4</v>
      </c>
      <c r="L105" s="17">
        <v>4</v>
      </c>
      <c r="M105" s="17">
        <v>0</v>
      </c>
      <c r="N105" s="17">
        <v>1</v>
      </c>
      <c r="O105" s="17">
        <v>2</v>
      </c>
      <c r="P105" s="17">
        <v>1</v>
      </c>
      <c r="Q105" s="17">
        <v>2</v>
      </c>
      <c r="R105" s="17">
        <v>0</v>
      </c>
      <c r="S105" s="17">
        <v>1</v>
      </c>
      <c r="T105" s="17">
        <v>2</v>
      </c>
      <c r="U105" s="17">
        <v>1</v>
      </c>
      <c r="V105" s="17">
        <v>0</v>
      </c>
      <c r="W105" s="17">
        <v>0</v>
      </c>
      <c r="X105" s="17">
        <v>1</v>
      </c>
      <c r="Y105" s="17">
        <v>0</v>
      </c>
      <c r="Z105" s="17">
        <v>1</v>
      </c>
      <c r="AB105" s="2">
        <v>15</v>
      </c>
      <c r="AC105" s="5" t="str">
        <f t="shared" si="66"/>
        <v>OK</v>
      </c>
      <c r="AD105" s="2">
        <v>12</v>
      </c>
      <c r="AE105" s="5" t="str">
        <f t="shared" si="67"/>
        <v>OK</v>
      </c>
      <c r="AF105" s="5" t="str">
        <f t="shared" ref="AF105:AG105" si="101">IF(E103=SUM(G103,I103,K103,M103,O103,Q103,S103,U103,W103,Y103),"OK","NG")</f>
        <v>OK</v>
      </c>
      <c r="AG105" s="5" t="str">
        <f t="shared" si="101"/>
        <v>OK</v>
      </c>
    </row>
    <row r="106" spans="1:33">
      <c r="A106" s="8" t="s">
        <v>101</v>
      </c>
      <c r="B106" s="4" t="s">
        <v>0</v>
      </c>
      <c r="C106" s="5" t="s">
        <v>0</v>
      </c>
      <c r="D106" s="6" t="s">
        <v>288</v>
      </c>
      <c r="E106" s="17">
        <v>187</v>
      </c>
      <c r="F106" s="17">
        <v>125</v>
      </c>
      <c r="G106" s="17">
        <v>37</v>
      </c>
      <c r="H106" s="17">
        <v>20</v>
      </c>
      <c r="I106" s="17">
        <v>25</v>
      </c>
      <c r="J106" s="17">
        <v>16</v>
      </c>
      <c r="K106" s="17">
        <v>36</v>
      </c>
      <c r="L106" s="17">
        <v>22</v>
      </c>
      <c r="M106" s="17">
        <v>23</v>
      </c>
      <c r="N106" s="17">
        <v>13</v>
      </c>
      <c r="O106" s="17">
        <v>14</v>
      </c>
      <c r="P106" s="17">
        <v>21</v>
      </c>
      <c r="Q106" s="17">
        <v>13</v>
      </c>
      <c r="R106" s="17">
        <v>7</v>
      </c>
      <c r="S106" s="17">
        <v>10</v>
      </c>
      <c r="T106" s="17">
        <v>5</v>
      </c>
      <c r="U106" s="17">
        <v>10</v>
      </c>
      <c r="V106" s="17">
        <v>11</v>
      </c>
      <c r="W106" s="17">
        <v>11</v>
      </c>
      <c r="X106" s="17">
        <v>6</v>
      </c>
      <c r="Y106" s="17">
        <v>8</v>
      </c>
      <c r="Z106" s="17">
        <v>4</v>
      </c>
      <c r="AB106" s="2">
        <v>187</v>
      </c>
      <c r="AC106" s="5" t="str">
        <f t="shared" si="66"/>
        <v>OK</v>
      </c>
      <c r="AD106" s="2">
        <v>125</v>
      </c>
      <c r="AE106" s="5" t="str">
        <f t="shared" si="67"/>
        <v>OK</v>
      </c>
      <c r="AF106" s="5" t="str">
        <f t="shared" ref="AF106:AG106" si="102">IF(E104=SUM(G104,I104,K104,M104,O104,Q104,S104,U104,W104,Y104),"OK","NG")</f>
        <v>OK</v>
      </c>
      <c r="AG106" s="5" t="str">
        <f t="shared" si="102"/>
        <v>OK</v>
      </c>
    </row>
    <row r="107" spans="1:33">
      <c r="A107" s="8" t="s">
        <v>102</v>
      </c>
      <c r="B107" s="4" t="s">
        <v>0</v>
      </c>
      <c r="C107" s="5" t="s">
        <v>0</v>
      </c>
      <c r="D107" s="6" t="s">
        <v>200</v>
      </c>
      <c r="E107" s="17">
        <v>21</v>
      </c>
      <c r="F107" s="17">
        <v>30</v>
      </c>
      <c r="G107" s="17">
        <v>4</v>
      </c>
      <c r="H107" s="17">
        <v>5</v>
      </c>
      <c r="I107" s="17">
        <v>3</v>
      </c>
      <c r="J107" s="17">
        <v>2</v>
      </c>
      <c r="K107" s="17">
        <v>4</v>
      </c>
      <c r="L107" s="17">
        <v>5</v>
      </c>
      <c r="M107" s="17">
        <v>2</v>
      </c>
      <c r="N107" s="17">
        <v>4</v>
      </c>
      <c r="O107" s="17">
        <v>2</v>
      </c>
      <c r="P107" s="17">
        <v>3</v>
      </c>
      <c r="Q107" s="17">
        <v>1</v>
      </c>
      <c r="R107" s="17">
        <v>6</v>
      </c>
      <c r="S107" s="17">
        <v>3</v>
      </c>
      <c r="T107" s="17">
        <v>1</v>
      </c>
      <c r="U107" s="17">
        <v>1</v>
      </c>
      <c r="V107" s="17">
        <v>2</v>
      </c>
      <c r="W107" s="17">
        <v>1</v>
      </c>
      <c r="X107" s="17">
        <v>1</v>
      </c>
      <c r="Y107" s="17">
        <v>0</v>
      </c>
      <c r="Z107" s="17">
        <v>1</v>
      </c>
      <c r="AB107" s="2">
        <v>21</v>
      </c>
      <c r="AC107" s="5" t="str">
        <f t="shared" si="66"/>
        <v>OK</v>
      </c>
      <c r="AD107" s="2">
        <v>30</v>
      </c>
      <c r="AE107" s="5" t="str">
        <f t="shared" si="67"/>
        <v>OK</v>
      </c>
      <c r="AF107" s="5" t="str">
        <f t="shared" ref="AF107:AG107" si="103">IF(E105=SUM(G105,I105,K105,M105,O105,Q105,S105,U105,W105,Y105),"OK","NG")</f>
        <v>OK</v>
      </c>
      <c r="AG107" s="5" t="str">
        <f t="shared" si="103"/>
        <v>OK</v>
      </c>
    </row>
    <row r="108" spans="1:33">
      <c r="A108" s="8" t="s">
        <v>103</v>
      </c>
      <c r="B108" s="4" t="s">
        <v>0</v>
      </c>
      <c r="C108" s="5" t="s">
        <v>201</v>
      </c>
      <c r="D108" s="6"/>
      <c r="E108" s="17">
        <v>54</v>
      </c>
      <c r="F108" s="17">
        <v>92</v>
      </c>
      <c r="G108" s="17">
        <v>14</v>
      </c>
      <c r="H108" s="17">
        <v>15</v>
      </c>
      <c r="I108" s="17">
        <v>9</v>
      </c>
      <c r="J108" s="17">
        <v>14</v>
      </c>
      <c r="K108" s="17">
        <v>9</v>
      </c>
      <c r="L108" s="17">
        <v>12</v>
      </c>
      <c r="M108" s="17">
        <v>4</v>
      </c>
      <c r="N108" s="17">
        <v>12</v>
      </c>
      <c r="O108" s="17">
        <v>4</v>
      </c>
      <c r="P108" s="17">
        <v>12</v>
      </c>
      <c r="Q108" s="17">
        <v>2</v>
      </c>
      <c r="R108" s="17">
        <v>9</v>
      </c>
      <c r="S108" s="17">
        <v>1</v>
      </c>
      <c r="T108" s="17">
        <v>6</v>
      </c>
      <c r="U108" s="17">
        <v>5</v>
      </c>
      <c r="V108" s="17">
        <v>7</v>
      </c>
      <c r="W108" s="17">
        <v>6</v>
      </c>
      <c r="X108" s="17">
        <v>1</v>
      </c>
      <c r="Y108" s="17">
        <v>0</v>
      </c>
      <c r="Z108" s="17">
        <v>4</v>
      </c>
      <c r="AB108" s="2">
        <v>54</v>
      </c>
      <c r="AC108" s="5" t="str">
        <f t="shared" si="66"/>
        <v>OK</v>
      </c>
      <c r="AD108" s="2">
        <v>92</v>
      </c>
      <c r="AE108" s="5" t="str">
        <f t="shared" si="67"/>
        <v>OK</v>
      </c>
      <c r="AF108" s="5" t="str">
        <f t="shared" ref="AF108:AG108" si="104">IF(E106=SUM(G106,I106,K106,M106,O106,Q106,S106,U106,W106,Y106),"OK","NG")</f>
        <v>OK</v>
      </c>
      <c r="AG108" s="5" t="str">
        <f t="shared" si="104"/>
        <v>OK</v>
      </c>
    </row>
    <row r="109" spans="1:33">
      <c r="A109" s="8" t="s">
        <v>104</v>
      </c>
      <c r="B109" s="4" t="s">
        <v>202</v>
      </c>
      <c r="C109" s="5"/>
      <c r="D109" s="6"/>
      <c r="E109" s="15">
        <v>0</v>
      </c>
      <c r="F109" s="17">
        <v>1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7">
        <v>1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5">
        <v>0</v>
      </c>
      <c r="S109" s="15">
        <v>0</v>
      </c>
      <c r="T109" s="17">
        <v>0</v>
      </c>
      <c r="U109" s="15">
        <v>0</v>
      </c>
      <c r="V109" s="15">
        <v>0</v>
      </c>
      <c r="W109" s="15">
        <v>0</v>
      </c>
      <c r="X109" s="15">
        <v>0</v>
      </c>
      <c r="Y109" s="15">
        <v>0</v>
      </c>
      <c r="Z109" s="15">
        <v>0</v>
      </c>
      <c r="AB109" s="2">
        <v>0</v>
      </c>
      <c r="AC109" s="5" t="str">
        <f t="shared" si="66"/>
        <v>OK</v>
      </c>
      <c r="AD109" s="2">
        <v>1</v>
      </c>
      <c r="AE109" s="5" t="str">
        <f t="shared" si="67"/>
        <v>OK</v>
      </c>
      <c r="AF109" s="5" t="str">
        <f t="shared" ref="AF109:AG109" si="105">IF(E107=SUM(G107,I107,K107,M107,O107,Q107,S107,U107,W107,Y107),"OK","NG")</f>
        <v>OK</v>
      </c>
      <c r="AG109" s="5" t="str">
        <f t="shared" si="105"/>
        <v>OK</v>
      </c>
    </row>
    <row r="110" spans="1:33">
      <c r="A110" s="8" t="s">
        <v>105</v>
      </c>
      <c r="B110" s="4" t="s">
        <v>203</v>
      </c>
      <c r="C110" s="5"/>
      <c r="D110" s="6"/>
      <c r="E110" s="17">
        <v>2</v>
      </c>
      <c r="F110" s="17">
        <v>0</v>
      </c>
      <c r="G110" s="17">
        <v>0</v>
      </c>
      <c r="H110" s="17">
        <v>0</v>
      </c>
      <c r="I110" s="15">
        <v>0</v>
      </c>
      <c r="J110" s="15">
        <v>0</v>
      </c>
      <c r="K110" s="17">
        <v>1</v>
      </c>
      <c r="L110" s="15">
        <v>0</v>
      </c>
      <c r="M110" s="17">
        <v>1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>
        <v>0</v>
      </c>
      <c r="T110" s="17">
        <v>0</v>
      </c>
      <c r="U110" s="15">
        <v>0</v>
      </c>
      <c r="V110" s="15">
        <v>0</v>
      </c>
      <c r="W110" s="17">
        <v>0</v>
      </c>
      <c r="X110" s="15">
        <v>0</v>
      </c>
      <c r="Y110" s="15">
        <v>0</v>
      </c>
      <c r="Z110" s="15">
        <v>0</v>
      </c>
      <c r="AB110" s="2">
        <v>2</v>
      </c>
      <c r="AC110" s="5" t="str">
        <f t="shared" si="66"/>
        <v>OK</v>
      </c>
      <c r="AD110" s="2">
        <v>0</v>
      </c>
      <c r="AE110" s="5" t="str">
        <f t="shared" si="67"/>
        <v>OK</v>
      </c>
      <c r="AF110" s="5" t="str">
        <f t="shared" ref="AF110:AG110" si="106">IF(E108=SUM(G108,I108,K108,M108,O108,Q108,S108,U108,W108,Y108),"OK","NG")</f>
        <v>OK</v>
      </c>
      <c r="AG110" s="5" t="str">
        <f t="shared" si="106"/>
        <v>OK</v>
      </c>
    </row>
    <row r="111" spans="1:33">
      <c r="A111" s="8" t="s">
        <v>106</v>
      </c>
      <c r="B111" s="4"/>
      <c r="C111" s="5" t="s">
        <v>204</v>
      </c>
      <c r="D111" s="6"/>
      <c r="E111" s="17">
        <v>1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7">
        <v>1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5">
        <v>0</v>
      </c>
      <c r="W111" s="15">
        <v>0</v>
      </c>
      <c r="X111" s="15">
        <v>0</v>
      </c>
      <c r="Y111" s="15">
        <v>0</v>
      </c>
      <c r="Z111" s="15">
        <v>0</v>
      </c>
      <c r="AB111" s="2">
        <v>1</v>
      </c>
      <c r="AC111" s="5" t="str">
        <f t="shared" si="66"/>
        <v>OK</v>
      </c>
      <c r="AD111" s="2">
        <v>0</v>
      </c>
      <c r="AE111" s="5" t="str">
        <f t="shared" si="67"/>
        <v>OK</v>
      </c>
      <c r="AF111" s="5" t="str">
        <f t="shared" ref="AF111:AG111" si="107">IF(E109=SUM(G109,I109,K109,M109,O109,Q109,S109,U109,W109,Y109),"OK","NG")</f>
        <v>OK</v>
      </c>
      <c r="AG111" s="5" t="str">
        <f t="shared" si="107"/>
        <v>OK</v>
      </c>
    </row>
    <row r="112" spans="1:33">
      <c r="A112" s="8" t="s">
        <v>107</v>
      </c>
      <c r="B112" s="4" t="s">
        <v>0</v>
      </c>
      <c r="C112" s="5" t="s">
        <v>205</v>
      </c>
      <c r="D112" s="6"/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>
        <v>0</v>
      </c>
      <c r="T112" s="15">
        <v>0</v>
      </c>
      <c r="U112" s="15">
        <v>0</v>
      </c>
      <c r="V112" s="15">
        <v>0</v>
      </c>
      <c r="W112" s="15">
        <v>0</v>
      </c>
      <c r="X112" s="15">
        <v>0</v>
      </c>
      <c r="Y112" s="15">
        <v>0</v>
      </c>
      <c r="Z112" s="15">
        <v>0</v>
      </c>
      <c r="AB112" s="2">
        <v>0</v>
      </c>
      <c r="AC112" s="5" t="str">
        <f t="shared" si="66"/>
        <v>OK</v>
      </c>
      <c r="AD112" s="2">
        <v>0</v>
      </c>
      <c r="AE112" s="5" t="str">
        <f t="shared" si="67"/>
        <v>OK</v>
      </c>
      <c r="AF112" s="5" t="str">
        <f t="shared" ref="AF112:AG112" si="108">IF(E110=SUM(G110,I110,K110,M110,O110,Q110,S110,U110,W110,Y110),"OK","NG")</f>
        <v>OK</v>
      </c>
      <c r="AG112" s="5" t="str">
        <f t="shared" si="108"/>
        <v>OK</v>
      </c>
    </row>
    <row r="113" spans="1:33">
      <c r="A113" s="8" t="s">
        <v>108</v>
      </c>
      <c r="B113" s="4" t="s">
        <v>0</v>
      </c>
      <c r="C113" s="41" t="s">
        <v>206</v>
      </c>
      <c r="D113" s="42"/>
      <c r="E113" s="17">
        <v>0</v>
      </c>
      <c r="F113" s="17">
        <v>0</v>
      </c>
      <c r="G113" s="15">
        <v>0</v>
      </c>
      <c r="H113" s="17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7">
        <v>0</v>
      </c>
      <c r="U113" s="15">
        <v>0</v>
      </c>
      <c r="V113" s="15">
        <v>0</v>
      </c>
      <c r="W113" s="17">
        <v>0</v>
      </c>
      <c r="X113" s="15">
        <v>0</v>
      </c>
      <c r="Y113" s="15">
        <v>0</v>
      </c>
      <c r="Z113" s="15">
        <v>0</v>
      </c>
      <c r="AB113" s="2">
        <v>0</v>
      </c>
      <c r="AC113" s="5" t="str">
        <f t="shared" si="66"/>
        <v>OK</v>
      </c>
      <c r="AD113" s="2">
        <v>0</v>
      </c>
      <c r="AE113" s="5" t="str">
        <f t="shared" si="67"/>
        <v>OK</v>
      </c>
      <c r="AF113" s="5" t="str">
        <f t="shared" ref="AF113:AG113" si="109">IF(E111=SUM(G111,I111,K111,M111,O111,Q111,S111,U111,W111,Y111),"OK","NG")</f>
        <v>OK</v>
      </c>
      <c r="AG113" s="5" t="str">
        <f t="shared" si="109"/>
        <v>OK</v>
      </c>
    </row>
    <row r="114" spans="1:33">
      <c r="A114" s="8" t="s">
        <v>109</v>
      </c>
      <c r="B114" s="4" t="s">
        <v>0</v>
      </c>
      <c r="C114" s="5" t="s">
        <v>207</v>
      </c>
      <c r="D114" s="6"/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>
        <v>0</v>
      </c>
      <c r="T114" s="15">
        <v>0</v>
      </c>
      <c r="U114" s="15">
        <v>0</v>
      </c>
      <c r="V114" s="15">
        <v>0</v>
      </c>
      <c r="W114" s="15">
        <v>0</v>
      </c>
      <c r="X114" s="15">
        <v>0</v>
      </c>
      <c r="Y114" s="15">
        <v>0</v>
      </c>
      <c r="Z114" s="15">
        <v>0</v>
      </c>
      <c r="AB114" s="2">
        <v>0</v>
      </c>
      <c r="AC114" s="5" t="str">
        <f t="shared" si="66"/>
        <v>OK</v>
      </c>
      <c r="AD114" s="2">
        <v>0</v>
      </c>
      <c r="AE114" s="5" t="str">
        <f t="shared" si="67"/>
        <v>OK</v>
      </c>
      <c r="AF114" s="5" t="str">
        <f t="shared" ref="AF114:AG114" si="110">IF(E112=SUM(G112,I112,K112,M112,O112,Q112,S112,U112,W112,Y112),"OK","NG")</f>
        <v>OK</v>
      </c>
      <c r="AG114" s="5" t="str">
        <f t="shared" si="110"/>
        <v>OK</v>
      </c>
    </row>
    <row r="115" spans="1:33">
      <c r="A115" s="8" t="s">
        <v>110</v>
      </c>
      <c r="B115" s="4" t="s">
        <v>0</v>
      </c>
      <c r="C115" s="41" t="s">
        <v>208</v>
      </c>
      <c r="D115" s="42"/>
      <c r="E115" s="17">
        <v>0</v>
      </c>
      <c r="F115" s="15">
        <v>0</v>
      </c>
      <c r="G115" s="17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5">
        <v>0</v>
      </c>
      <c r="R115" s="15">
        <v>0</v>
      </c>
      <c r="S115" s="15">
        <v>0</v>
      </c>
      <c r="T115" s="15">
        <v>0</v>
      </c>
      <c r="U115" s="15">
        <v>0</v>
      </c>
      <c r="V115" s="15">
        <v>0</v>
      </c>
      <c r="W115" s="15">
        <v>0</v>
      </c>
      <c r="X115" s="15">
        <v>0</v>
      </c>
      <c r="Y115" s="15">
        <v>0</v>
      </c>
      <c r="Z115" s="15">
        <v>0</v>
      </c>
      <c r="AB115" s="2">
        <v>0</v>
      </c>
      <c r="AC115" s="5" t="str">
        <f t="shared" si="66"/>
        <v>OK</v>
      </c>
      <c r="AD115" s="2">
        <v>0</v>
      </c>
      <c r="AE115" s="5" t="str">
        <f t="shared" si="67"/>
        <v>OK</v>
      </c>
      <c r="AF115" s="5" t="str">
        <f t="shared" ref="AF115:AG115" si="111">IF(E113=SUM(G113,I113,K113,M113,O113,Q113,S113,U113,W113,Y113),"OK","NG")</f>
        <v>OK</v>
      </c>
      <c r="AG115" s="5" t="str">
        <f t="shared" si="111"/>
        <v>OK</v>
      </c>
    </row>
    <row r="116" spans="1:33">
      <c r="A116" s="8" t="s">
        <v>111</v>
      </c>
      <c r="B116" s="4" t="s">
        <v>0</v>
      </c>
      <c r="C116" s="5" t="s">
        <v>209</v>
      </c>
      <c r="D116" s="6"/>
      <c r="E116" s="17">
        <v>1</v>
      </c>
      <c r="F116" s="17">
        <v>0</v>
      </c>
      <c r="G116" s="15">
        <v>0</v>
      </c>
      <c r="H116" s="17">
        <v>0</v>
      </c>
      <c r="I116" s="15">
        <v>0</v>
      </c>
      <c r="J116" s="15">
        <v>0</v>
      </c>
      <c r="K116" s="17">
        <v>1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v>0</v>
      </c>
      <c r="S116" s="15">
        <v>0</v>
      </c>
      <c r="T116" s="15">
        <v>0</v>
      </c>
      <c r="U116" s="15">
        <v>0</v>
      </c>
      <c r="V116" s="15">
        <v>0</v>
      </c>
      <c r="W116" s="15">
        <v>0</v>
      </c>
      <c r="X116" s="15">
        <v>0</v>
      </c>
      <c r="Y116" s="15">
        <v>0</v>
      </c>
      <c r="Z116" s="15">
        <v>0</v>
      </c>
      <c r="AB116" s="2">
        <v>1</v>
      </c>
      <c r="AC116" s="5" t="str">
        <f t="shared" si="66"/>
        <v>OK</v>
      </c>
      <c r="AD116" s="2">
        <v>0</v>
      </c>
      <c r="AE116" s="5" t="str">
        <f t="shared" si="67"/>
        <v>OK</v>
      </c>
      <c r="AF116" s="5" t="str">
        <f t="shared" ref="AF116:AG116" si="112">IF(E114=SUM(G114,I114,K114,M114,O114,Q114,S114,U114,W114,Y114),"OK","NG")</f>
        <v>OK</v>
      </c>
      <c r="AG116" s="5" t="str">
        <f t="shared" si="112"/>
        <v>OK</v>
      </c>
    </row>
    <row r="117" spans="1:33">
      <c r="A117" s="8" t="s">
        <v>112</v>
      </c>
      <c r="B117" s="4" t="s">
        <v>210</v>
      </c>
      <c r="C117" s="5"/>
      <c r="D117" s="6"/>
      <c r="E117" s="17">
        <v>13</v>
      </c>
      <c r="F117" s="17">
        <v>12</v>
      </c>
      <c r="G117" s="17">
        <v>4</v>
      </c>
      <c r="H117" s="17">
        <v>4</v>
      </c>
      <c r="I117" s="17">
        <v>3</v>
      </c>
      <c r="J117" s="17">
        <v>0</v>
      </c>
      <c r="K117" s="17">
        <v>2</v>
      </c>
      <c r="L117" s="17">
        <v>1</v>
      </c>
      <c r="M117" s="17">
        <v>1</v>
      </c>
      <c r="N117" s="17">
        <v>1</v>
      </c>
      <c r="O117" s="17">
        <v>2</v>
      </c>
      <c r="P117" s="15">
        <v>0</v>
      </c>
      <c r="Q117" s="17">
        <v>1</v>
      </c>
      <c r="R117" s="17">
        <v>1</v>
      </c>
      <c r="S117" s="17">
        <v>0</v>
      </c>
      <c r="T117" s="17">
        <v>1</v>
      </c>
      <c r="U117" s="17">
        <v>0</v>
      </c>
      <c r="V117" s="17">
        <v>3</v>
      </c>
      <c r="W117" s="15">
        <v>0</v>
      </c>
      <c r="X117" s="17">
        <v>1</v>
      </c>
      <c r="Y117" s="15">
        <v>0</v>
      </c>
      <c r="Z117" s="17">
        <v>0</v>
      </c>
      <c r="AB117" s="2">
        <v>13</v>
      </c>
      <c r="AC117" s="5" t="str">
        <f t="shared" si="66"/>
        <v>OK</v>
      </c>
      <c r="AD117" s="2">
        <v>12</v>
      </c>
      <c r="AE117" s="5" t="str">
        <f t="shared" si="67"/>
        <v>OK</v>
      </c>
      <c r="AF117" s="5" t="str">
        <f t="shared" ref="AF117:AG117" si="113">IF(E115=SUM(G115,I115,K115,M115,O115,Q115,S115,U115,W115,Y115),"OK","NG")</f>
        <v>OK</v>
      </c>
      <c r="AG117" s="5" t="str">
        <f t="shared" si="113"/>
        <v>OK</v>
      </c>
    </row>
    <row r="118" spans="1:33">
      <c r="A118" s="8" t="s">
        <v>113</v>
      </c>
      <c r="B118" s="4"/>
      <c r="C118" s="5" t="s">
        <v>211</v>
      </c>
      <c r="D118" s="6"/>
      <c r="E118" s="17">
        <v>1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7">
        <v>1</v>
      </c>
      <c r="P118" s="15">
        <v>0</v>
      </c>
      <c r="Q118" s="15">
        <v>0</v>
      </c>
      <c r="R118" s="15">
        <v>0</v>
      </c>
      <c r="S118" s="15">
        <v>0</v>
      </c>
      <c r="T118" s="15">
        <v>0</v>
      </c>
      <c r="U118" s="15">
        <v>0</v>
      </c>
      <c r="V118" s="15">
        <v>0</v>
      </c>
      <c r="W118" s="15">
        <v>0</v>
      </c>
      <c r="X118" s="15">
        <v>0</v>
      </c>
      <c r="Y118" s="15">
        <v>0</v>
      </c>
      <c r="Z118" s="15">
        <v>0</v>
      </c>
      <c r="AB118" s="2">
        <v>1</v>
      </c>
      <c r="AC118" s="5" t="str">
        <f t="shared" si="66"/>
        <v>OK</v>
      </c>
      <c r="AD118" s="2">
        <v>0</v>
      </c>
      <c r="AE118" s="5" t="str">
        <f t="shared" si="67"/>
        <v>OK</v>
      </c>
      <c r="AF118" s="5" t="str">
        <f t="shared" ref="AF118:AG118" si="114">IF(E116=SUM(G116,I116,K116,M116,O116,Q116,S116,U116,W116,Y116),"OK","NG")</f>
        <v>OK</v>
      </c>
      <c r="AG118" s="5" t="str">
        <f t="shared" si="114"/>
        <v>OK</v>
      </c>
    </row>
    <row r="119" spans="1:33">
      <c r="A119" s="8" t="s">
        <v>114</v>
      </c>
      <c r="B119" s="4" t="s">
        <v>0</v>
      </c>
      <c r="C119" s="5" t="s">
        <v>212</v>
      </c>
      <c r="D119" s="6"/>
      <c r="E119" s="17">
        <v>4</v>
      </c>
      <c r="F119" s="17">
        <v>6</v>
      </c>
      <c r="G119" s="17">
        <v>0</v>
      </c>
      <c r="H119" s="17">
        <v>0</v>
      </c>
      <c r="I119" s="17">
        <v>2</v>
      </c>
      <c r="J119" s="17">
        <v>0</v>
      </c>
      <c r="K119" s="17">
        <v>1</v>
      </c>
      <c r="L119" s="17">
        <v>0</v>
      </c>
      <c r="M119" s="17">
        <v>1</v>
      </c>
      <c r="N119" s="17">
        <v>1</v>
      </c>
      <c r="O119" s="17">
        <v>0</v>
      </c>
      <c r="P119" s="15">
        <v>0</v>
      </c>
      <c r="Q119" s="17">
        <v>0</v>
      </c>
      <c r="R119" s="17">
        <v>1</v>
      </c>
      <c r="S119" s="17">
        <v>0</v>
      </c>
      <c r="T119" s="17">
        <v>1</v>
      </c>
      <c r="U119" s="15">
        <v>0</v>
      </c>
      <c r="V119" s="17">
        <v>2</v>
      </c>
      <c r="W119" s="15">
        <v>0</v>
      </c>
      <c r="X119" s="17">
        <v>1</v>
      </c>
      <c r="Y119" s="15">
        <v>0</v>
      </c>
      <c r="Z119" s="15">
        <v>0</v>
      </c>
      <c r="AB119" s="2">
        <v>4</v>
      </c>
      <c r="AC119" s="5" t="str">
        <f t="shared" si="66"/>
        <v>OK</v>
      </c>
      <c r="AD119" s="2">
        <v>6</v>
      </c>
      <c r="AE119" s="5" t="str">
        <f t="shared" si="67"/>
        <v>OK</v>
      </c>
      <c r="AF119" s="5" t="str">
        <f t="shared" ref="AF119:AG119" si="115">IF(E117=SUM(G117,I117,K117,M117,O117,Q117,S117,U117,W117,Y117),"OK","NG")</f>
        <v>OK</v>
      </c>
      <c r="AG119" s="5" t="str">
        <f t="shared" si="115"/>
        <v>OK</v>
      </c>
    </row>
    <row r="120" spans="1:33">
      <c r="A120" s="8" t="s">
        <v>115</v>
      </c>
      <c r="B120" s="4"/>
      <c r="C120" s="5"/>
      <c r="D120" s="6" t="s">
        <v>213</v>
      </c>
      <c r="E120" s="17">
        <v>4</v>
      </c>
      <c r="F120" s="17">
        <v>4</v>
      </c>
      <c r="G120" s="17">
        <v>0</v>
      </c>
      <c r="H120" s="15">
        <v>0</v>
      </c>
      <c r="I120" s="17">
        <v>2</v>
      </c>
      <c r="J120" s="17">
        <v>0</v>
      </c>
      <c r="K120" s="17">
        <v>1</v>
      </c>
      <c r="L120" s="17">
        <v>0</v>
      </c>
      <c r="M120" s="17">
        <v>1</v>
      </c>
      <c r="N120" s="17">
        <v>1</v>
      </c>
      <c r="O120" s="17">
        <v>0</v>
      </c>
      <c r="P120" s="15">
        <v>0</v>
      </c>
      <c r="Q120" s="17">
        <v>0</v>
      </c>
      <c r="R120" s="15">
        <v>0</v>
      </c>
      <c r="S120" s="17">
        <v>0</v>
      </c>
      <c r="T120" s="17">
        <v>1</v>
      </c>
      <c r="U120" s="15">
        <v>0</v>
      </c>
      <c r="V120" s="17">
        <v>2</v>
      </c>
      <c r="W120" s="15">
        <v>0</v>
      </c>
      <c r="X120" s="15">
        <v>0</v>
      </c>
      <c r="Y120" s="15">
        <v>0</v>
      </c>
      <c r="Z120" s="15">
        <v>0</v>
      </c>
      <c r="AB120" s="2">
        <v>4</v>
      </c>
      <c r="AC120" s="5" t="str">
        <f t="shared" si="66"/>
        <v>OK</v>
      </c>
      <c r="AD120" s="2">
        <v>4</v>
      </c>
      <c r="AE120" s="5" t="str">
        <f t="shared" si="67"/>
        <v>OK</v>
      </c>
      <c r="AF120" s="5" t="str">
        <f t="shared" ref="AF120:AG120" si="116">IF(E118=SUM(G118,I118,K118,M118,O118,Q118,S118,U118,W118,Y118),"OK","NG")</f>
        <v>OK</v>
      </c>
      <c r="AG120" s="5" t="str">
        <f t="shared" si="116"/>
        <v>OK</v>
      </c>
    </row>
    <row r="121" spans="1:33">
      <c r="A121" s="8" t="s">
        <v>116</v>
      </c>
      <c r="B121" s="4" t="s">
        <v>0</v>
      </c>
      <c r="C121" s="5" t="s">
        <v>0</v>
      </c>
      <c r="D121" s="6" t="s">
        <v>214</v>
      </c>
      <c r="E121" s="17">
        <v>0</v>
      </c>
      <c r="F121" s="17">
        <v>2</v>
      </c>
      <c r="G121" s="17">
        <v>0</v>
      </c>
      <c r="H121" s="17">
        <v>0</v>
      </c>
      <c r="I121" s="17">
        <v>0</v>
      </c>
      <c r="J121" s="15">
        <v>0</v>
      </c>
      <c r="K121" s="15">
        <v>0</v>
      </c>
      <c r="L121" s="17">
        <v>0</v>
      </c>
      <c r="M121" s="17">
        <v>0</v>
      </c>
      <c r="N121" s="15">
        <v>0</v>
      </c>
      <c r="O121" s="17">
        <v>0</v>
      </c>
      <c r="P121" s="15">
        <v>0</v>
      </c>
      <c r="Q121" s="15">
        <v>0</v>
      </c>
      <c r="R121" s="17">
        <v>1</v>
      </c>
      <c r="S121" s="15">
        <v>0</v>
      </c>
      <c r="T121" s="15">
        <v>0</v>
      </c>
      <c r="U121" s="15">
        <v>0</v>
      </c>
      <c r="V121" s="17">
        <v>0</v>
      </c>
      <c r="W121" s="15">
        <v>0</v>
      </c>
      <c r="X121" s="17">
        <v>1</v>
      </c>
      <c r="Y121" s="15">
        <v>0</v>
      </c>
      <c r="Z121" s="15">
        <v>0</v>
      </c>
      <c r="AB121" s="2">
        <v>0</v>
      </c>
      <c r="AC121" s="5" t="str">
        <f t="shared" si="66"/>
        <v>OK</v>
      </c>
      <c r="AD121" s="2">
        <v>2</v>
      </c>
      <c r="AE121" s="5" t="str">
        <f t="shared" si="67"/>
        <v>OK</v>
      </c>
      <c r="AF121" s="5" t="str">
        <f t="shared" ref="AF121:AG121" si="117">IF(E119=SUM(G119,I119,K119,M119,O119,Q119,S119,U119,W119,Y119),"OK","NG")</f>
        <v>OK</v>
      </c>
      <c r="AG121" s="5" t="str">
        <f t="shared" si="117"/>
        <v>OK</v>
      </c>
    </row>
    <row r="122" spans="1:33">
      <c r="A122" s="8" t="s">
        <v>117</v>
      </c>
      <c r="B122" s="4" t="s">
        <v>0</v>
      </c>
      <c r="C122" s="5" t="s">
        <v>215</v>
      </c>
      <c r="D122" s="6"/>
      <c r="E122" s="17">
        <v>1</v>
      </c>
      <c r="F122" s="17">
        <v>0</v>
      </c>
      <c r="G122" s="17">
        <v>0</v>
      </c>
      <c r="H122" s="15">
        <v>0</v>
      </c>
      <c r="I122" s="17">
        <v>0</v>
      </c>
      <c r="J122" s="15">
        <v>0</v>
      </c>
      <c r="K122" s="15">
        <v>0</v>
      </c>
      <c r="L122" s="15">
        <v>0</v>
      </c>
      <c r="M122" s="15">
        <v>0</v>
      </c>
      <c r="N122" s="17">
        <v>0</v>
      </c>
      <c r="O122" s="15">
        <v>0</v>
      </c>
      <c r="P122" s="15">
        <v>0</v>
      </c>
      <c r="Q122" s="17">
        <v>1</v>
      </c>
      <c r="R122" s="15">
        <v>0</v>
      </c>
      <c r="S122" s="15">
        <v>0</v>
      </c>
      <c r="T122" s="15">
        <v>0</v>
      </c>
      <c r="U122" s="15">
        <v>0</v>
      </c>
      <c r="V122" s="15">
        <v>0</v>
      </c>
      <c r="W122" s="15">
        <v>0</v>
      </c>
      <c r="X122" s="15">
        <v>0</v>
      </c>
      <c r="Y122" s="15">
        <v>0</v>
      </c>
      <c r="Z122" s="15">
        <v>0</v>
      </c>
      <c r="AB122" s="2">
        <v>1</v>
      </c>
      <c r="AC122" s="5" t="str">
        <f t="shared" si="66"/>
        <v>OK</v>
      </c>
      <c r="AD122" s="2">
        <v>0</v>
      </c>
      <c r="AE122" s="5" t="str">
        <f t="shared" si="67"/>
        <v>OK</v>
      </c>
      <c r="AF122" s="5" t="str">
        <f t="shared" ref="AF122:AG122" si="118">IF(E120=SUM(G120,I120,K120,M120,O120,Q120,S120,U120,W120,Y120),"OK","NG")</f>
        <v>OK</v>
      </c>
      <c r="AG122" s="5" t="str">
        <f t="shared" si="118"/>
        <v>OK</v>
      </c>
    </row>
    <row r="123" spans="1:33">
      <c r="A123" s="8" t="s">
        <v>118</v>
      </c>
      <c r="B123" s="4" t="s">
        <v>0</v>
      </c>
      <c r="C123" s="5" t="s">
        <v>216</v>
      </c>
      <c r="D123" s="6"/>
      <c r="E123" s="17">
        <v>2</v>
      </c>
      <c r="F123" s="17">
        <v>4</v>
      </c>
      <c r="G123" s="17">
        <v>1</v>
      </c>
      <c r="H123" s="17">
        <v>2</v>
      </c>
      <c r="I123" s="15">
        <v>0</v>
      </c>
      <c r="J123" s="17">
        <v>0</v>
      </c>
      <c r="K123" s="17">
        <v>0</v>
      </c>
      <c r="L123" s="17">
        <v>1</v>
      </c>
      <c r="M123" s="17">
        <v>0</v>
      </c>
      <c r="N123" s="17">
        <v>0</v>
      </c>
      <c r="O123" s="17">
        <v>1</v>
      </c>
      <c r="P123" s="15">
        <v>0</v>
      </c>
      <c r="Q123" s="17">
        <v>0</v>
      </c>
      <c r="R123" s="15">
        <v>0</v>
      </c>
      <c r="S123" s="15">
        <v>0</v>
      </c>
      <c r="T123" s="17">
        <v>0</v>
      </c>
      <c r="U123" s="17">
        <v>0</v>
      </c>
      <c r="V123" s="17">
        <v>1</v>
      </c>
      <c r="W123" s="15">
        <v>0</v>
      </c>
      <c r="X123" s="15">
        <v>0</v>
      </c>
      <c r="Y123" s="15">
        <v>0</v>
      </c>
      <c r="Z123" s="15">
        <v>0</v>
      </c>
      <c r="AB123" s="2">
        <v>2</v>
      </c>
      <c r="AC123" s="5" t="str">
        <f t="shared" si="66"/>
        <v>OK</v>
      </c>
      <c r="AD123" s="2">
        <v>4</v>
      </c>
      <c r="AE123" s="5" t="str">
        <f t="shared" si="67"/>
        <v>OK</v>
      </c>
      <c r="AF123" s="5" t="str">
        <f t="shared" ref="AF123:AG123" si="119">IF(E121=SUM(G121,I121,K121,M121,O121,Q121,S121,U121,W121,Y121),"OK","NG")</f>
        <v>OK</v>
      </c>
      <c r="AG123" s="5" t="str">
        <f t="shared" si="119"/>
        <v>OK</v>
      </c>
    </row>
    <row r="124" spans="1:33">
      <c r="A124" s="8" t="s">
        <v>119</v>
      </c>
      <c r="B124" s="4" t="s">
        <v>0</v>
      </c>
      <c r="C124" s="5" t="s">
        <v>217</v>
      </c>
      <c r="D124" s="6"/>
      <c r="E124" s="17">
        <v>5</v>
      </c>
      <c r="F124" s="17">
        <v>2</v>
      </c>
      <c r="G124" s="17">
        <v>3</v>
      </c>
      <c r="H124" s="17">
        <v>2</v>
      </c>
      <c r="I124" s="17">
        <v>1</v>
      </c>
      <c r="J124" s="15">
        <v>0</v>
      </c>
      <c r="K124" s="17">
        <v>1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7">
        <v>0</v>
      </c>
      <c r="S124" s="15">
        <v>0</v>
      </c>
      <c r="T124" s="15">
        <v>0</v>
      </c>
      <c r="U124" s="17">
        <v>0</v>
      </c>
      <c r="V124" s="17">
        <v>0</v>
      </c>
      <c r="W124" s="15">
        <v>0</v>
      </c>
      <c r="X124" s="15">
        <v>0</v>
      </c>
      <c r="Y124" s="15">
        <v>0</v>
      </c>
      <c r="Z124" s="17">
        <v>0</v>
      </c>
      <c r="AB124" s="2">
        <v>5</v>
      </c>
      <c r="AC124" s="5" t="str">
        <f t="shared" si="66"/>
        <v>OK</v>
      </c>
      <c r="AD124" s="2">
        <v>2</v>
      </c>
      <c r="AE124" s="5" t="str">
        <f t="shared" si="67"/>
        <v>OK</v>
      </c>
      <c r="AF124" s="5" t="str">
        <f t="shared" ref="AF124:AG124" si="120">IF(E122=SUM(G122,I122,K122,M122,O122,Q122,S122,U122,W122,Y122),"OK","NG")</f>
        <v>OK</v>
      </c>
      <c r="AG124" s="5" t="str">
        <f t="shared" si="120"/>
        <v>OK</v>
      </c>
    </row>
    <row r="125" spans="1:33">
      <c r="A125" s="8" t="s">
        <v>120</v>
      </c>
      <c r="B125" s="43" t="s">
        <v>218</v>
      </c>
      <c r="C125" s="41"/>
      <c r="D125" s="42"/>
      <c r="E125" s="17">
        <v>845</v>
      </c>
      <c r="F125" s="7">
        <v>1948</v>
      </c>
      <c r="G125" s="17">
        <v>152</v>
      </c>
      <c r="H125" s="17">
        <v>357</v>
      </c>
      <c r="I125" s="17">
        <v>97</v>
      </c>
      <c r="J125" s="17">
        <v>244</v>
      </c>
      <c r="K125" s="17">
        <v>139</v>
      </c>
      <c r="L125" s="17">
        <v>325</v>
      </c>
      <c r="M125" s="17">
        <v>117</v>
      </c>
      <c r="N125" s="17">
        <v>229</v>
      </c>
      <c r="O125" s="17">
        <v>124</v>
      </c>
      <c r="P125" s="17">
        <v>297</v>
      </c>
      <c r="Q125" s="17">
        <v>47</v>
      </c>
      <c r="R125" s="17">
        <v>96</v>
      </c>
      <c r="S125" s="17">
        <v>38</v>
      </c>
      <c r="T125" s="17">
        <v>96</v>
      </c>
      <c r="U125" s="17">
        <v>47</v>
      </c>
      <c r="V125" s="17">
        <v>139</v>
      </c>
      <c r="W125" s="17">
        <v>31</v>
      </c>
      <c r="X125" s="17">
        <v>65</v>
      </c>
      <c r="Y125" s="17">
        <v>53</v>
      </c>
      <c r="Z125" s="17">
        <v>100</v>
      </c>
      <c r="AB125" s="2">
        <v>845</v>
      </c>
      <c r="AC125" s="5" t="str">
        <f t="shared" si="66"/>
        <v>OK</v>
      </c>
      <c r="AD125" s="2">
        <v>1948</v>
      </c>
      <c r="AE125" s="5" t="str">
        <f t="shared" si="67"/>
        <v>OK</v>
      </c>
      <c r="AF125" s="5" t="str">
        <f t="shared" ref="AF125:AG125" si="121">IF(E123=SUM(G123,I123,K123,M123,O123,Q123,S123,U123,W123,Y123),"OK","NG")</f>
        <v>OK</v>
      </c>
      <c r="AG125" s="5" t="str">
        <f t="shared" si="121"/>
        <v>OK</v>
      </c>
    </row>
    <row r="126" spans="1:33">
      <c r="A126" s="8" t="s">
        <v>121</v>
      </c>
      <c r="B126" s="4"/>
      <c r="C126" s="5" t="s">
        <v>219</v>
      </c>
      <c r="D126" s="6"/>
      <c r="E126" s="17">
        <v>648</v>
      </c>
      <c r="F126" s="7">
        <v>1836</v>
      </c>
      <c r="G126" s="17">
        <v>101</v>
      </c>
      <c r="H126" s="17">
        <v>325</v>
      </c>
      <c r="I126" s="17">
        <v>75</v>
      </c>
      <c r="J126" s="17">
        <v>228</v>
      </c>
      <c r="K126" s="17">
        <v>114</v>
      </c>
      <c r="L126" s="17">
        <v>316</v>
      </c>
      <c r="M126" s="17">
        <v>95</v>
      </c>
      <c r="N126" s="17">
        <v>219</v>
      </c>
      <c r="O126" s="17">
        <v>107</v>
      </c>
      <c r="P126" s="17">
        <v>279</v>
      </c>
      <c r="Q126" s="17">
        <v>36</v>
      </c>
      <c r="R126" s="17">
        <v>93</v>
      </c>
      <c r="S126" s="17">
        <v>27</v>
      </c>
      <c r="T126" s="17">
        <v>91</v>
      </c>
      <c r="U126" s="17">
        <v>42</v>
      </c>
      <c r="V126" s="17">
        <v>135</v>
      </c>
      <c r="W126" s="17">
        <v>22</v>
      </c>
      <c r="X126" s="17">
        <v>63</v>
      </c>
      <c r="Y126" s="17">
        <v>29</v>
      </c>
      <c r="Z126" s="17">
        <v>87</v>
      </c>
      <c r="AB126" s="2">
        <v>648</v>
      </c>
      <c r="AC126" s="5" t="str">
        <f t="shared" si="66"/>
        <v>OK</v>
      </c>
      <c r="AD126" s="2">
        <v>1836</v>
      </c>
      <c r="AE126" s="5" t="str">
        <f t="shared" si="67"/>
        <v>OK</v>
      </c>
      <c r="AF126" s="5" t="str">
        <f t="shared" ref="AF126:AG126" si="122">IF(E124=SUM(G124,I124,K124,M124,O124,Q124,S124,U124,W124,Y124),"OK","NG")</f>
        <v>OK</v>
      </c>
      <c r="AG126" s="5" t="str">
        <f t="shared" si="122"/>
        <v>OK</v>
      </c>
    </row>
    <row r="127" spans="1:33">
      <c r="A127" s="8" t="s">
        <v>122</v>
      </c>
      <c r="B127" s="4" t="s">
        <v>0</v>
      </c>
      <c r="C127" s="5" t="s">
        <v>220</v>
      </c>
      <c r="D127" s="6"/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15"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5">
        <v>0</v>
      </c>
      <c r="W127" s="15">
        <v>0</v>
      </c>
      <c r="X127" s="15">
        <v>0</v>
      </c>
      <c r="Y127" s="15">
        <v>0</v>
      </c>
      <c r="Z127" s="15">
        <v>0</v>
      </c>
      <c r="AB127" s="2">
        <v>0</v>
      </c>
      <c r="AC127" s="5" t="str">
        <f t="shared" si="66"/>
        <v>OK</v>
      </c>
      <c r="AD127" s="2">
        <v>0</v>
      </c>
      <c r="AE127" s="5" t="str">
        <f t="shared" si="67"/>
        <v>OK</v>
      </c>
      <c r="AF127" s="5" t="str">
        <f t="shared" ref="AF127:AG127" si="123">IF(E125=SUM(G125,I125,K125,M125,O125,Q125,S125,U125,W125,Y125),"OK","NG")</f>
        <v>OK</v>
      </c>
      <c r="AG127" s="5" t="str">
        <f t="shared" si="123"/>
        <v>OK</v>
      </c>
    </row>
    <row r="128" spans="1:33">
      <c r="A128" s="8" t="s">
        <v>123</v>
      </c>
      <c r="B128" s="4" t="s">
        <v>0</v>
      </c>
      <c r="C128" s="41" t="s">
        <v>244</v>
      </c>
      <c r="D128" s="42"/>
      <c r="E128" s="17">
        <v>197</v>
      </c>
      <c r="F128" s="17">
        <v>112</v>
      </c>
      <c r="G128" s="17">
        <v>51</v>
      </c>
      <c r="H128" s="17">
        <v>32</v>
      </c>
      <c r="I128" s="17">
        <v>22</v>
      </c>
      <c r="J128" s="17">
        <v>16</v>
      </c>
      <c r="K128" s="17">
        <v>25</v>
      </c>
      <c r="L128" s="17">
        <v>9</v>
      </c>
      <c r="M128" s="17">
        <v>22</v>
      </c>
      <c r="N128" s="17">
        <v>10</v>
      </c>
      <c r="O128" s="17">
        <v>17</v>
      </c>
      <c r="P128" s="17">
        <v>18</v>
      </c>
      <c r="Q128" s="17">
        <v>11</v>
      </c>
      <c r="R128" s="17">
        <v>3</v>
      </c>
      <c r="S128" s="17">
        <v>11</v>
      </c>
      <c r="T128" s="17">
        <v>5</v>
      </c>
      <c r="U128" s="17">
        <v>5</v>
      </c>
      <c r="V128" s="17">
        <v>4</v>
      </c>
      <c r="W128" s="17">
        <v>9</v>
      </c>
      <c r="X128" s="17">
        <v>2</v>
      </c>
      <c r="Y128" s="17">
        <v>24</v>
      </c>
      <c r="Z128" s="17">
        <v>13</v>
      </c>
      <c r="AB128" s="2">
        <v>197</v>
      </c>
      <c r="AC128" s="5" t="str">
        <f t="shared" si="66"/>
        <v>OK</v>
      </c>
      <c r="AD128" s="2">
        <v>112</v>
      </c>
      <c r="AE128" s="5" t="str">
        <f t="shared" si="67"/>
        <v>OK</v>
      </c>
      <c r="AF128" s="5" t="str">
        <f t="shared" ref="AF128:AG128" si="124">IF(E126=SUM(G126,I126,K126,M126,O126,Q126,S126,U126,W126,Y126),"OK","NG")</f>
        <v>OK</v>
      </c>
      <c r="AG128" s="5" t="str">
        <f t="shared" si="124"/>
        <v>OK</v>
      </c>
    </row>
    <row r="129" spans="1:33">
      <c r="A129" s="8" t="s">
        <v>124</v>
      </c>
      <c r="B129" s="4" t="s">
        <v>221</v>
      </c>
      <c r="C129" s="5"/>
      <c r="D129" s="6"/>
      <c r="E129" s="17">
        <v>538</v>
      </c>
      <c r="F129" s="17">
        <v>360</v>
      </c>
      <c r="G129" s="17">
        <v>99</v>
      </c>
      <c r="H129" s="17">
        <v>80</v>
      </c>
      <c r="I129" s="17">
        <v>68</v>
      </c>
      <c r="J129" s="17">
        <v>40</v>
      </c>
      <c r="K129" s="17">
        <v>94</v>
      </c>
      <c r="L129" s="17">
        <v>56</v>
      </c>
      <c r="M129" s="17">
        <v>71</v>
      </c>
      <c r="N129" s="17">
        <v>35</v>
      </c>
      <c r="O129" s="17">
        <v>55</v>
      </c>
      <c r="P129" s="17">
        <v>41</v>
      </c>
      <c r="Q129" s="17">
        <v>25</v>
      </c>
      <c r="R129" s="17">
        <v>29</v>
      </c>
      <c r="S129" s="17">
        <v>14</v>
      </c>
      <c r="T129" s="17">
        <v>14</v>
      </c>
      <c r="U129" s="17">
        <v>38</v>
      </c>
      <c r="V129" s="17">
        <v>26</v>
      </c>
      <c r="W129" s="17">
        <v>37</v>
      </c>
      <c r="X129" s="17">
        <v>17</v>
      </c>
      <c r="Y129" s="17">
        <v>37</v>
      </c>
      <c r="Z129" s="17">
        <v>22</v>
      </c>
      <c r="AB129" s="2">
        <v>538</v>
      </c>
      <c r="AC129" s="5" t="str">
        <f t="shared" si="66"/>
        <v>OK</v>
      </c>
      <c r="AD129" s="2">
        <v>360</v>
      </c>
      <c r="AE129" s="5" t="str">
        <f t="shared" si="67"/>
        <v>OK</v>
      </c>
      <c r="AF129" s="5" t="str">
        <f t="shared" ref="AF129:AG129" si="125">IF(E127=SUM(G127,I127,K127,M127,O127,Q127,S127,U127,W127,Y127),"OK","NG")</f>
        <v>OK</v>
      </c>
      <c r="AG129" s="5" t="str">
        <f t="shared" si="125"/>
        <v>OK</v>
      </c>
    </row>
    <row r="130" spans="1:33">
      <c r="A130" s="8" t="s">
        <v>125</v>
      </c>
      <c r="B130" s="4"/>
      <c r="C130" s="5" t="s">
        <v>222</v>
      </c>
      <c r="D130" s="6"/>
      <c r="E130" s="17">
        <v>313</v>
      </c>
      <c r="F130" s="17">
        <v>253</v>
      </c>
      <c r="G130" s="17">
        <v>59</v>
      </c>
      <c r="H130" s="17">
        <v>55</v>
      </c>
      <c r="I130" s="17">
        <v>37</v>
      </c>
      <c r="J130" s="17">
        <v>27</v>
      </c>
      <c r="K130" s="17">
        <v>49</v>
      </c>
      <c r="L130" s="17">
        <v>37</v>
      </c>
      <c r="M130" s="17">
        <v>39</v>
      </c>
      <c r="N130" s="17">
        <v>28</v>
      </c>
      <c r="O130" s="17">
        <v>40</v>
      </c>
      <c r="P130" s="17">
        <v>32</v>
      </c>
      <c r="Q130" s="17">
        <v>15</v>
      </c>
      <c r="R130" s="17">
        <v>16</v>
      </c>
      <c r="S130" s="17">
        <v>8</v>
      </c>
      <c r="T130" s="17">
        <v>8</v>
      </c>
      <c r="U130" s="17">
        <v>22</v>
      </c>
      <c r="V130" s="17">
        <v>20</v>
      </c>
      <c r="W130" s="17">
        <v>23</v>
      </c>
      <c r="X130" s="17">
        <v>14</v>
      </c>
      <c r="Y130" s="17">
        <v>21</v>
      </c>
      <c r="Z130" s="17">
        <v>16</v>
      </c>
      <c r="AB130" s="2">
        <v>313</v>
      </c>
      <c r="AC130" s="5" t="str">
        <f t="shared" si="66"/>
        <v>OK</v>
      </c>
      <c r="AD130" s="2">
        <v>253</v>
      </c>
      <c r="AE130" s="5" t="str">
        <f t="shared" si="67"/>
        <v>OK</v>
      </c>
      <c r="AF130" s="5" t="str">
        <f t="shared" ref="AF130:AG130" si="126">IF(E128=SUM(G128,I128,K128,M128,O128,Q128,S128,U128,W128,Y128),"OK","NG")</f>
        <v>OK</v>
      </c>
      <c r="AG130" s="5" t="str">
        <f t="shared" si="126"/>
        <v>OK</v>
      </c>
    </row>
    <row r="131" spans="1:33">
      <c r="A131" s="8" t="s">
        <v>232</v>
      </c>
      <c r="B131" s="4"/>
      <c r="C131" s="5"/>
      <c r="D131" s="6" t="s">
        <v>233</v>
      </c>
      <c r="E131" s="17">
        <v>35</v>
      </c>
      <c r="F131" s="17">
        <v>13</v>
      </c>
      <c r="G131" s="17">
        <v>8</v>
      </c>
      <c r="H131" s="17">
        <v>2</v>
      </c>
      <c r="I131" s="17">
        <v>0</v>
      </c>
      <c r="J131" s="17">
        <v>1</v>
      </c>
      <c r="K131" s="17">
        <v>6</v>
      </c>
      <c r="L131" s="17">
        <v>3</v>
      </c>
      <c r="M131" s="17">
        <v>9</v>
      </c>
      <c r="N131" s="17">
        <v>2</v>
      </c>
      <c r="O131" s="17">
        <v>4</v>
      </c>
      <c r="P131" s="17">
        <v>1</v>
      </c>
      <c r="Q131" s="17">
        <v>3</v>
      </c>
      <c r="R131" s="17">
        <v>0</v>
      </c>
      <c r="S131" s="17">
        <v>1</v>
      </c>
      <c r="T131" s="17">
        <v>0</v>
      </c>
      <c r="U131" s="17">
        <v>1</v>
      </c>
      <c r="V131" s="17">
        <v>1</v>
      </c>
      <c r="W131" s="17">
        <v>0</v>
      </c>
      <c r="X131" s="17">
        <v>1</v>
      </c>
      <c r="Y131" s="17">
        <v>3</v>
      </c>
      <c r="Z131" s="17">
        <v>2</v>
      </c>
      <c r="AB131" s="2">
        <v>35</v>
      </c>
      <c r="AC131" s="5" t="str">
        <f t="shared" si="66"/>
        <v>OK</v>
      </c>
      <c r="AD131" s="2">
        <v>13</v>
      </c>
      <c r="AE131" s="5" t="str">
        <f t="shared" si="67"/>
        <v>OK</v>
      </c>
      <c r="AF131" s="5" t="str">
        <f t="shared" ref="AF131:AG131" si="127">IF(E129=SUM(G129,I129,K129,M129,O129,Q129,S129,U129,W129,Y129),"OK","NG")</f>
        <v>OK</v>
      </c>
      <c r="AG131" s="5" t="str">
        <f t="shared" si="127"/>
        <v>OK</v>
      </c>
    </row>
    <row r="132" spans="1:33">
      <c r="A132" s="8" t="s">
        <v>126</v>
      </c>
      <c r="B132" s="4" t="s">
        <v>0</v>
      </c>
      <c r="C132" s="5" t="s">
        <v>0</v>
      </c>
      <c r="D132" s="6" t="s">
        <v>246</v>
      </c>
      <c r="E132" s="17">
        <v>66</v>
      </c>
      <c r="F132" s="17">
        <v>83</v>
      </c>
      <c r="G132" s="17">
        <v>12</v>
      </c>
      <c r="H132" s="17">
        <v>19</v>
      </c>
      <c r="I132" s="17">
        <v>9</v>
      </c>
      <c r="J132" s="17">
        <v>9</v>
      </c>
      <c r="K132" s="17">
        <v>13</v>
      </c>
      <c r="L132" s="17">
        <v>13</v>
      </c>
      <c r="M132" s="17">
        <v>6</v>
      </c>
      <c r="N132" s="17">
        <v>9</v>
      </c>
      <c r="O132" s="17">
        <v>9</v>
      </c>
      <c r="P132" s="17">
        <v>10</v>
      </c>
      <c r="Q132" s="17">
        <v>1</v>
      </c>
      <c r="R132" s="17">
        <v>7</v>
      </c>
      <c r="S132" s="17">
        <v>3</v>
      </c>
      <c r="T132" s="17">
        <v>1</v>
      </c>
      <c r="U132" s="17">
        <v>7</v>
      </c>
      <c r="V132" s="17">
        <v>8</v>
      </c>
      <c r="W132" s="17">
        <v>4</v>
      </c>
      <c r="X132" s="17">
        <v>5</v>
      </c>
      <c r="Y132" s="17">
        <v>2</v>
      </c>
      <c r="Z132" s="17">
        <v>2</v>
      </c>
      <c r="AB132" s="2">
        <v>66</v>
      </c>
      <c r="AC132" s="5" t="str">
        <f t="shared" si="66"/>
        <v>OK</v>
      </c>
      <c r="AD132" s="2">
        <v>83</v>
      </c>
      <c r="AE132" s="5" t="str">
        <f t="shared" si="67"/>
        <v>OK</v>
      </c>
      <c r="AF132" s="5" t="str">
        <f t="shared" ref="AF132:AG132" si="128">IF(E130=SUM(G130,I130,K130,M130,O130,Q130,S130,U130,W130,Y130),"OK","NG")</f>
        <v>OK</v>
      </c>
      <c r="AG132" s="5" t="str">
        <f t="shared" si="128"/>
        <v>OK</v>
      </c>
    </row>
    <row r="133" spans="1:33">
      <c r="A133" s="8" t="s">
        <v>127</v>
      </c>
      <c r="B133" s="4" t="s">
        <v>0</v>
      </c>
      <c r="C133" s="5" t="s">
        <v>0</v>
      </c>
      <c r="D133" s="6" t="s">
        <v>223</v>
      </c>
      <c r="E133" s="17">
        <v>42</v>
      </c>
      <c r="F133" s="17">
        <v>38</v>
      </c>
      <c r="G133" s="17">
        <v>7</v>
      </c>
      <c r="H133" s="17">
        <v>8</v>
      </c>
      <c r="I133" s="17">
        <v>8</v>
      </c>
      <c r="J133" s="17">
        <v>4</v>
      </c>
      <c r="K133" s="17">
        <v>6</v>
      </c>
      <c r="L133" s="17">
        <v>4</v>
      </c>
      <c r="M133" s="17">
        <v>5</v>
      </c>
      <c r="N133" s="17">
        <v>4</v>
      </c>
      <c r="O133" s="17">
        <v>7</v>
      </c>
      <c r="P133" s="17">
        <v>9</v>
      </c>
      <c r="Q133" s="17">
        <v>2</v>
      </c>
      <c r="R133" s="17">
        <v>4</v>
      </c>
      <c r="S133" s="17">
        <v>0</v>
      </c>
      <c r="T133" s="17">
        <v>1</v>
      </c>
      <c r="U133" s="17">
        <v>4</v>
      </c>
      <c r="V133" s="17">
        <v>4</v>
      </c>
      <c r="W133" s="17">
        <v>3</v>
      </c>
      <c r="X133" s="17">
        <v>0</v>
      </c>
      <c r="Y133" s="17">
        <v>0</v>
      </c>
      <c r="Z133" s="17">
        <v>0</v>
      </c>
      <c r="AB133" s="2">
        <v>42</v>
      </c>
      <c r="AC133" s="5" t="str">
        <f t="shared" si="66"/>
        <v>OK</v>
      </c>
      <c r="AD133" s="2">
        <v>38</v>
      </c>
      <c r="AE133" s="5" t="str">
        <f t="shared" si="67"/>
        <v>OK</v>
      </c>
      <c r="AF133" s="5" t="str">
        <f t="shared" ref="AF133:AG133" si="129">IF(E131=SUM(G131,I131,K131,M131,O131,Q131,S131,U131,W131,Y131),"OK","NG")</f>
        <v>OK</v>
      </c>
      <c r="AG133" s="5" t="str">
        <f t="shared" si="129"/>
        <v>OK</v>
      </c>
    </row>
    <row r="134" spans="1:33">
      <c r="A134" s="8" t="s">
        <v>128</v>
      </c>
      <c r="B134" s="4" t="s">
        <v>0</v>
      </c>
      <c r="C134" s="5" t="s">
        <v>0</v>
      </c>
      <c r="D134" s="6" t="s">
        <v>224</v>
      </c>
      <c r="E134" s="17">
        <v>57</v>
      </c>
      <c r="F134" s="17">
        <v>64</v>
      </c>
      <c r="G134" s="17">
        <v>12</v>
      </c>
      <c r="H134" s="17">
        <v>13</v>
      </c>
      <c r="I134" s="17">
        <v>8</v>
      </c>
      <c r="J134" s="17">
        <v>7</v>
      </c>
      <c r="K134" s="17">
        <v>6</v>
      </c>
      <c r="L134" s="17">
        <v>7</v>
      </c>
      <c r="M134" s="17">
        <v>6</v>
      </c>
      <c r="N134" s="17">
        <v>9</v>
      </c>
      <c r="O134" s="17">
        <v>6</v>
      </c>
      <c r="P134" s="17">
        <v>6</v>
      </c>
      <c r="Q134" s="17">
        <v>3</v>
      </c>
      <c r="R134" s="17">
        <v>2</v>
      </c>
      <c r="S134" s="17">
        <v>0</v>
      </c>
      <c r="T134" s="17">
        <v>4</v>
      </c>
      <c r="U134" s="17">
        <v>2</v>
      </c>
      <c r="V134" s="17">
        <v>6</v>
      </c>
      <c r="W134" s="17">
        <v>6</v>
      </c>
      <c r="X134" s="17">
        <v>3</v>
      </c>
      <c r="Y134" s="17">
        <v>8</v>
      </c>
      <c r="Z134" s="17">
        <v>7</v>
      </c>
      <c r="AB134" s="2">
        <v>57</v>
      </c>
      <c r="AC134" s="5" t="str">
        <f t="shared" si="66"/>
        <v>OK</v>
      </c>
      <c r="AD134" s="2">
        <v>64</v>
      </c>
      <c r="AE134" s="5" t="str">
        <f t="shared" si="67"/>
        <v>OK</v>
      </c>
      <c r="AF134" s="5" t="str">
        <f t="shared" ref="AF134:AG134" si="130">IF(E132=SUM(G132,I132,K132,M132,O132,Q132,S132,U132,W132,Y132),"OK","NG")</f>
        <v>OK</v>
      </c>
      <c r="AG134" s="5" t="str">
        <f t="shared" si="130"/>
        <v>OK</v>
      </c>
    </row>
    <row r="135" spans="1:33">
      <c r="A135" s="8" t="s">
        <v>129</v>
      </c>
      <c r="B135" s="4" t="s">
        <v>0</v>
      </c>
      <c r="C135" s="5" t="s">
        <v>0</v>
      </c>
      <c r="D135" s="6" t="s">
        <v>225</v>
      </c>
      <c r="E135" s="17">
        <v>17</v>
      </c>
      <c r="F135" s="17">
        <v>11</v>
      </c>
      <c r="G135" s="17">
        <v>2</v>
      </c>
      <c r="H135" s="17">
        <v>1</v>
      </c>
      <c r="I135" s="17">
        <v>3</v>
      </c>
      <c r="J135" s="17">
        <v>1</v>
      </c>
      <c r="K135" s="17">
        <v>2</v>
      </c>
      <c r="L135" s="17">
        <v>3</v>
      </c>
      <c r="M135" s="17">
        <v>1</v>
      </c>
      <c r="N135" s="17">
        <v>1</v>
      </c>
      <c r="O135" s="17">
        <v>2</v>
      </c>
      <c r="P135" s="17">
        <v>1</v>
      </c>
      <c r="Q135" s="17">
        <v>2</v>
      </c>
      <c r="R135" s="17">
        <v>1</v>
      </c>
      <c r="S135" s="17">
        <v>0</v>
      </c>
      <c r="T135" s="17">
        <v>1</v>
      </c>
      <c r="U135" s="17">
        <v>0</v>
      </c>
      <c r="V135" s="17">
        <v>0</v>
      </c>
      <c r="W135" s="17">
        <v>2</v>
      </c>
      <c r="X135" s="17">
        <v>2</v>
      </c>
      <c r="Y135" s="17">
        <v>3</v>
      </c>
      <c r="Z135" s="17">
        <v>0</v>
      </c>
      <c r="AB135" s="2">
        <v>17</v>
      </c>
      <c r="AC135" s="5" t="str">
        <f t="shared" si="66"/>
        <v>OK</v>
      </c>
      <c r="AD135" s="2">
        <v>11</v>
      </c>
      <c r="AE135" s="5" t="str">
        <f t="shared" si="67"/>
        <v>OK</v>
      </c>
      <c r="AF135" s="5" t="str">
        <f t="shared" ref="AF135:AG135" si="131">IF(E133=SUM(G133,I133,K133,M133,O133,Q133,S133,U133,W133,Y133),"OK","NG")</f>
        <v>OK</v>
      </c>
      <c r="AG135" s="5" t="str">
        <f t="shared" si="131"/>
        <v>OK</v>
      </c>
    </row>
    <row r="136" spans="1:33">
      <c r="A136" s="8" t="s">
        <v>130</v>
      </c>
      <c r="B136" s="4" t="s">
        <v>0</v>
      </c>
      <c r="C136" s="5" t="s">
        <v>0</v>
      </c>
      <c r="D136" s="23" t="s">
        <v>226</v>
      </c>
      <c r="E136" s="17">
        <v>1</v>
      </c>
      <c r="F136" s="17">
        <v>6</v>
      </c>
      <c r="G136" s="17">
        <v>0</v>
      </c>
      <c r="H136" s="17">
        <v>0</v>
      </c>
      <c r="I136" s="17">
        <v>0</v>
      </c>
      <c r="J136" s="17">
        <v>1</v>
      </c>
      <c r="K136" s="17">
        <v>0</v>
      </c>
      <c r="L136" s="17">
        <v>2</v>
      </c>
      <c r="M136" s="17">
        <v>0</v>
      </c>
      <c r="N136" s="17">
        <v>1</v>
      </c>
      <c r="O136" s="17">
        <v>1</v>
      </c>
      <c r="P136" s="17">
        <v>0</v>
      </c>
      <c r="Q136" s="17">
        <v>0</v>
      </c>
      <c r="R136" s="15">
        <v>0</v>
      </c>
      <c r="S136" s="17">
        <v>0</v>
      </c>
      <c r="T136" s="17">
        <v>0</v>
      </c>
      <c r="U136" s="15">
        <v>0</v>
      </c>
      <c r="V136" s="17">
        <v>1</v>
      </c>
      <c r="W136" s="17">
        <v>0</v>
      </c>
      <c r="X136" s="17">
        <v>1</v>
      </c>
      <c r="Y136" s="17">
        <v>0</v>
      </c>
      <c r="Z136" s="17">
        <v>0</v>
      </c>
      <c r="AB136" s="2">
        <v>1</v>
      </c>
      <c r="AC136" s="5" t="str">
        <f t="shared" ref="AC136:AC146" si="132">IF(E136=AB136,"OK","NG")</f>
        <v>OK</v>
      </c>
      <c r="AD136" s="2">
        <v>6</v>
      </c>
      <c r="AE136" s="5" t="str">
        <f t="shared" ref="AE136:AE146" si="133">IF(F136=AD136,"OK","NG")</f>
        <v>OK</v>
      </c>
      <c r="AF136" s="5" t="str">
        <f t="shared" ref="AF136:AG136" si="134">IF(E134=SUM(G134,I134,K134,M134,O134,Q134,S134,U134,W134,Y134),"OK","NG")</f>
        <v>OK</v>
      </c>
      <c r="AG136" s="5" t="str">
        <f t="shared" si="134"/>
        <v>OK</v>
      </c>
    </row>
    <row r="137" spans="1:33">
      <c r="A137" s="8" t="s">
        <v>131</v>
      </c>
      <c r="B137" s="4" t="s">
        <v>0</v>
      </c>
      <c r="C137" s="5" t="s">
        <v>0</v>
      </c>
      <c r="D137" s="6" t="s">
        <v>227</v>
      </c>
      <c r="E137" s="17">
        <v>95</v>
      </c>
      <c r="F137" s="17">
        <v>38</v>
      </c>
      <c r="G137" s="17">
        <v>18</v>
      </c>
      <c r="H137" s="17">
        <v>12</v>
      </c>
      <c r="I137" s="17">
        <v>9</v>
      </c>
      <c r="J137" s="17">
        <v>4</v>
      </c>
      <c r="K137" s="17">
        <v>16</v>
      </c>
      <c r="L137" s="17">
        <v>5</v>
      </c>
      <c r="M137" s="17">
        <v>12</v>
      </c>
      <c r="N137" s="17">
        <v>2</v>
      </c>
      <c r="O137" s="17">
        <v>11</v>
      </c>
      <c r="P137" s="17">
        <v>5</v>
      </c>
      <c r="Q137" s="17">
        <v>4</v>
      </c>
      <c r="R137" s="17">
        <v>2</v>
      </c>
      <c r="S137" s="17">
        <v>4</v>
      </c>
      <c r="T137" s="17">
        <v>1</v>
      </c>
      <c r="U137" s="17">
        <v>8</v>
      </c>
      <c r="V137" s="17">
        <v>0</v>
      </c>
      <c r="W137" s="17">
        <v>8</v>
      </c>
      <c r="X137" s="17">
        <v>2</v>
      </c>
      <c r="Y137" s="17">
        <v>5</v>
      </c>
      <c r="Z137" s="17">
        <v>5</v>
      </c>
      <c r="AB137" s="2">
        <v>95</v>
      </c>
      <c r="AC137" s="5" t="str">
        <f t="shared" si="132"/>
        <v>OK</v>
      </c>
      <c r="AD137" s="2">
        <v>38</v>
      </c>
      <c r="AE137" s="5" t="str">
        <f t="shared" si="133"/>
        <v>OK</v>
      </c>
      <c r="AF137" s="5" t="str">
        <f t="shared" ref="AF137:AG137" si="135">IF(E135=SUM(G135,I135,K135,M135,O135,Q135,S135,U135,W135,Y135),"OK","NG")</f>
        <v>OK</v>
      </c>
      <c r="AG137" s="5" t="str">
        <f t="shared" si="135"/>
        <v>OK</v>
      </c>
    </row>
    <row r="138" spans="1:33">
      <c r="A138" s="8" t="s">
        <v>132</v>
      </c>
      <c r="B138" s="4" t="s">
        <v>0</v>
      </c>
      <c r="C138" s="5" t="s">
        <v>228</v>
      </c>
      <c r="D138" s="6"/>
      <c r="E138" s="17">
        <v>169</v>
      </c>
      <c r="F138" s="17">
        <v>64</v>
      </c>
      <c r="G138" s="17">
        <v>30</v>
      </c>
      <c r="H138" s="17">
        <v>17</v>
      </c>
      <c r="I138" s="17">
        <v>22</v>
      </c>
      <c r="J138" s="17">
        <v>9</v>
      </c>
      <c r="K138" s="17">
        <v>38</v>
      </c>
      <c r="L138" s="17">
        <v>15</v>
      </c>
      <c r="M138" s="17">
        <v>22</v>
      </c>
      <c r="N138" s="17">
        <v>4</v>
      </c>
      <c r="O138" s="17">
        <v>12</v>
      </c>
      <c r="P138" s="17">
        <v>4</v>
      </c>
      <c r="Q138" s="17">
        <v>9</v>
      </c>
      <c r="R138" s="17">
        <v>3</v>
      </c>
      <c r="S138" s="17">
        <v>5</v>
      </c>
      <c r="T138" s="17">
        <v>4</v>
      </c>
      <c r="U138" s="17">
        <v>9</v>
      </c>
      <c r="V138" s="17">
        <v>2</v>
      </c>
      <c r="W138" s="17">
        <v>11</v>
      </c>
      <c r="X138" s="17">
        <v>3</v>
      </c>
      <c r="Y138" s="17">
        <v>11</v>
      </c>
      <c r="Z138" s="17">
        <v>3</v>
      </c>
      <c r="AB138" s="2">
        <v>169</v>
      </c>
      <c r="AC138" s="5" t="str">
        <f t="shared" si="132"/>
        <v>OK</v>
      </c>
      <c r="AD138" s="2">
        <v>64</v>
      </c>
      <c r="AE138" s="5" t="str">
        <f t="shared" si="133"/>
        <v>OK</v>
      </c>
      <c r="AF138" s="5" t="str">
        <f t="shared" ref="AF138:AG138" si="136">IF(E136=SUM(G136,I136,K136,M136,O136,Q136,S136,U136,W136,Y136),"OK","NG")</f>
        <v>OK</v>
      </c>
      <c r="AG138" s="5" t="str">
        <f t="shared" si="136"/>
        <v>OK</v>
      </c>
    </row>
    <row r="139" spans="1:33">
      <c r="A139" s="8" t="s">
        <v>133</v>
      </c>
      <c r="B139" s="4" t="s">
        <v>0</v>
      </c>
      <c r="C139" s="5" t="s">
        <v>229</v>
      </c>
      <c r="D139" s="6"/>
      <c r="E139" s="17">
        <v>0</v>
      </c>
      <c r="F139" s="17">
        <v>2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7">
        <v>0</v>
      </c>
      <c r="N139" s="17">
        <v>0</v>
      </c>
      <c r="O139" s="15">
        <v>0</v>
      </c>
      <c r="P139" s="17">
        <v>1</v>
      </c>
      <c r="Q139" s="15">
        <v>0</v>
      </c>
      <c r="R139" s="15">
        <v>0</v>
      </c>
      <c r="S139" s="15">
        <v>0</v>
      </c>
      <c r="T139" s="15">
        <v>0</v>
      </c>
      <c r="U139" s="15">
        <v>0</v>
      </c>
      <c r="V139" s="15">
        <v>0</v>
      </c>
      <c r="W139" s="15">
        <v>0</v>
      </c>
      <c r="X139" s="15">
        <v>0</v>
      </c>
      <c r="Y139" s="15">
        <v>0</v>
      </c>
      <c r="Z139" s="17">
        <v>1</v>
      </c>
      <c r="AB139" s="2">
        <v>0</v>
      </c>
      <c r="AC139" s="5" t="str">
        <f t="shared" si="132"/>
        <v>OK</v>
      </c>
      <c r="AD139" s="2">
        <v>2</v>
      </c>
      <c r="AE139" s="5" t="str">
        <f t="shared" si="133"/>
        <v>OK</v>
      </c>
      <c r="AF139" s="5" t="str">
        <f t="shared" ref="AF139:AG139" si="137">IF(E137=SUM(G137,I137,K137,M137,O137,Q137,S137,U137,W137,Y137),"OK","NG")</f>
        <v>OK</v>
      </c>
      <c r="AG139" s="5" t="str">
        <f t="shared" si="137"/>
        <v>OK</v>
      </c>
    </row>
    <row r="140" spans="1:33">
      <c r="A140" s="8" t="s">
        <v>134</v>
      </c>
      <c r="B140" s="4" t="s">
        <v>0</v>
      </c>
      <c r="C140" s="5" t="s">
        <v>230</v>
      </c>
      <c r="D140" s="6"/>
      <c r="E140" s="17">
        <v>56</v>
      </c>
      <c r="F140" s="17">
        <v>41</v>
      </c>
      <c r="G140" s="17">
        <v>10</v>
      </c>
      <c r="H140" s="17">
        <v>8</v>
      </c>
      <c r="I140" s="17">
        <v>9</v>
      </c>
      <c r="J140" s="17">
        <v>4</v>
      </c>
      <c r="K140" s="17">
        <v>7</v>
      </c>
      <c r="L140" s="17">
        <v>4</v>
      </c>
      <c r="M140" s="17">
        <v>10</v>
      </c>
      <c r="N140" s="17">
        <v>3</v>
      </c>
      <c r="O140" s="17">
        <v>3</v>
      </c>
      <c r="P140" s="17">
        <v>4</v>
      </c>
      <c r="Q140" s="17">
        <v>1</v>
      </c>
      <c r="R140" s="17">
        <v>10</v>
      </c>
      <c r="S140" s="17">
        <v>1</v>
      </c>
      <c r="T140" s="17">
        <v>2</v>
      </c>
      <c r="U140" s="17">
        <v>7</v>
      </c>
      <c r="V140" s="17">
        <v>4</v>
      </c>
      <c r="W140" s="17">
        <v>3</v>
      </c>
      <c r="X140" s="17">
        <v>0</v>
      </c>
      <c r="Y140" s="17">
        <v>5</v>
      </c>
      <c r="Z140" s="17">
        <v>2</v>
      </c>
      <c r="AB140" s="2">
        <v>56</v>
      </c>
      <c r="AC140" s="5" t="str">
        <f t="shared" si="132"/>
        <v>OK</v>
      </c>
      <c r="AD140" s="2">
        <v>41</v>
      </c>
      <c r="AE140" s="5" t="str">
        <f t="shared" si="133"/>
        <v>OK</v>
      </c>
      <c r="AF140" s="5" t="str">
        <f t="shared" ref="AF140:AG140" si="138">IF(E138=SUM(G138,I138,K138,M138,O138,Q138,S138,U138,W138,Y138),"OK","NG")</f>
        <v>OK</v>
      </c>
      <c r="AG140" s="5" t="str">
        <f t="shared" si="138"/>
        <v>OK</v>
      </c>
    </row>
    <row r="141" spans="1:33">
      <c r="A141" s="8" t="s">
        <v>247</v>
      </c>
      <c r="B141" s="4" t="s">
        <v>250</v>
      </c>
      <c r="C141" s="5"/>
      <c r="D141" s="5"/>
      <c r="E141" s="26">
        <v>227</v>
      </c>
      <c r="F141" s="26">
        <v>184</v>
      </c>
      <c r="G141" s="26">
        <v>44</v>
      </c>
      <c r="H141" s="26">
        <v>37</v>
      </c>
      <c r="I141" s="26">
        <v>28</v>
      </c>
      <c r="J141" s="26">
        <v>24</v>
      </c>
      <c r="K141" s="26">
        <v>29</v>
      </c>
      <c r="L141" s="26">
        <v>32</v>
      </c>
      <c r="M141" s="26">
        <v>19</v>
      </c>
      <c r="N141" s="26">
        <v>20</v>
      </c>
      <c r="O141" s="26">
        <v>30</v>
      </c>
      <c r="P141" s="26">
        <v>18</v>
      </c>
      <c r="Q141" s="26">
        <v>16</v>
      </c>
      <c r="R141" s="26">
        <v>14</v>
      </c>
      <c r="S141" s="26">
        <v>10</v>
      </c>
      <c r="T141" s="26">
        <v>10</v>
      </c>
      <c r="U141" s="26">
        <v>30</v>
      </c>
      <c r="V141" s="26">
        <v>21</v>
      </c>
      <c r="W141" s="26">
        <v>10</v>
      </c>
      <c r="X141" s="26">
        <v>3</v>
      </c>
      <c r="Y141" s="26">
        <v>11</v>
      </c>
      <c r="Z141" s="26">
        <v>5</v>
      </c>
      <c r="AB141" s="2">
        <v>227</v>
      </c>
      <c r="AC141" s="5" t="str">
        <f t="shared" si="132"/>
        <v>OK</v>
      </c>
      <c r="AD141" s="2">
        <v>184</v>
      </c>
      <c r="AE141" s="5" t="str">
        <f t="shared" si="133"/>
        <v>OK</v>
      </c>
      <c r="AF141" s="5" t="str">
        <f t="shared" ref="AF141:AG141" si="139">IF(E139=SUM(G139,I139,K139,M139,O139,Q139,S139,U139,W139,Y139),"OK","NG")</f>
        <v>OK</v>
      </c>
      <c r="AG141" s="5" t="str">
        <f t="shared" si="139"/>
        <v>OK</v>
      </c>
    </row>
    <row r="142" spans="1:33">
      <c r="A142" s="8" t="s">
        <v>248</v>
      </c>
      <c r="B142" s="4" t="s">
        <v>0</v>
      </c>
      <c r="C142" s="13" t="s">
        <v>251</v>
      </c>
      <c r="D142" s="5"/>
      <c r="E142" s="24">
        <v>0</v>
      </c>
      <c r="F142" s="24">
        <v>0</v>
      </c>
      <c r="G142" s="24">
        <v>0</v>
      </c>
      <c r="H142" s="24">
        <v>0</v>
      </c>
      <c r="I142" s="24">
        <v>0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5">
        <v>0</v>
      </c>
      <c r="Q142" s="25">
        <v>0</v>
      </c>
      <c r="R142" s="25">
        <v>0</v>
      </c>
      <c r="S142" s="25">
        <v>0</v>
      </c>
      <c r="T142" s="24">
        <v>0</v>
      </c>
      <c r="U142" s="25">
        <v>0</v>
      </c>
      <c r="V142" s="24">
        <v>0</v>
      </c>
      <c r="W142" s="25">
        <v>0</v>
      </c>
      <c r="X142" s="24">
        <v>0</v>
      </c>
      <c r="Y142" s="24">
        <v>0</v>
      </c>
      <c r="Z142" s="24">
        <v>0</v>
      </c>
      <c r="AB142" s="2">
        <v>0</v>
      </c>
      <c r="AC142" s="5" t="str">
        <f t="shared" si="132"/>
        <v>OK</v>
      </c>
      <c r="AD142" s="2">
        <v>0</v>
      </c>
      <c r="AE142" s="5" t="str">
        <f t="shared" si="133"/>
        <v>OK</v>
      </c>
      <c r="AF142" s="5" t="str">
        <f t="shared" ref="AF142:AG142" si="140">IF(E140=SUM(G140,I140,K140,M140,O140,Q140,S140,U140,W140,Y140),"OK","NG")</f>
        <v>OK</v>
      </c>
      <c r="AG142" s="5" t="str">
        <f t="shared" si="140"/>
        <v>OK</v>
      </c>
    </row>
    <row r="143" spans="1:33">
      <c r="A143" s="8" t="s">
        <v>249</v>
      </c>
      <c r="B143" s="4" t="s">
        <v>0</v>
      </c>
      <c r="C143" s="13" t="s">
        <v>252</v>
      </c>
      <c r="D143" s="5"/>
      <c r="E143" s="34">
        <v>227</v>
      </c>
      <c r="F143" s="35">
        <v>184</v>
      </c>
      <c r="G143" s="35">
        <v>44</v>
      </c>
      <c r="H143" s="35">
        <v>37</v>
      </c>
      <c r="I143" s="35">
        <v>28</v>
      </c>
      <c r="J143" s="35">
        <v>24</v>
      </c>
      <c r="K143" s="35">
        <v>29</v>
      </c>
      <c r="L143" s="35">
        <v>32</v>
      </c>
      <c r="M143" s="35">
        <v>19</v>
      </c>
      <c r="N143" s="35">
        <v>20</v>
      </c>
      <c r="O143" s="35">
        <v>30</v>
      </c>
      <c r="P143" s="35">
        <v>18</v>
      </c>
      <c r="Q143" s="35">
        <v>16</v>
      </c>
      <c r="R143" s="35">
        <v>14</v>
      </c>
      <c r="S143" s="35">
        <v>10</v>
      </c>
      <c r="T143" s="35">
        <v>10</v>
      </c>
      <c r="U143" s="35">
        <v>30</v>
      </c>
      <c r="V143" s="35">
        <v>21</v>
      </c>
      <c r="W143" s="35">
        <v>10</v>
      </c>
      <c r="X143" s="35">
        <v>3</v>
      </c>
      <c r="Y143" s="35">
        <v>11</v>
      </c>
      <c r="Z143" s="35">
        <v>5</v>
      </c>
      <c r="AB143" s="2">
        <v>227</v>
      </c>
      <c r="AC143" s="5" t="str">
        <f t="shared" si="132"/>
        <v>OK</v>
      </c>
      <c r="AD143" s="2">
        <v>184</v>
      </c>
      <c r="AE143" s="5" t="str">
        <f t="shared" si="133"/>
        <v>OK</v>
      </c>
      <c r="AF143" s="5" t="str">
        <f t="shared" ref="AF143:AG143" si="141">IF(E141=SUM(G141,I141,K141,M141,O141,Q141,S141,U141,W141,Y141),"OK","NG")</f>
        <v>OK</v>
      </c>
      <c r="AG143" s="5" t="str">
        <f t="shared" si="141"/>
        <v>OK</v>
      </c>
    </row>
    <row r="144" spans="1:33">
      <c r="A144" s="20" t="s">
        <v>292</v>
      </c>
      <c r="B144" s="5"/>
      <c r="C144" s="5"/>
      <c r="D144" s="30" t="s">
        <v>293</v>
      </c>
      <c r="E144" s="26">
        <v>227</v>
      </c>
      <c r="F144" s="27">
        <v>184</v>
      </c>
      <c r="G144" s="27">
        <v>44</v>
      </c>
      <c r="H144" s="27">
        <v>37</v>
      </c>
      <c r="I144" s="27">
        <v>28</v>
      </c>
      <c r="J144" s="27">
        <v>24</v>
      </c>
      <c r="K144" s="27">
        <v>29</v>
      </c>
      <c r="L144" s="27">
        <v>32</v>
      </c>
      <c r="M144" s="27">
        <v>19</v>
      </c>
      <c r="N144" s="27">
        <v>20</v>
      </c>
      <c r="O144" s="27">
        <v>30</v>
      </c>
      <c r="P144" s="27">
        <v>18</v>
      </c>
      <c r="Q144" s="27">
        <v>16</v>
      </c>
      <c r="R144" s="27">
        <v>14</v>
      </c>
      <c r="S144" s="27">
        <v>10</v>
      </c>
      <c r="T144" s="27">
        <v>10</v>
      </c>
      <c r="U144" s="27">
        <v>30</v>
      </c>
      <c r="V144" s="27">
        <v>21</v>
      </c>
      <c r="W144" s="27">
        <v>10</v>
      </c>
      <c r="X144" s="27">
        <v>3</v>
      </c>
      <c r="Y144" s="27">
        <v>11</v>
      </c>
      <c r="Z144" s="27">
        <v>5</v>
      </c>
      <c r="AB144" s="2">
        <v>227</v>
      </c>
      <c r="AC144" s="5" t="str">
        <f t="shared" si="132"/>
        <v>OK</v>
      </c>
      <c r="AD144" s="2">
        <v>184</v>
      </c>
      <c r="AE144" s="5" t="str">
        <f t="shared" si="133"/>
        <v>OK</v>
      </c>
      <c r="AF144" s="5" t="str">
        <f t="shared" ref="AF144:AG144" si="142">IF(E142=SUM(G142,I142,K142,M142,O142,Q142,S142,U142,W142,Y142),"OK","NG")</f>
        <v>OK</v>
      </c>
      <c r="AG144" s="5" t="str">
        <f t="shared" si="142"/>
        <v>OK</v>
      </c>
    </row>
    <row r="145" spans="1:33">
      <c r="A145" s="20" t="s">
        <v>294</v>
      </c>
      <c r="B145" s="5"/>
      <c r="C145" s="5"/>
      <c r="D145" s="30" t="s">
        <v>295</v>
      </c>
      <c r="E145" s="32">
        <v>0</v>
      </c>
      <c r="F145" s="28">
        <v>0</v>
      </c>
      <c r="G145" s="28">
        <v>0</v>
      </c>
      <c r="H145" s="28">
        <v>0</v>
      </c>
      <c r="I145" s="28">
        <v>0</v>
      </c>
      <c r="J145" s="28">
        <v>0</v>
      </c>
      <c r="K145" s="28">
        <v>0</v>
      </c>
      <c r="L145" s="28">
        <v>0</v>
      </c>
      <c r="M145" s="28">
        <v>0</v>
      </c>
      <c r="N145" s="28">
        <v>0</v>
      </c>
      <c r="O145" s="28">
        <v>0</v>
      </c>
      <c r="P145" s="28">
        <v>0</v>
      </c>
      <c r="Q145" s="28">
        <v>0</v>
      </c>
      <c r="R145" s="28">
        <v>0</v>
      </c>
      <c r="S145" s="28">
        <v>0</v>
      </c>
      <c r="T145" s="28">
        <v>0</v>
      </c>
      <c r="U145" s="28">
        <v>0</v>
      </c>
      <c r="V145" s="28">
        <v>0</v>
      </c>
      <c r="W145" s="28">
        <v>0</v>
      </c>
      <c r="X145" s="28">
        <v>0</v>
      </c>
      <c r="Y145" s="28">
        <v>0</v>
      </c>
      <c r="Z145" s="28">
        <v>0</v>
      </c>
      <c r="AB145" s="2">
        <v>0</v>
      </c>
      <c r="AC145" s="5" t="str">
        <f t="shared" si="132"/>
        <v>OK</v>
      </c>
      <c r="AD145" s="2">
        <v>0</v>
      </c>
      <c r="AE145" s="5" t="str">
        <f t="shared" si="133"/>
        <v>OK</v>
      </c>
      <c r="AF145" s="5" t="str">
        <f t="shared" ref="AF145:AG145" si="143">IF(E143=SUM(G143,I143,K143,M143,O143,Q143,S143,U143,W143,Y143),"OK","NG")</f>
        <v>OK</v>
      </c>
      <c r="AG145" s="5" t="str">
        <f t="shared" si="143"/>
        <v>OK</v>
      </c>
    </row>
    <row r="146" spans="1:33">
      <c r="A146" s="21" t="s">
        <v>296</v>
      </c>
      <c r="B146" s="19"/>
      <c r="C146" s="19"/>
      <c r="D146" s="31" t="s">
        <v>297</v>
      </c>
      <c r="E146" s="33">
        <v>0</v>
      </c>
      <c r="F146" s="29">
        <v>0</v>
      </c>
      <c r="G146" s="29">
        <v>0</v>
      </c>
      <c r="H146" s="29">
        <v>0</v>
      </c>
      <c r="I146" s="29">
        <v>0</v>
      </c>
      <c r="J146" s="29">
        <v>0</v>
      </c>
      <c r="K146" s="29">
        <v>0</v>
      </c>
      <c r="L146" s="29">
        <v>0</v>
      </c>
      <c r="M146" s="29">
        <v>0</v>
      </c>
      <c r="N146" s="29">
        <v>0</v>
      </c>
      <c r="O146" s="29">
        <v>0</v>
      </c>
      <c r="P146" s="29">
        <v>0</v>
      </c>
      <c r="Q146" s="29">
        <v>0</v>
      </c>
      <c r="R146" s="29">
        <v>0</v>
      </c>
      <c r="S146" s="29">
        <v>0</v>
      </c>
      <c r="T146" s="29">
        <v>0</v>
      </c>
      <c r="U146" s="29">
        <v>0</v>
      </c>
      <c r="V146" s="29">
        <v>0</v>
      </c>
      <c r="W146" s="29">
        <v>0</v>
      </c>
      <c r="X146" s="29">
        <v>0</v>
      </c>
      <c r="Y146" s="29">
        <v>0</v>
      </c>
      <c r="Z146" s="29">
        <v>0</v>
      </c>
      <c r="AB146" s="2">
        <v>0</v>
      </c>
      <c r="AC146" s="5" t="str">
        <f t="shared" si="132"/>
        <v>OK</v>
      </c>
      <c r="AD146" s="2">
        <v>0</v>
      </c>
      <c r="AE146" s="5" t="str">
        <f t="shared" si="133"/>
        <v>OK</v>
      </c>
      <c r="AF146" s="5" t="str">
        <f t="shared" ref="AF146:AG146" si="144">IF(E144=SUM(G144,I144,K144,M144,O144,Q144,S144,U144,W144,Y144),"OK","NG")</f>
        <v>OK</v>
      </c>
      <c r="AG146" s="5" t="str">
        <f t="shared" si="144"/>
        <v>OK</v>
      </c>
    </row>
    <row r="147" spans="1:33">
      <c r="A147" s="18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E147" s="5"/>
    </row>
  </sheetData>
  <mergeCells count="19">
    <mergeCell ref="A3:A4"/>
    <mergeCell ref="B3:D4"/>
    <mergeCell ref="E3:F3"/>
    <mergeCell ref="G3:H3"/>
    <mergeCell ref="I3:J3"/>
    <mergeCell ref="C128:D128"/>
    <mergeCell ref="Y3:Z3"/>
    <mergeCell ref="B46:D46"/>
    <mergeCell ref="C48:D48"/>
    <mergeCell ref="C113:D113"/>
    <mergeCell ref="C115:D115"/>
    <mergeCell ref="B125:D125"/>
    <mergeCell ref="M3:N3"/>
    <mergeCell ref="O3:P3"/>
    <mergeCell ref="Q3:R3"/>
    <mergeCell ref="S3:T3"/>
    <mergeCell ref="U3:V3"/>
    <mergeCell ref="W3:X3"/>
    <mergeCell ref="K3:L3"/>
  </mergeCells>
  <phoneticPr fontId="1"/>
  <conditionalFormatting sqref="AB1:AG1048576">
    <cfRule type="containsText" dxfId="0" priority="1" operator="containsText" text="NG">
      <formula>NOT(ISERROR(SEARCH("NG",AB1)))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82" fitToHeight="3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第20表</vt:lpstr>
      <vt:lpstr>チェック用(男)</vt:lpstr>
      <vt:lpstr>'チェック用(男)'!Print_Titles</vt:lpstr>
      <vt:lpstr>第20表!Print_Titles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西野航介</cp:lastModifiedBy>
  <cp:lastPrinted>2021-03-04T01:01:54Z</cp:lastPrinted>
  <dcterms:created xsi:type="dcterms:W3CDTF">2003-02-13T02:01:04Z</dcterms:created>
  <dcterms:modified xsi:type="dcterms:W3CDTF">2025-02-17T00:34:23Z</dcterms:modified>
</cp:coreProperties>
</file>