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 tabRatio="621"/>
  </bookViews>
  <sheets>
    <sheet name="第16表" sheetId="48" r:id="rId1"/>
  </sheets>
  <definedNames>
    <definedName name="_xlnm.Print_Area" localSheetId="0">第16表!$A$1:$BH$59</definedName>
    <definedName name="_xlnm.Print_Titles" localSheetId="0">第16表!$A:$D</definedName>
  </definedNames>
  <calcPr calcId="162913"/>
</workbook>
</file>

<file path=xl/calcChain.xml><?xml version="1.0" encoding="utf-8"?>
<calcChain xmlns="http://schemas.openxmlformats.org/spreadsheetml/2006/main">
  <c r="BM11" i="48" l="1"/>
  <c r="DH7" i="48"/>
  <c r="DI7" i="48"/>
  <c r="DJ7" i="48"/>
  <c r="DK7" i="48"/>
  <c r="DL7" i="48"/>
  <c r="DM7" i="48"/>
  <c r="DH9" i="48"/>
  <c r="DI9" i="48"/>
  <c r="DJ9" i="48"/>
  <c r="DK9" i="48"/>
  <c r="DL9" i="48"/>
  <c r="DM9" i="48"/>
  <c r="DH11" i="48"/>
  <c r="DI11" i="48"/>
  <c r="DJ11" i="48"/>
  <c r="DK11" i="48"/>
  <c r="DL11" i="48"/>
  <c r="DM11" i="48"/>
  <c r="DH19" i="48"/>
  <c r="DI19" i="48"/>
  <c r="DJ19" i="48"/>
  <c r="DK19" i="48"/>
  <c r="DL19" i="48"/>
  <c r="DM19" i="48"/>
  <c r="DH20" i="48"/>
  <c r="DI20" i="48"/>
  <c r="DJ20" i="48"/>
  <c r="DK20" i="48"/>
  <c r="DL20" i="48"/>
  <c r="DM20" i="48"/>
  <c r="DH25" i="48"/>
  <c r="DI25" i="48"/>
  <c r="DJ25" i="48"/>
  <c r="DK25" i="48"/>
  <c r="DL25" i="48"/>
  <c r="DM25" i="48"/>
  <c r="DH26" i="48"/>
  <c r="DI26" i="48"/>
  <c r="DJ26" i="48"/>
  <c r="DK26" i="48"/>
  <c r="DL26" i="48"/>
  <c r="DM26" i="48"/>
  <c r="DH29" i="48"/>
  <c r="DI29" i="48"/>
  <c r="DJ29" i="48"/>
  <c r="DK29" i="48"/>
  <c r="DL29" i="48"/>
  <c r="DM29" i="48"/>
  <c r="DH30" i="48"/>
  <c r="DI30" i="48"/>
  <c r="DJ30" i="48"/>
  <c r="DK30" i="48"/>
  <c r="DL30" i="48"/>
  <c r="DM30" i="48"/>
  <c r="DH33" i="48"/>
  <c r="DI33" i="48"/>
  <c r="DJ33" i="48"/>
  <c r="DK33" i="48"/>
  <c r="DL33" i="48"/>
  <c r="DM33" i="48"/>
  <c r="DH34" i="48"/>
  <c r="DI34" i="48"/>
  <c r="DJ34" i="48"/>
  <c r="DK34" i="48"/>
  <c r="DL34" i="48"/>
  <c r="DM34" i="48"/>
  <c r="DH38" i="48"/>
  <c r="DI38" i="48"/>
  <c r="DJ38" i="48"/>
  <c r="DK38" i="48"/>
  <c r="DL38" i="48"/>
  <c r="DM38" i="48"/>
  <c r="DH39" i="48"/>
  <c r="DI39" i="48"/>
  <c r="DJ39" i="48"/>
  <c r="DK39" i="48"/>
  <c r="DL39" i="48"/>
  <c r="DM39" i="48"/>
  <c r="DH42" i="48"/>
  <c r="DI42" i="48"/>
  <c r="DJ42" i="48"/>
  <c r="DK42" i="48"/>
  <c r="DL42" i="48"/>
  <c r="DM42" i="48"/>
  <c r="DH43" i="48"/>
  <c r="DI43" i="48"/>
  <c r="DJ43" i="48"/>
  <c r="DK43" i="48"/>
  <c r="DL43" i="48"/>
  <c r="DM43" i="48"/>
  <c r="DH48" i="48"/>
  <c r="DI48" i="48"/>
  <c r="DJ48" i="48"/>
  <c r="DK48" i="48"/>
  <c r="DL48" i="48"/>
  <c r="DM48" i="48"/>
  <c r="DH49" i="48"/>
  <c r="DI49" i="48"/>
  <c r="DJ49" i="48"/>
  <c r="DK49" i="48"/>
  <c r="DL49" i="48"/>
  <c r="DM49" i="48"/>
  <c r="DH54" i="48"/>
  <c r="DI54" i="48"/>
  <c r="DJ54" i="48"/>
  <c r="DK54" i="48"/>
  <c r="DL54" i="48"/>
  <c r="DM54" i="48"/>
  <c r="DH55" i="48"/>
  <c r="DI55" i="48"/>
  <c r="DJ55" i="48"/>
  <c r="DK55" i="48"/>
  <c r="DL55" i="48"/>
  <c r="DM55" i="48"/>
  <c r="CS7" i="48"/>
  <c r="CT7" i="48"/>
  <c r="CU7" i="48"/>
  <c r="CV7" i="48"/>
  <c r="CW7" i="48"/>
  <c r="CX7" i="48"/>
  <c r="CY7" i="48"/>
  <c r="CZ7" i="48"/>
  <c r="DA7" i="48"/>
  <c r="DB7" i="48"/>
  <c r="DC7" i="48"/>
  <c r="DD7" i="48"/>
  <c r="DE7" i="48"/>
  <c r="DF7" i="48"/>
  <c r="DG7" i="48"/>
  <c r="CS9" i="48"/>
  <c r="CT9" i="48"/>
  <c r="CU9" i="48"/>
  <c r="CV9" i="48"/>
  <c r="CW9" i="48"/>
  <c r="CX9" i="48"/>
  <c r="CY9" i="48"/>
  <c r="CZ9" i="48"/>
  <c r="DA9" i="48"/>
  <c r="DB9" i="48"/>
  <c r="DC9" i="48"/>
  <c r="DD9" i="48"/>
  <c r="DE9" i="48"/>
  <c r="DF9" i="48"/>
  <c r="DG9" i="48"/>
  <c r="CS11" i="48"/>
  <c r="CT11" i="48"/>
  <c r="CU11" i="48"/>
  <c r="CV11" i="48"/>
  <c r="CW11" i="48"/>
  <c r="CX11" i="48"/>
  <c r="CY11" i="48"/>
  <c r="CZ11" i="48"/>
  <c r="DA11" i="48"/>
  <c r="DB11" i="48"/>
  <c r="DC11" i="48"/>
  <c r="DD11" i="48"/>
  <c r="DE11" i="48"/>
  <c r="DF11" i="48"/>
  <c r="DG11" i="48"/>
  <c r="CS19" i="48"/>
  <c r="CT19" i="48"/>
  <c r="CU19" i="48"/>
  <c r="CV19" i="48"/>
  <c r="CW19" i="48"/>
  <c r="CX19" i="48"/>
  <c r="CY19" i="48"/>
  <c r="CZ19" i="48"/>
  <c r="DA19" i="48"/>
  <c r="DB19" i="48"/>
  <c r="DC19" i="48"/>
  <c r="DD19" i="48"/>
  <c r="DE19" i="48"/>
  <c r="DF19" i="48"/>
  <c r="DG19" i="48"/>
  <c r="CS20" i="48"/>
  <c r="CT20" i="48"/>
  <c r="CU20" i="48"/>
  <c r="CV20" i="48"/>
  <c r="CW20" i="48"/>
  <c r="CX20" i="48"/>
  <c r="CY20" i="48"/>
  <c r="CZ20" i="48"/>
  <c r="DA20" i="48"/>
  <c r="DB20" i="48"/>
  <c r="DC20" i="48"/>
  <c r="DD20" i="48"/>
  <c r="DE20" i="48"/>
  <c r="DF20" i="48"/>
  <c r="DG20" i="48"/>
  <c r="CS25" i="48"/>
  <c r="CT25" i="48"/>
  <c r="CU25" i="48"/>
  <c r="CV25" i="48"/>
  <c r="CW25" i="48"/>
  <c r="CX25" i="48"/>
  <c r="CY25" i="48"/>
  <c r="CZ25" i="48"/>
  <c r="DA25" i="48"/>
  <c r="DB25" i="48"/>
  <c r="DC25" i="48"/>
  <c r="DD25" i="48"/>
  <c r="DE25" i="48"/>
  <c r="DF25" i="48"/>
  <c r="DG25" i="48"/>
  <c r="CS26" i="48"/>
  <c r="CT26" i="48"/>
  <c r="CU26" i="48"/>
  <c r="CV26" i="48"/>
  <c r="CW26" i="48"/>
  <c r="CX26" i="48"/>
  <c r="CY26" i="48"/>
  <c r="CZ26" i="48"/>
  <c r="DA26" i="48"/>
  <c r="DB26" i="48"/>
  <c r="DC26" i="48"/>
  <c r="DD26" i="48"/>
  <c r="DE26" i="48"/>
  <c r="DF26" i="48"/>
  <c r="DG26" i="48"/>
  <c r="CS29" i="48"/>
  <c r="CT29" i="48"/>
  <c r="CU29" i="48"/>
  <c r="CV29" i="48"/>
  <c r="CW29" i="48"/>
  <c r="CX29" i="48"/>
  <c r="CY29" i="48"/>
  <c r="CZ29" i="48"/>
  <c r="DA29" i="48"/>
  <c r="DB29" i="48"/>
  <c r="DC29" i="48"/>
  <c r="DD29" i="48"/>
  <c r="DE29" i="48"/>
  <c r="DF29" i="48"/>
  <c r="DG29" i="48"/>
  <c r="CS30" i="48"/>
  <c r="CT30" i="48"/>
  <c r="CU30" i="48"/>
  <c r="CV30" i="48"/>
  <c r="CW30" i="48"/>
  <c r="CX30" i="48"/>
  <c r="CY30" i="48"/>
  <c r="CZ30" i="48"/>
  <c r="DA30" i="48"/>
  <c r="DB30" i="48"/>
  <c r="DC30" i="48"/>
  <c r="DD30" i="48"/>
  <c r="DE30" i="48"/>
  <c r="DF30" i="48"/>
  <c r="DG30" i="48"/>
  <c r="CS33" i="48"/>
  <c r="CT33" i="48"/>
  <c r="CU33" i="48"/>
  <c r="CV33" i="48"/>
  <c r="CW33" i="48"/>
  <c r="CX33" i="48"/>
  <c r="CY33" i="48"/>
  <c r="CZ33" i="48"/>
  <c r="DA33" i="48"/>
  <c r="DB33" i="48"/>
  <c r="DC33" i="48"/>
  <c r="DD33" i="48"/>
  <c r="DE33" i="48"/>
  <c r="DF33" i="48"/>
  <c r="DG33" i="48"/>
  <c r="CS34" i="48"/>
  <c r="CT34" i="48"/>
  <c r="CU34" i="48"/>
  <c r="CV34" i="48"/>
  <c r="CW34" i="48"/>
  <c r="CX34" i="48"/>
  <c r="CY34" i="48"/>
  <c r="CZ34" i="48"/>
  <c r="DA34" i="48"/>
  <c r="DB34" i="48"/>
  <c r="DC34" i="48"/>
  <c r="DD34" i="48"/>
  <c r="DE34" i="48"/>
  <c r="DF34" i="48"/>
  <c r="DG34" i="48"/>
  <c r="CS38" i="48"/>
  <c r="CT38" i="48"/>
  <c r="CU38" i="48"/>
  <c r="CV38" i="48"/>
  <c r="CW38" i="48"/>
  <c r="CX38" i="48"/>
  <c r="CY38" i="48"/>
  <c r="CZ38" i="48"/>
  <c r="DA38" i="48"/>
  <c r="DB38" i="48"/>
  <c r="DC38" i="48"/>
  <c r="DD38" i="48"/>
  <c r="DE38" i="48"/>
  <c r="DF38" i="48"/>
  <c r="DG38" i="48"/>
  <c r="CS39" i="48"/>
  <c r="CT39" i="48"/>
  <c r="CU39" i="48"/>
  <c r="CV39" i="48"/>
  <c r="CW39" i="48"/>
  <c r="CX39" i="48"/>
  <c r="CY39" i="48"/>
  <c r="CZ39" i="48"/>
  <c r="DA39" i="48"/>
  <c r="DB39" i="48"/>
  <c r="DC39" i="48"/>
  <c r="DD39" i="48"/>
  <c r="DE39" i="48"/>
  <c r="DF39" i="48"/>
  <c r="DG39" i="48"/>
  <c r="CS42" i="48"/>
  <c r="CT42" i="48"/>
  <c r="CU42" i="48"/>
  <c r="CV42" i="48"/>
  <c r="CW42" i="48"/>
  <c r="CX42" i="48"/>
  <c r="CY42" i="48"/>
  <c r="CZ42" i="48"/>
  <c r="DA42" i="48"/>
  <c r="DB42" i="48"/>
  <c r="DC42" i="48"/>
  <c r="DD42" i="48"/>
  <c r="DE42" i="48"/>
  <c r="DF42" i="48"/>
  <c r="DG42" i="48"/>
  <c r="CS43" i="48"/>
  <c r="CT43" i="48"/>
  <c r="CU43" i="48"/>
  <c r="CV43" i="48"/>
  <c r="CW43" i="48"/>
  <c r="CX43" i="48"/>
  <c r="CY43" i="48"/>
  <c r="CZ43" i="48"/>
  <c r="DA43" i="48"/>
  <c r="DB43" i="48"/>
  <c r="DC43" i="48"/>
  <c r="DD43" i="48"/>
  <c r="DE43" i="48"/>
  <c r="DF43" i="48"/>
  <c r="DG43" i="48"/>
  <c r="CS48" i="48"/>
  <c r="CT48" i="48"/>
  <c r="CU48" i="48"/>
  <c r="CV48" i="48"/>
  <c r="CW48" i="48"/>
  <c r="CX48" i="48"/>
  <c r="CY48" i="48"/>
  <c r="CZ48" i="48"/>
  <c r="DA48" i="48"/>
  <c r="DB48" i="48"/>
  <c r="DC48" i="48"/>
  <c r="DD48" i="48"/>
  <c r="DE48" i="48"/>
  <c r="DF48" i="48"/>
  <c r="DG48" i="48"/>
  <c r="CS49" i="48"/>
  <c r="CT49" i="48"/>
  <c r="CU49" i="48"/>
  <c r="CV49" i="48"/>
  <c r="CW49" i="48"/>
  <c r="CX49" i="48"/>
  <c r="CY49" i="48"/>
  <c r="CZ49" i="48"/>
  <c r="DA49" i="48"/>
  <c r="DB49" i="48"/>
  <c r="DC49" i="48"/>
  <c r="DD49" i="48"/>
  <c r="DE49" i="48"/>
  <c r="DF49" i="48"/>
  <c r="DG49" i="48"/>
  <c r="CS54" i="48"/>
  <c r="CT54" i="48"/>
  <c r="CU54" i="48"/>
  <c r="CV54" i="48"/>
  <c r="CW54" i="48"/>
  <c r="CX54" i="48"/>
  <c r="CY54" i="48"/>
  <c r="CZ54" i="48"/>
  <c r="DA54" i="48"/>
  <c r="DB54" i="48"/>
  <c r="DC54" i="48"/>
  <c r="DD54" i="48"/>
  <c r="DE54" i="48"/>
  <c r="DF54" i="48"/>
  <c r="DG54" i="48"/>
  <c r="CS55" i="48"/>
  <c r="CT55" i="48"/>
  <c r="CU55" i="48"/>
  <c r="CV55" i="48"/>
  <c r="CW55" i="48"/>
  <c r="CX55" i="48"/>
  <c r="CY55" i="48"/>
  <c r="CZ55" i="48"/>
  <c r="DA55" i="48"/>
  <c r="DB55" i="48"/>
  <c r="DC55" i="48"/>
  <c r="DD55" i="48"/>
  <c r="DE55" i="48"/>
  <c r="DF55" i="48"/>
  <c r="DG55" i="48"/>
  <c r="BK7" i="48"/>
  <c r="BL7" i="48"/>
  <c r="BM7" i="48"/>
  <c r="BN7" i="48"/>
  <c r="BO7" i="48"/>
  <c r="BP7" i="48"/>
  <c r="BQ7" i="48"/>
  <c r="BR7" i="48"/>
  <c r="BS7" i="48"/>
  <c r="BT7" i="48"/>
  <c r="BU7" i="48"/>
  <c r="BV7" i="48"/>
  <c r="BW7" i="48"/>
  <c r="BX7" i="48"/>
  <c r="BY7" i="48"/>
  <c r="BZ7" i="48"/>
  <c r="CA7" i="48"/>
  <c r="CB7" i="48"/>
  <c r="CC7" i="48"/>
  <c r="CD7" i="48"/>
  <c r="CE7" i="48"/>
  <c r="CF7" i="48"/>
  <c r="CG7" i="48"/>
  <c r="CH7" i="48"/>
  <c r="CI7" i="48"/>
  <c r="CJ7" i="48"/>
  <c r="CK7" i="48"/>
  <c r="CL7" i="48"/>
  <c r="CM7" i="48"/>
  <c r="CN7" i="48"/>
  <c r="CO7" i="48"/>
  <c r="CP7" i="48"/>
  <c r="CQ7" i="48"/>
  <c r="CR7" i="48"/>
  <c r="BK9" i="48"/>
  <c r="BL9" i="48"/>
  <c r="BM9" i="48"/>
  <c r="BN9" i="48"/>
  <c r="BO9" i="48"/>
  <c r="BP9" i="48"/>
  <c r="BQ9" i="48"/>
  <c r="BR9" i="48"/>
  <c r="BS9" i="48"/>
  <c r="BT9" i="48"/>
  <c r="BU9" i="48"/>
  <c r="BV9" i="48"/>
  <c r="BW9" i="48"/>
  <c r="BX9" i="48"/>
  <c r="BY9" i="48"/>
  <c r="BZ9" i="48"/>
  <c r="CA9" i="48"/>
  <c r="CB9" i="48"/>
  <c r="CC9" i="48"/>
  <c r="CD9" i="48"/>
  <c r="CE9" i="48"/>
  <c r="CF9" i="48"/>
  <c r="CG9" i="48"/>
  <c r="CH9" i="48"/>
  <c r="CI9" i="48"/>
  <c r="CJ9" i="48"/>
  <c r="CK9" i="48"/>
  <c r="CL9" i="48"/>
  <c r="CM9" i="48"/>
  <c r="CN9" i="48"/>
  <c r="CO9" i="48"/>
  <c r="CP9" i="48"/>
  <c r="CQ9" i="48"/>
  <c r="CR9" i="48"/>
  <c r="BK11" i="48"/>
  <c r="BL11" i="48"/>
  <c r="BN11" i="48"/>
  <c r="BO11" i="48"/>
  <c r="BP11" i="48"/>
  <c r="BQ11" i="48"/>
  <c r="BR11" i="48"/>
  <c r="BS11" i="48"/>
  <c r="BT11" i="48"/>
  <c r="BU11" i="48"/>
  <c r="BV11" i="48"/>
  <c r="BW11" i="48"/>
  <c r="BX11" i="48"/>
  <c r="BY11" i="48"/>
  <c r="BZ11" i="48"/>
  <c r="CA11" i="48"/>
  <c r="CB11" i="48"/>
  <c r="CC11" i="48"/>
  <c r="CD11" i="48"/>
  <c r="CE11" i="48"/>
  <c r="CF11" i="48"/>
  <c r="CG11" i="48"/>
  <c r="CH11" i="48"/>
  <c r="CI11" i="48"/>
  <c r="CJ11" i="48"/>
  <c r="CK11" i="48"/>
  <c r="CL11" i="48"/>
  <c r="CM11" i="48"/>
  <c r="CN11" i="48"/>
  <c r="CO11" i="48"/>
  <c r="CP11" i="48"/>
  <c r="CQ11" i="48"/>
  <c r="CR11" i="48"/>
  <c r="BK19" i="48"/>
  <c r="BL19" i="48"/>
  <c r="BM19" i="48"/>
  <c r="BN19" i="48"/>
  <c r="BO19" i="48"/>
  <c r="BP19" i="48"/>
  <c r="BQ19" i="48"/>
  <c r="BR19" i="48"/>
  <c r="BS19" i="48"/>
  <c r="BT19" i="48"/>
  <c r="BU19" i="48"/>
  <c r="BV19" i="48"/>
  <c r="BW19" i="48"/>
  <c r="BX19" i="48"/>
  <c r="BY19" i="48"/>
  <c r="BZ19" i="48"/>
  <c r="CA19" i="48"/>
  <c r="CB19" i="48"/>
  <c r="CC19" i="48"/>
  <c r="CD19" i="48"/>
  <c r="CE19" i="48"/>
  <c r="CF19" i="48"/>
  <c r="CG19" i="48"/>
  <c r="CH19" i="48"/>
  <c r="CI19" i="48"/>
  <c r="CJ19" i="48"/>
  <c r="CK19" i="48"/>
  <c r="CL19" i="48"/>
  <c r="CM19" i="48"/>
  <c r="CN19" i="48"/>
  <c r="CO19" i="48"/>
  <c r="CP19" i="48"/>
  <c r="CQ19" i="48"/>
  <c r="CR19" i="48"/>
  <c r="BK20" i="48"/>
  <c r="BL20" i="48"/>
  <c r="BM20" i="48"/>
  <c r="BN20" i="48"/>
  <c r="BO20" i="48"/>
  <c r="BP20" i="48"/>
  <c r="BQ20" i="48"/>
  <c r="BR20" i="48"/>
  <c r="BS20" i="48"/>
  <c r="BT20" i="48"/>
  <c r="BU20" i="48"/>
  <c r="BV20" i="48"/>
  <c r="BW20" i="48"/>
  <c r="BX20" i="48"/>
  <c r="BY20" i="48"/>
  <c r="BZ20" i="48"/>
  <c r="CA20" i="48"/>
  <c r="CB20" i="48"/>
  <c r="CC20" i="48"/>
  <c r="CD20" i="48"/>
  <c r="CE20" i="48"/>
  <c r="CF20" i="48"/>
  <c r="CG20" i="48"/>
  <c r="CH20" i="48"/>
  <c r="CI20" i="48"/>
  <c r="CJ20" i="48"/>
  <c r="CK20" i="48"/>
  <c r="CL20" i="48"/>
  <c r="CM20" i="48"/>
  <c r="CN20" i="48"/>
  <c r="CO20" i="48"/>
  <c r="CP20" i="48"/>
  <c r="CQ20" i="48"/>
  <c r="CR20" i="48"/>
  <c r="BK25" i="48"/>
  <c r="BL25" i="48"/>
  <c r="BM25" i="48"/>
  <c r="BN25" i="48"/>
  <c r="BO25" i="48"/>
  <c r="BP25" i="48"/>
  <c r="BQ25" i="48"/>
  <c r="BR25" i="48"/>
  <c r="BS25" i="48"/>
  <c r="BT25" i="48"/>
  <c r="BU25" i="48"/>
  <c r="BV25" i="48"/>
  <c r="BW25" i="48"/>
  <c r="BX25" i="48"/>
  <c r="BY25" i="48"/>
  <c r="BZ25" i="48"/>
  <c r="CA25" i="48"/>
  <c r="CB25" i="48"/>
  <c r="CC25" i="48"/>
  <c r="CD25" i="48"/>
  <c r="CE25" i="48"/>
  <c r="CF25" i="48"/>
  <c r="CG25" i="48"/>
  <c r="CH25" i="48"/>
  <c r="CI25" i="48"/>
  <c r="CJ25" i="48"/>
  <c r="CK25" i="48"/>
  <c r="CL25" i="48"/>
  <c r="CM25" i="48"/>
  <c r="CN25" i="48"/>
  <c r="CO25" i="48"/>
  <c r="CP25" i="48"/>
  <c r="CQ25" i="48"/>
  <c r="CR25" i="48"/>
  <c r="BK26" i="48"/>
  <c r="BL26" i="48"/>
  <c r="BM26" i="48"/>
  <c r="BN26" i="48"/>
  <c r="BO26" i="48"/>
  <c r="BP26" i="48"/>
  <c r="BQ26" i="48"/>
  <c r="BR26" i="48"/>
  <c r="BS26" i="48"/>
  <c r="BT26" i="48"/>
  <c r="BU26" i="48"/>
  <c r="BV26" i="48"/>
  <c r="BW26" i="48"/>
  <c r="BX26" i="48"/>
  <c r="BY26" i="48"/>
  <c r="BZ26" i="48"/>
  <c r="CA26" i="48"/>
  <c r="CB26" i="48"/>
  <c r="CC26" i="48"/>
  <c r="CD26" i="48"/>
  <c r="CE26" i="48"/>
  <c r="CF26" i="48"/>
  <c r="CG26" i="48"/>
  <c r="CH26" i="48"/>
  <c r="CI26" i="48"/>
  <c r="CJ26" i="48"/>
  <c r="CK26" i="48"/>
  <c r="CL26" i="48"/>
  <c r="CM26" i="48"/>
  <c r="CN26" i="48"/>
  <c r="CO26" i="48"/>
  <c r="CP26" i="48"/>
  <c r="CQ26" i="48"/>
  <c r="CR26" i="48"/>
  <c r="BK29" i="48"/>
  <c r="BL29" i="48"/>
  <c r="BM29" i="48"/>
  <c r="BN29" i="48"/>
  <c r="BO29" i="48"/>
  <c r="BP29" i="48"/>
  <c r="BQ29" i="48"/>
  <c r="BR29" i="48"/>
  <c r="BS29" i="48"/>
  <c r="BT29" i="48"/>
  <c r="BU29" i="48"/>
  <c r="BV29" i="48"/>
  <c r="BW29" i="48"/>
  <c r="BX29" i="48"/>
  <c r="BY29" i="48"/>
  <c r="BZ29" i="48"/>
  <c r="CA29" i="48"/>
  <c r="CB29" i="48"/>
  <c r="CC29" i="48"/>
  <c r="CD29" i="48"/>
  <c r="CE29" i="48"/>
  <c r="CF29" i="48"/>
  <c r="CG29" i="48"/>
  <c r="CH29" i="48"/>
  <c r="CI29" i="48"/>
  <c r="CJ29" i="48"/>
  <c r="CK29" i="48"/>
  <c r="CL29" i="48"/>
  <c r="CM29" i="48"/>
  <c r="CN29" i="48"/>
  <c r="CO29" i="48"/>
  <c r="CP29" i="48"/>
  <c r="CQ29" i="48"/>
  <c r="CR29" i="48"/>
  <c r="BK30" i="48"/>
  <c r="BL30" i="48"/>
  <c r="BM30" i="48"/>
  <c r="BN30" i="48"/>
  <c r="BO30" i="48"/>
  <c r="BP30" i="48"/>
  <c r="BQ30" i="48"/>
  <c r="BR30" i="48"/>
  <c r="BS30" i="48"/>
  <c r="BT30" i="48"/>
  <c r="BU30" i="48"/>
  <c r="BV30" i="48"/>
  <c r="BW30" i="48"/>
  <c r="BX30" i="48"/>
  <c r="BY30" i="48"/>
  <c r="BZ30" i="48"/>
  <c r="CA30" i="48"/>
  <c r="CB30" i="48"/>
  <c r="CC30" i="48"/>
  <c r="CD30" i="48"/>
  <c r="CE30" i="48"/>
  <c r="CF30" i="48"/>
  <c r="CG30" i="48"/>
  <c r="CH30" i="48"/>
  <c r="CI30" i="48"/>
  <c r="CJ30" i="48"/>
  <c r="CK30" i="48"/>
  <c r="CL30" i="48"/>
  <c r="CM30" i="48"/>
  <c r="CN30" i="48"/>
  <c r="CO30" i="48"/>
  <c r="CP30" i="48"/>
  <c r="CQ30" i="48"/>
  <c r="CR30" i="48"/>
  <c r="BK33" i="48"/>
  <c r="BL33" i="48"/>
  <c r="BM33" i="48"/>
  <c r="BN33" i="48"/>
  <c r="BO33" i="48"/>
  <c r="BP33" i="48"/>
  <c r="BQ33" i="48"/>
  <c r="BR33" i="48"/>
  <c r="BS33" i="48"/>
  <c r="BT33" i="48"/>
  <c r="BU33" i="48"/>
  <c r="BV33" i="48"/>
  <c r="BW33" i="48"/>
  <c r="BX33" i="48"/>
  <c r="BY33" i="48"/>
  <c r="BZ33" i="48"/>
  <c r="CA33" i="48"/>
  <c r="CB33" i="48"/>
  <c r="CC33" i="48"/>
  <c r="CD33" i="48"/>
  <c r="CE33" i="48"/>
  <c r="CF33" i="48"/>
  <c r="CG33" i="48"/>
  <c r="CH33" i="48"/>
  <c r="CI33" i="48"/>
  <c r="CJ33" i="48"/>
  <c r="CK33" i="48"/>
  <c r="CL33" i="48"/>
  <c r="CM33" i="48"/>
  <c r="CN33" i="48"/>
  <c r="CO33" i="48"/>
  <c r="CP33" i="48"/>
  <c r="CQ33" i="48"/>
  <c r="CR33" i="48"/>
  <c r="BK34" i="48"/>
  <c r="BL34" i="48"/>
  <c r="BM34" i="48"/>
  <c r="BN34" i="48"/>
  <c r="BO34" i="48"/>
  <c r="BP34" i="48"/>
  <c r="BQ34" i="48"/>
  <c r="BR34" i="48"/>
  <c r="BS34" i="48"/>
  <c r="BT34" i="48"/>
  <c r="BU34" i="48"/>
  <c r="BV34" i="48"/>
  <c r="BW34" i="48"/>
  <c r="BX34" i="48"/>
  <c r="BY34" i="48"/>
  <c r="BZ34" i="48"/>
  <c r="CA34" i="48"/>
  <c r="CB34" i="48"/>
  <c r="CC34" i="48"/>
  <c r="CD34" i="48"/>
  <c r="CE34" i="48"/>
  <c r="CF34" i="48"/>
  <c r="CG34" i="48"/>
  <c r="CH34" i="48"/>
  <c r="CI34" i="48"/>
  <c r="CJ34" i="48"/>
  <c r="CK34" i="48"/>
  <c r="CL34" i="48"/>
  <c r="CM34" i="48"/>
  <c r="CN34" i="48"/>
  <c r="CO34" i="48"/>
  <c r="CP34" i="48"/>
  <c r="CQ34" i="48"/>
  <c r="CR34" i="48"/>
  <c r="BK38" i="48"/>
  <c r="BL38" i="48"/>
  <c r="BM38" i="48"/>
  <c r="BN38" i="48"/>
  <c r="BO38" i="48"/>
  <c r="BP38" i="48"/>
  <c r="BQ38" i="48"/>
  <c r="BR38" i="48"/>
  <c r="BS38" i="48"/>
  <c r="BT38" i="48"/>
  <c r="BU38" i="48"/>
  <c r="BV38" i="48"/>
  <c r="BW38" i="48"/>
  <c r="BX38" i="48"/>
  <c r="BY38" i="48"/>
  <c r="BZ38" i="48"/>
  <c r="CA38" i="48"/>
  <c r="CB38" i="48"/>
  <c r="CC38" i="48"/>
  <c r="CD38" i="48"/>
  <c r="CE38" i="48"/>
  <c r="CF38" i="48"/>
  <c r="CG38" i="48"/>
  <c r="CH38" i="48"/>
  <c r="CI38" i="48"/>
  <c r="CJ38" i="48"/>
  <c r="CK38" i="48"/>
  <c r="CL38" i="48"/>
  <c r="CM38" i="48"/>
  <c r="CN38" i="48"/>
  <c r="CO38" i="48"/>
  <c r="CP38" i="48"/>
  <c r="CQ38" i="48"/>
  <c r="CR38" i="48"/>
  <c r="BK39" i="48"/>
  <c r="BL39" i="48"/>
  <c r="BM39" i="48"/>
  <c r="BN39" i="48"/>
  <c r="BO39" i="48"/>
  <c r="BP39" i="48"/>
  <c r="BQ39" i="48"/>
  <c r="BR39" i="48"/>
  <c r="BS39" i="48"/>
  <c r="BT39" i="48"/>
  <c r="BU39" i="48"/>
  <c r="BV39" i="48"/>
  <c r="BW39" i="48"/>
  <c r="BX39" i="48"/>
  <c r="BY39" i="48"/>
  <c r="BZ39" i="48"/>
  <c r="CA39" i="48"/>
  <c r="CB39" i="48"/>
  <c r="CC39" i="48"/>
  <c r="CD39" i="48"/>
  <c r="CE39" i="48"/>
  <c r="CF39" i="48"/>
  <c r="CG39" i="48"/>
  <c r="CH39" i="48"/>
  <c r="CI39" i="48"/>
  <c r="CJ39" i="48"/>
  <c r="CK39" i="48"/>
  <c r="CL39" i="48"/>
  <c r="CM39" i="48"/>
  <c r="CN39" i="48"/>
  <c r="CO39" i="48"/>
  <c r="CP39" i="48"/>
  <c r="CQ39" i="48"/>
  <c r="CR39" i="48"/>
  <c r="BK42" i="48"/>
  <c r="BL42" i="48"/>
  <c r="BM42" i="48"/>
  <c r="BN42" i="48"/>
  <c r="BO42" i="48"/>
  <c r="BP42" i="48"/>
  <c r="BQ42" i="48"/>
  <c r="BR42" i="48"/>
  <c r="BS42" i="48"/>
  <c r="BT42" i="48"/>
  <c r="BU42" i="48"/>
  <c r="BV42" i="48"/>
  <c r="BW42" i="48"/>
  <c r="BX42" i="48"/>
  <c r="BY42" i="48"/>
  <c r="BZ42" i="48"/>
  <c r="CA42" i="48"/>
  <c r="CB42" i="48"/>
  <c r="CC42" i="48"/>
  <c r="CD42" i="48"/>
  <c r="CE42" i="48"/>
  <c r="CF42" i="48"/>
  <c r="CG42" i="48"/>
  <c r="CH42" i="48"/>
  <c r="CI42" i="48"/>
  <c r="CJ42" i="48"/>
  <c r="CK42" i="48"/>
  <c r="CL42" i="48"/>
  <c r="CM42" i="48"/>
  <c r="CN42" i="48"/>
  <c r="CO42" i="48"/>
  <c r="CP42" i="48"/>
  <c r="CQ42" i="48"/>
  <c r="CR42" i="48"/>
  <c r="BK43" i="48"/>
  <c r="BL43" i="48"/>
  <c r="BM43" i="48"/>
  <c r="BN43" i="48"/>
  <c r="BO43" i="48"/>
  <c r="BP43" i="48"/>
  <c r="BQ43" i="48"/>
  <c r="BR43" i="48"/>
  <c r="BS43" i="48"/>
  <c r="BT43" i="48"/>
  <c r="BU43" i="48"/>
  <c r="BV43" i="48"/>
  <c r="BW43" i="48"/>
  <c r="BX43" i="48"/>
  <c r="BY43" i="48"/>
  <c r="BZ43" i="48"/>
  <c r="CA43" i="48"/>
  <c r="CB43" i="48"/>
  <c r="CC43" i="48"/>
  <c r="CD43" i="48"/>
  <c r="CE43" i="48"/>
  <c r="CF43" i="48"/>
  <c r="CG43" i="48"/>
  <c r="CH43" i="48"/>
  <c r="CI43" i="48"/>
  <c r="CJ43" i="48"/>
  <c r="CK43" i="48"/>
  <c r="CL43" i="48"/>
  <c r="CM43" i="48"/>
  <c r="CN43" i="48"/>
  <c r="CO43" i="48"/>
  <c r="CP43" i="48"/>
  <c r="CQ43" i="48"/>
  <c r="CR43" i="48"/>
  <c r="BK48" i="48"/>
  <c r="BL48" i="48"/>
  <c r="BM48" i="48"/>
  <c r="BN48" i="48"/>
  <c r="BO48" i="48"/>
  <c r="BP48" i="48"/>
  <c r="BQ48" i="48"/>
  <c r="BR48" i="48"/>
  <c r="BS48" i="48"/>
  <c r="BT48" i="48"/>
  <c r="BU48" i="48"/>
  <c r="BV48" i="48"/>
  <c r="BW48" i="48"/>
  <c r="BX48" i="48"/>
  <c r="BY48" i="48"/>
  <c r="BZ48" i="48"/>
  <c r="CA48" i="48"/>
  <c r="CB48" i="48"/>
  <c r="CC48" i="48"/>
  <c r="CD48" i="48"/>
  <c r="CE48" i="48"/>
  <c r="CF48" i="48"/>
  <c r="CG48" i="48"/>
  <c r="CH48" i="48"/>
  <c r="CI48" i="48"/>
  <c r="CJ48" i="48"/>
  <c r="CK48" i="48"/>
  <c r="CL48" i="48"/>
  <c r="CM48" i="48"/>
  <c r="CN48" i="48"/>
  <c r="CO48" i="48"/>
  <c r="CP48" i="48"/>
  <c r="CQ48" i="48"/>
  <c r="CR48" i="48"/>
  <c r="BK49" i="48"/>
  <c r="BL49" i="48"/>
  <c r="BM49" i="48"/>
  <c r="BN49" i="48"/>
  <c r="BO49" i="48"/>
  <c r="BP49" i="48"/>
  <c r="BQ49" i="48"/>
  <c r="BR49" i="48"/>
  <c r="BS49" i="48"/>
  <c r="BT49" i="48"/>
  <c r="BU49" i="48"/>
  <c r="BV49" i="48"/>
  <c r="BW49" i="48"/>
  <c r="BX49" i="48"/>
  <c r="BY49" i="48"/>
  <c r="BZ49" i="48"/>
  <c r="CA49" i="48"/>
  <c r="CB49" i="48"/>
  <c r="CC49" i="48"/>
  <c r="CD49" i="48"/>
  <c r="CE49" i="48"/>
  <c r="CF49" i="48"/>
  <c r="CG49" i="48"/>
  <c r="CH49" i="48"/>
  <c r="CI49" i="48"/>
  <c r="CJ49" i="48"/>
  <c r="CK49" i="48"/>
  <c r="CL49" i="48"/>
  <c r="CM49" i="48"/>
  <c r="CN49" i="48"/>
  <c r="CO49" i="48"/>
  <c r="CP49" i="48"/>
  <c r="CQ49" i="48"/>
  <c r="CR49" i="48"/>
  <c r="BK54" i="48"/>
  <c r="BL54" i="48"/>
  <c r="BM54" i="48"/>
  <c r="BN54" i="48"/>
  <c r="BO54" i="48"/>
  <c r="BP54" i="48"/>
  <c r="BQ54" i="48"/>
  <c r="BR54" i="48"/>
  <c r="BS54" i="48"/>
  <c r="BT54" i="48"/>
  <c r="BU54" i="48"/>
  <c r="BV54" i="48"/>
  <c r="BW54" i="48"/>
  <c r="BX54" i="48"/>
  <c r="BY54" i="48"/>
  <c r="BZ54" i="48"/>
  <c r="CA54" i="48"/>
  <c r="CB54" i="48"/>
  <c r="CC54" i="48"/>
  <c r="CD54" i="48"/>
  <c r="CE54" i="48"/>
  <c r="CF54" i="48"/>
  <c r="CG54" i="48"/>
  <c r="CH54" i="48"/>
  <c r="CI54" i="48"/>
  <c r="CJ54" i="48"/>
  <c r="CK54" i="48"/>
  <c r="CL54" i="48"/>
  <c r="CM54" i="48"/>
  <c r="CN54" i="48"/>
  <c r="CO54" i="48"/>
  <c r="CP54" i="48"/>
  <c r="CQ54" i="48"/>
  <c r="CR54" i="48"/>
  <c r="BK55" i="48"/>
  <c r="BL55" i="48"/>
  <c r="BM55" i="48"/>
  <c r="BN55" i="48"/>
  <c r="BO55" i="48"/>
  <c r="BP55" i="48"/>
  <c r="BQ55" i="48"/>
  <c r="BR55" i="48"/>
  <c r="BS55" i="48"/>
  <c r="BT55" i="48"/>
  <c r="BU55" i="48"/>
  <c r="BV55" i="48"/>
  <c r="BW55" i="48"/>
  <c r="BX55" i="48"/>
  <c r="BY55" i="48"/>
  <c r="BZ55" i="48"/>
  <c r="CA55" i="48"/>
  <c r="CB55" i="48"/>
  <c r="CC55" i="48"/>
  <c r="CD55" i="48"/>
  <c r="CE55" i="48"/>
  <c r="CF55" i="48"/>
  <c r="CG55" i="48"/>
  <c r="CH55" i="48"/>
  <c r="CI55" i="48"/>
  <c r="CJ55" i="48"/>
  <c r="CK55" i="48"/>
  <c r="CL55" i="48"/>
  <c r="CM55" i="48"/>
  <c r="CN55" i="48"/>
  <c r="CO55" i="48"/>
  <c r="CP55" i="48"/>
  <c r="CQ55" i="48"/>
  <c r="CR55" i="48"/>
  <c r="BJ55" i="48"/>
  <c r="BJ54" i="48"/>
  <c r="BJ49" i="48"/>
  <c r="BJ48" i="48"/>
  <c r="BJ43" i="48"/>
  <c r="BJ42" i="48"/>
  <c r="BJ39" i="48"/>
  <c r="BJ38" i="48"/>
  <c r="BJ34" i="48"/>
  <c r="BJ33" i="48"/>
  <c r="BJ30" i="48"/>
  <c r="BJ29" i="48"/>
  <c r="BJ26" i="48"/>
  <c r="BJ25" i="48"/>
  <c r="BJ20" i="48"/>
  <c r="BJ19" i="48"/>
  <c r="BJ11" i="48"/>
  <c r="BJ9" i="48"/>
  <c r="BJ7" i="48"/>
</calcChain>
</file>

<file path=xl/sharedStrings.xml><?xml version="1.0" encoding="utf-8"?>
<sst xmlns="http://schemas.openxmlformats.org/spreadsheetml/2006/main" count="1623" uniqueCount="139">
  <si>
    <t>盛岡保健医療圏</t>
  </si>
  <si>
    <t>盛岡市</t>
  </si>
  <si>
    <t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</si>
  <si>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</si>
  <si>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</si>
  <si>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</si>
  <si>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</si>
  <si>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</si>
  <si>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</si>
  <si>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</si>
  <si>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</si>
  <si>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</si>
  <si>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</si>
  <si>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</si>
  <si>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</si>
  <si>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</si>
  <si>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</si>
  <si>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</si>
  <si>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</si>
  <si>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</si>
  <si>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</si>
  <si>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</si>
  <si>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</si>
  <si>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</si>
  <si>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</si>
  <si>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</si>
  <si>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</si>
  <si>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</si>
  <si>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</si>
  <si>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</si>
  <si>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</si>
  <si>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</si>
  <si>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</si>
  <si>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</si>
  <si>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</si>
  <si>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</si>
  <si>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</si>
  <si>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</si>
  <si>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</si>
  <si>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</si>
  <si>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</si>
  <si>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</si>
  <si>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</si>
  <si>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不詳</t>
    <rPh sb="0" eb="2">
      <t>フショウ</t>
    </rPh>
    <phoneticPr fontId="1"/>
  </si>
  <si>
    <t>0-4</t>
    <phoneticPr fontId="1"/>
  </si>
  <si>
    <t>5-9</t>
    <phoneticPr fontId="1"/>
  </si>
  <si>
    <t>10-14</t>
    <phoneticPr fontId="1"/>
  </si>
  <si>
    <t>15-19</t>
    <phoneticPr fontId="1"/>
  </si>
  <si>
    <t>20-24</t>
    <phoneticPr fontId="1"/>
  </si>
  <si>
    <t>25-29</t>
    <phoneticPr fontId="1"/>
  </si>
  <si>
    <t>30-34</t>
    <phoneticPr fontId="1"/>
  </si>
  <si>
    <t>35-39</t>
    <phoneticPr fontId="1"/>
  </si>
  <si>
    <t>40-44</t>
    <phoneticPr fontId="1"/>
  </si>
  <si>
    <t>45-49</t>
    <phoneticPr fontId="1"/>
  </si>
  <si>
    <t>50-54</t>
    <phoneticPr fontId="1"/>
  </si>
  <si>
    <t>55-59</t>
    <phoneticPr fontId="1"/>
  </si>
  <si>
    <t>60-64</t>
    <phoneticPr fontId="1"/>
  </si>
  <si>
    <t>65-69</t>
    <phoneticPr fontId="1"/>
  </si>
  <si>
    <t>70-74</t>
    <phoneticPr fontId="1"/>
  </si>
  <si>
    <t>75-79</t>
    <phoneticPr fontId="1"/>
  </si>
  <si>
    <t>80-84</t>
    <phoneticPr fontId="1"/>
  </si>
  <si>
    <t>85-89</t>
    <phoneticPr fontId="1"/>
  </si>
  <si>
    <t>90-94</t>
    <phoneticPr fontId="1"/>
  </si>
  <si>
    <t>95-99</t>
    <phoneticPr fontId="1"/>
  </si>
  <si>
    <t>100-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</si>
  <si>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</si>
  <si>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</si>
  <si>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</si>
  <si>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</si>
  <si>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</si>
  <si>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</si>
  <si>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</si>
  <si>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</si>
  <si>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</si>
  <si>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第16表　死亡数，年齢（5歳階級）・性・市町村別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19">
      <t>セイ</t>
    </rPh>
    <rPh sb="20" eb="23">
      <t>シチョウソン</t>
    </rPh>
    <rPh sb="23" eb="24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</si>
  <si>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</si>
  <si>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</si>
  <si>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</si>
  <si>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</si>
  <si>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</si>
  <si>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</si>
  <si>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令和３年</t>
    <rPh sb="0" eb="2">
      <t>レイワ</t>
    </rPh>
    <rPh sb="3" eb="4">
      <t>ネン</t>
    </rPh>
    <phoneticPr fontId="1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</si>
  <si>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</si>
  <si>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</si>
  <si>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</si>
  <si>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</si>
  <si>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</si>
  <si>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</si>
  <si>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</si>
  <si>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</si>
  <si>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</si>
  <si>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</si>
  <si>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</si>
  <si>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</si>
  <si>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</si>
  <si>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</si>
  <si>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</si>
  <si>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</si>
  <si>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</si>
  <si>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</si>
  <si>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</si>
  <si>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</si>
  <si>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</si>
  <si>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</si>
  <si>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</si>
  <si>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</si>
  <si>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</si>
  <si>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</si>
  <si>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</si>
  <si>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</si>
  <si>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</si>
  <si>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</si>
  <si>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</si>
  <si>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</si>
  <si>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</si>
  <si>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</si>
  <si>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</si>
  <si>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</si>
  <si>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</si>
  <si>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</si>
  <si>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</si>
  <si>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</si>
  <si>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</si>
  <si>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</si>
  <si>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</si>
  <si>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</si>
  <si>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</si>
  <si>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</si>
  <si>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</si>
  <si>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</si>
  <si>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</si>
  <si>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</si>
  <si>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</si>
  <si>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</si>
  <si>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</si>
  <si>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  <phoneticPr fontId="1"/>
  </si>
  <si>
    <t>BH</t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</si>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</sst>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DM59"/>
  <sheetViews>
    <sheetView showGridLines="0" tabSelected="1" topLeftCell="A16" zoomScaleNormal="100" zoomScaleSheetLayoutView="75" workbookViewId="0">
      <selection activeCell="Y29" sqref="Y29"/>
    </sheetView>
  </sheetViews>
  <sheetFormatPr defaultColWidth="9" defaultRowHeight="12" x14ac:dyDescent="0.2"/>
  <cols>
    <col min="1" max="1" width="1.77734375" style="4" customWidth="1"/>
    <col min="2" max="2" width="1.88671875" style="4" customWidth="1"/>
    <col min="3" max="3" width="3.88671875" style="5" customWidth="1"/>
    <col min="4" max="4" width="10.88671875" style="4" customWidth="1"/>
    <col min="5" max="5" width="6.109375" style="4" customWidth="1"/>
    <col min="6" max="6" width="6.109375" style="6" customWidth="1"/>
    <col min="7" max="60" width="5.21875" style="6" customWidth="1"/>
    <col min="61" max="137" width="5.21875" style="4" customWidth="1"/>
    <col min="138" max="16384" width="9" style="4"/>
  </cols>
  <sheetData>
    <row r="1" spans="1:117" ht="16.2" x14ac:dyDescent="0.2">
      <c r="E1" s="10" t="s">
        <v>74</v>
      </c>
    </row>
    <row r="2" spans="1:117" x14ac:dyDescent="0.2">
      <c r="A2" s="7"/>
      <c r="B2" s="7"/>
      <c r="C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117" s="8" customFormat="1" ht="20.25" customHeight="1" x14ac:dyDescent="0.2">
      <c r="A3" s="44" t="s">
        <v>75</v>
      </c>
      <c r="B3" s="45"/>
      <c r="C3" s="45"/>
      <c r="D3" s="45"/>
      <c r="E3" s="41" t="s">
        <v>40</v>
      </c>
      <c r="F3" s="41"/>
      <c r="G3" s="41">
        <v>0</v>
      </c>
      <c r="H3" s="41"/>
      <c r="I3" s="41">
        <v>1</v>
      </c>
      <c r="J3" s="41"/>
      <c r="K3" s="41">
        <v>2</v>
      </c>
      <c r="L3" s="41"/>
      <c r="M3" s="41">
        <v>3</v>
      </c>
      <c r="N3" s="41"/>
      <c r="O3" s="41">
        <v>4</v>
      </c>
      <c r="P3" s="41"/>
      <c r="Q3" s="41" t="s">
        <v>44</v>
      </c>
      <c r="R3" s="41"/>
      <c r="S3" s="41" t="s">
        <v>45</v>
      </c>
      <c r="T3" s="41"/>
      <c r="U3" s="41" t="s">
        <v>46</v>
      </c>
      <c r="V3" s="41"/>
      <c r="W3" s="41" t="s">
        <v>47</v>
      </c>
      <c r="X3" s="41"/>
      <c r="Y3" s="41" t="s">
        <v>48</v>
      </c>
      <c r="Z3" s="41"/>
      <c r="AA3" s="41" t="s">
        <v>49</v>
      </c>
      <c r="AB3" s="41"/>
      <c r="AC3" s="41" t="s">
        <v>50</v>
      </c>
      <c r="AD3" s="41"/>
      <c r="AE3" s="41" t="s">
        <v>51</v>
      </c>
      <c r="AF3" s="41"/>
      <c r="AG3" s="41" t="s">
        <v>52</v>
      </c>
      <c r="AH3" s="41"/>
      <c r="AI3" s="41" t="s">
        <v>53</v>
      </c>
      <c r="AJ3" s="41"/>
      <c r="AK3" s="41" t="s">
        <v>54</v>
      </c>
      <c r="AL3" s="41"/>
      <c r="AM3" s="41" t="s">
        <v>55</v>
      </c>
      <c r="AN3" s="41"/>
      <c r="AO3" s="41" t="s">
        <v>56</v>
      </c>
      <c r="AP3" s="41"/>
      <c r="AQ3" s="41" t="s">
        <v>57</v>
      </c>
      <c r="AR3" s="41"/>
      <c r="AS3" s="41" t="s">
        <v>58</v>
      </c>
      <c r="AT3" s="41"/>
      <c r="AU3" s="41" t="s">
        <v>59</v>
      </c>
      <c r="AV3" s="41"/>
      <c r="AW3" s="41" t="s">
        <v>60</v>
      </c>
      <c r="AX3" s="41"/>
      <c r="AY3" s="41" t="s">
        <v>61</v>
      </c>
      <c r="AZ3" s="41"/>
      <c r="BA3" s="41" t="s">
        <v>62</v>
      </c>
      <c r="BB3" s="41"/>
      <c r="BC3" s="41" t="s">
        <v>63</v>
      </c>
      <c r="BD3" s="41"/>
      <c r="BE3" s="41" t="s">
        <v>64</v>
      </c>
      <c r="BF3" s="41"/>
      <c r="BG3" s="41" t="s">
        <v>43</v>
      </c>
      <c r="BH3" s="41"/>
    </row>
    <row r="4" spans="1:117" s="7" customFormat="1" ht="20.25" customHeight="1" x14ac:dyDescent="0.2">
      <c r="A4" s="45"/>
      <c r="B4" s="45"/>
      <c r="C4" s="45"/>
      <c r="D4" s="45"/>
      <c r="E4" s="1" t="s">
        <v>41</v>
      </c>
      <c r="F4" s="1" t="s">
        <v>42</v>
      </c>
      <c r="G4" s="1" t="s">
        <v>41</v>
      </c>
      <c r="H4" s="1" t="s">
        <v>42</v>
      </c>
      <c r="I4" s="1" t="s">
        <v>41</v>
      </c>
      <c r="J4" s="1" t="s">
        <v>42</v>
      </c>
      <c r="K4" s="1" t="s">
        <v>41</v>
      </c>
      <c r="L4" s="1" t="s">
        <v>42</v>
      </c>
      <c r="M4" s="1" t="s">
        <v>41</v>
      </c>
      <c r="N4" s="1" t="s">
        <v>42</v>
      </c>
      <c r="O4" s="1" t="s">
        <v>41</v>
      </c>
      <c r="P4" s="1" t="s">
        <v>42</v>
      </c>
      <c r="Q4" s="1" t="s">
        <v>41</v>
      </c>
      <c r="R4" s="1" t="s">
        <v>42</v>
      </c>
      <c r="S4" s="1" t="s">
        <v>41</v>
      </c>
      <c r="T4" s="1" t="s">
        <v>42</v>
      </c>
      <c r="U4" s="1" t="s">
        <v>41</v>
      </c>
      <c r="V4" s="1" t="s">
        <v>42</v>
      </c>
      <c r="W4" s="1" t="s">
        <v>41</v>
      </c>
      <c r="X4" s="1" t="s">
        <v>42</v>
      </c>
      <c r="Y4" s="1" t="s">
        <v>41</v>
      </c>
      <c r="Z4" s="1" t="s">
        <v>42</v>
      </c>
      <c r="AA4" s="1" t="s">
        <v>41</v>
      </c>
      <c r="AB4" s="1" t="s">
        <v>42</v>
      </c>
      <c r="AC4" s="1" t="s">
        <v>41</v>
      </c>
      <c r="AD4" s="1" t="s">
        <v>42</v>
      </c>
      <c r="AE4" s="1" t="s">
        <v>41</v>
      </c>
      <c r="AF4" s="1" t="s">
        <v>42</v>
      </c>
      <c r="AG4" s="1" t="s">
        <v>41</v>
      </c>
      <c r="AH4" s="1" t="s">
        <v>42</v>
      </c>
      <c r="AI4" s="1" t="s">
        <v>41</v>
      </c>
      <c r="AJ4" s="1" t="s">
        <v>42</v>
      </c>
      <c r="AK4" s="1" t="s">
        <v>41</v>
      </c>
      <c r="AL4" s="1" t="s">
        <v>42</v>
      </c>
      <c r="AM4" s="1" t="s">
        <v>41</v>
      </c>
      <c r="AN4" s="1" t="s">
        <v>42</v>
      </c>
      <c r="AO4" s="1" t="s">
        <v>41</v>
      </c>
      <c r="AP4" s="1" t="s">
        <v>42</v>
      </c>
      <c r="AQ4" s="1" t="s">
        <v>41</v>
      </c>
      <c r="AR4" s="1" t="s">
        <v>42</v>
      </c>
      <c r="AS4" s="1" t="s">
        <v>41</v>
      </c>
      <c r="AT4" s="1" t="s">
        <v>42</v>
      </c>
      <c r="AU4" s="1" t="s">
        <v>41</v>
      </c>
      <c r="AV4" s="1" t="s">
        <v>42</v>
      </c>
      <c r="AW4" s="1" t="s">
        <v>41</v>
      </c>
      <c r="AX4" s="1" t="s">
        <v>42</v>
      </c>
      <c r="AY4" s="1" t="s">
        <v>41</v>
      </c>
      <c r="AZ4" s="2" t="s">
        <v>42</v>
      </c>
      <c r="BA4" s="1" t="s">
        <v>41</v>
      </c>
      <c r="BB4" s="1" t="s">
        <v>42</v>
      </c>
      <c r="BC4" s="1" t="s">
        <v>41</v>
      </c>
      <c r="BD4" s="1" t="s">
        <v>42</v>
      </c>
      <c r="BE4" s="1" t="s">
        <v>41</v>
      </c>
      <c r="BF4" s="1" t="s">
        <v>42</v>
      </c>
      <c r="BG4" s="1" t="s">
        <v>41</v>
      </c>
      <c r="BH4" s="1" t="s">
        <v>42</v>
      </c>
    </row>
    <row r="5" spans="1:117" x14ac:dyDescent="0.15">
      <c r="A5" s="28" t="s">
        <v>81</v>
      </c>
      <c r="B5" s="29"/>
      <c r="C5" s="29"/>
      <c r="D5" s="29"/>
      <c r="E5" s="3">
        <v>8686</v>
      </c>
      <c r="F5" s="3">
        <v>8945</v>
      </c>
      <c r="G5" s="36">
        <v>5</v>
      </c>
      <c r="H5" s="36">
        <v>5</v>
      </c>
      <c r="I5" s="36">
        <v>1</v>
      </c>
      <c r="J5" s="3">
        <v>1</v>
      </c>
      <c r="K5" s="3" t="s">
        <v>65</v>
      </c>
      <c r="L5" s="3" t="s">
        <v>65</v>
      </c>
      <c r="M5" s="3" t="s">
        <v>65</v>
      </c>
      <c r="N5" s="36" t="s">
        <v>65</v>
      </c>
      <c r="O5" s="3" t="s">
        <v>65</v>
      </c>
      <c r="P5" s="3">
        <v>1</v>
      </c>
      <c r="Q5" s="36">
        <v>6</v>
      </c>
      <c r="R5" s="36">
        <v>7</v>
      </c>
      <c r="S5" s="36">
        <v>2</v>
      </c>
      <c r="T5" s="3">
        <v>1</v>
      </c>
      <c r="U5" s="36">
        <v>2</v>
      </c>
      <c r="V5" s="36">
        <v>2</v>
      </c>
      <c r="W5" s="36">
        <v>7</v>
      </c>
      <c r="X5" s="36">
        <v>4</v>
      </c>
      <c r="Y5" s="36">
        <v>10</v>
      </c>
      <c r="Z5" s="36">
        <v>5</v>
      </c>
      <c r="AA5" s="36">
        <v>9</v>
      </c>
      <c r="AB5" s="36">
        <v>9</v>
      </c>
      <c r="AC5" s="36">
        <v>18</v>
      </c>
      <c r="AD5" s="36">
        <v>12</v>
      </c>
      <c r="AE5" s="36">
        <v>28</v>
      </c>
      <c r="AF5" s="36">
        <v>6</v>
      </c>
      <c r="AG5" s="36">
        <v>45</v>
      </c>
      <c r="AH5" s="36">
        <v>26</v>
      </c>
      <c r="AI5" s="36">
        <v>94</v>
      </c>
      <c r="AJ5" s="36">
        <v>48</v>
      </c>
      <c r="AK5" s="36">
        <v>159</v>
      </c>
      <c r="AL5" s="36">
        <v>90</v>
      </c>
      <c r="AM5" s="36">
        <v>184</v>
      </c>
      <c r="AN5" s="36">
        <v>85</v>
      </c>
      <c r="AO5" s="36">
        <v>345</v>
      </c>
      <c r="AP5" s="36">
        <v>139</v>
      </c>
      <c r="AQ5" s="36">
        <v>626</v>
      </c>
      <c r="AR5" s="36">
        <v>257</v>
      </c>
      <c r="AS5" s="36">
        <v>1032</v>
      </c>
      <c r="AT5" s="36">
        <v>460</v>
      </c>
      <c r="AU5" s="3">
        <v>1096</v>
      </c>
      <c r="AV5" s="36">
        <v>625</v>
      </c>
      <c r="AW5" s="3">
        <v>1505</v>
      </c>
      <c r="AX5" s="3">
        <v>1150</v>
      </c>
      <c r="AY5" s="3">
        <v>1825</v>
      </c>
      <c r="AZ5" s="3">
        <v>1990</v>
      </c>
      <c r="BA5" s="3">
        <v>1243</v>
      </c>
      <c r="BB5" s="3">
        <v>2312</v>
      </c>
      <c r="BC5" s="36">
        <v>396</v>
      </c>
      <c r="BD5" s="3">
        <v>1370</v>
      </c>
      <c r="BE5" s="36">
        <v>54</v>
      </c>
      <c r="BF5" s="36">
        <v>347</v>
      </c>
      <c r="BG5" s="3" t="s">
        <v>65</v>
      </c>
      <c r="BH5" s="3" t="s">
        <v>65</v>
      </c>
    </row>
    <row r="6" spans="1:117" x14ac:dyDescent="0.15">
      <c r="A6" s="28" t="s">
        <v>137</v>
      </c>
      <c r="B6" s="29"/>
      <c r="C6" s="29"/>
      <c r="D6" s="29"/>
      <c r="E6" s="32">
        <v>9388</v>
      </c>
      <c r="F6" s="32">
        <v>9954</v>
      </c>
      <c r="G6" s="32">
        <v>6</v>
      </c>
      <c r="H6" s="32">
        <v>9</v>
      </c>
      <c r="I6" s="32">
        <v>1</v>
      </c>
      <c r="J6" s="32">
        <v>1</v>
      </c>
      <c r="K6" s="32">
        <v>1</v>
      </c>
      <c r="L6" s="32" t="s">
        <v>65</v>
      </c>
      <c r="M6" s="32">
        <v>1</v>
      </c>
      <c r="N6" s="32" t="s">
        <v>65</v>
      </c>
      <c r="O6" s="32">
        <v>3</v>
      </c>
      <c r="P6" s="32" t="s">
        <v>65</v>
      </c>
      <c r="Q6" s="32">
        <v>12</v>
      </c>
      <c r="R6" s="32">
        <v>10</v>
      </c>
      <c r="S6" s="32">
        <v>2</v>
      </c>
      <c r="T6" s="32">
        <v>4</v>
      </c>
      <c r="U6" s="32">
        <v>1</v>
      </c>
      <c r="V6" s="32">
        <v>1</v>
      </c>
      <c r="W6" s="32">
        <v>8</v>
      </c>
      <c r="X6" s="32">
        <v>3</v>
      </c>
      <c r="Y6" s="32">
        <v>15</v>
      </c>
      <c r="Z6" s="32">
        <v>3</v>
      </c>
      <c r="AA6" s="32">
        <v>17</v>
      </c>
      <c r="AB6" s="32">
        <v>9</v>
      </c>
      <c r="AC6" s="32">
        <v>24</v>
      </c>
      <c r="AD6" s="32">
        <v>18</v>
      </c>
      <c r="AE6" s="32">
        <v>35</v>
      </c>
      <c r="AF6" s="32">
        <v>16</v>
      </c>
      <c r="AG6" s="32">
        <v>45</v>
      </c>
      <c r="AH6" s="32">
        <v>29</v>
      </c>
      <c r="AI6" s="32">
        <v>100</v>
      </c>
      <c r="AJ6" s="32">
        <v>69</v>
      </c>
      <c r="AK6" s="32">
        <v>153</v>
      </c>
      <c r="AL6" s="32">
        <v>71</v>
      </c>
      <c r="AM6" s="32">
        <v>219</v>
      </c>
      <c r="AN6" s="32">
        <v>93</v>
      </c>
      <c r="AO6" s="32">
        <v>371</v>
      </c>
      <c r="AP6" s="32">
        <v>163</v>
      </c>
      <c r="AQ6" s="32">
        <v>671</v>
      </c>
      <c r="AR6" s="32">
        <v>284</v>
      </c>
      <c r="AS6" s="32">
        <v>1082</v>
      </c>
      <c r="AT6" s="32">
        <v>476</v>
      </c>
      <c r="AU6" s="32">
        <v>1100</v>
      </c>
      <c r="AV6" s="32">
        <v>679</v>
      </c>
      <c r="AW6" s="32">
        <v>1591</v>
      </c>
      <c r="AX6" s="32">
        <v>1259</v>
      </c>
      <c r="AY6" s="32">
        <v>1997</v>
      </c>
      <c r="AZ6" s="32">
        <v>2153</v>
      </c>
      <c r="BA6" s="32">
        <v>1416</v>
      </c>
      <c r="BB6" s="32">
        <v>2648</v>
      </c>
      <c r="BC6" s="32">
        <v>468</v>
      </c>
      <c r="BD6" s="32">
        <v>1573</v>
      </c>
      <c r="BE6" s="32">
        <v>60</v>
      </c>
      <c r="BF6" s="32">
        <v>393</v>
      </c>
      <c r="BG6" s="3">
        <v>1</v>
      </c>
      <c r="BH6" s="3" t="s">
        <v>65</v>
      </c>
      <c r="BJ6" s="4" t="s">
        <v>82</v>
      </c>
      <c r="BK6" s="4" t="s">
        <v>83</v>
      </c>
      <c r="BL6" s="4" t="s">
        <v>84</v>
      </c>
      <c r="BM6" s="4" t="s">
        <v>85</v>
      </c>
      <c r="BN6" s="4" t="s">
        <v>86</v>
      </c>
      <c r="BO6" s="4" t="s">
        <v>87</v>
      </c>
      <c r="BP6" s="4" t="s">
        <v>88</v>
      </c>
      <c r="BQ6" s="4" t="s">
        <v>89</v>
      </c>
      <c r="BR6" s="4" t="s">
        <v>90</v>
      </c>
      <c r="BS6" s="4" t="s">
        <v>91</v>
      </c>
      <c r="BT6" s="4" t="s">
        <v>92</v>
      </c>
      <c r="BU6" s="4" t="s">
        <v>93</v>
      </c>
      <c r="BV6" s="4" t="s">
        <v>94</v>
      </c>
      <c r="BW6" s="4" t="s">
        <v>86</v>
      </c>
      <c r="BX6" s="4" t="s">
        <v>95</v>
      </c>
      <c r="BY6" s="4" t="s">
        <v>96</v>
      </c>
      <c r="BZ6" s="4" t="s">
        <v>97</v>
      </c>
      <c r="CA6" s="4" t="s">
        <v>98</v>
      </c>
      <c r="CB6" s="4" t="s">
        <v>99</v>
      </c>
      <c r="CC6" s="4" t="s">
        <v>100</v>
      </c>
      <c r="CD6" s="4" t="s">
        <v>101</v>
      </c>
      <c r="CE6" s="4" t="s">
        <v>102</v>
      </c>
      <c r="CF6" s="4" t="s">
        <v>103</v>
      </c>
      <c r="CG6" s="4" t="s">
        <v>104</v>
      </c>
      <c r="CH6" s="4" t="s">
        <v>105</v>
      </c>
      <c r="CI6" s="4" t="s">
        <v>106</v>
      </c>
      <c r="CJ6" s="4" t="s">
        <v>107</v>
      </c>
      <c r="CK6" s="4" t="s">
        <v>108</v>
      </c>
      <c r="CL6" s="4" t="s">
        <v>109</v>
      </c>
      <c r="CM6" s="4" t="s">
        <v>110</v>
      </c>
      <c r="CN6" s="4" t="s">
        <v>111</v>
      </c>
      <c r="CO6" s="4" t="s">
        <v>112</v>
      </c>
      <c r="CP6" s="4" t="s">
        <v>113</v>
      </c>
      <c r="CQ6" s="4" t="s">
        <v>114</v>
      </c>
      <c r="CR6" s="4" t="s">
        <v>115</v>
      </c>
      <c r="CS6" s="4" t="s">
        <v>116</v>
      </c>
      <c r="CT6" s="4" t="s">
        <v>117</v>
      </c>
      <c r="CU6" s="4" t="s">
        <v>118</v>
      </c>
      <c r="CV6" s="4" t="s">
        <v>119</v>
      </c>
      <c r="CW6" s="4" t="s">
        <v>120</v>
      </c>
      <c r="CX6" s="4" t="s">
        <v>121</v>
      </c>
      <c r="CY6" s="4" t="s">
        <v>122</v>
      </c>
      <c r="CZ6" s="4" t="s">
        <v>123</v>
      </c>
      <c r="DA6" s="4" t="s">
        <v>124</v>
      </c>
      <c r="DB6" s="4" t="s">
        <v>125</v>
      </c>
      <c r="DC6" s="4" t="s">
        <v>126</v>
      </c>
      <c r="DD6" s="4" t="s">
        <v>127</v>
      </c>
      <c r="DE6" s="4" t="s">
        <v>128</v>
      </c>
      <c r="DF6" s="4" t="s">
        <v>129</v>
      </c>
      <c r="DG6" s="4" t="s">
        <v>130</v>
      </c>
      <c r="DH6" s="4" t="s">
        <v>131</v>
      </c>
      <c r="DI6" s="4" t="s">
        <v>132</v>
      </c>
      <c r="DJ6" s="4" t="s">
        <v>133</v>
      </c>
      <c r="DK6" s="4" t="s">
        <v>134</v>
      </c>
      <c r="DL6" s="4" t="s">
        <v>135</v>
      </c>
      <c r="DM6" s="4" t="s">
        <v>136</v>
      </c>
    </row>
    <row r="7" spans="1:117" x14ac:dyDescent="0.15">
      <c r="A7" s="28" t="s">
        <v>138</v>
      </c>
      <c r="B7" s="29"/>
      <c r="C7" s="29"/>
      <c r="D7" s="29"/>
      <c r="E7" s="3">
        <v>9668</v>
      </c>
      <c r="F7" s="3">
        <v>9944</v>
      </c>
      <c r="G7" s="36">
        <v>8</v>
      </c>
      <c r="H7" s="36">
        <v>4</v>
      </c>
      <c r="I7" s="36" t="s">
        <v>65</v>
      </c>
      <c r="J7" s="36" t="s">
        <v>65</v>
      </c>
      <c r="K7" s="36">
        <v>3</v>
      </c>
      <c r="L7" s="32" t="s">
        <v>65</v>
      </c>
      <c r="M7" s="36">
        <v>1</v>
      </c>
      <c r="N7" s="32" t="s">
        <v>65</v>
      </c>
      <c r="O7" s="36">
        <v>1</v>
      </c>
      <c r="P7" s="36" t="s">
        <v>65</v>
      </c>
      <c r="Q7" s="36">
        <v>13</v>
      </c>
      <c r="R7" s="36">
        <v>4</v>
      </c>
      <c r="S7" s="36">
        <v>3</v>
      </c>
      <c r="T7" s="36" t="s">
        <v>65</v>
      </c>
      <c r="U7" s="36">
        <v>5</v>
      </c>
      <c r="V7" s="36">
        <v>2</v>
      </c>
      <c r="W7" s="36">
        <v>12</v>
      </c>
      <c r="X7" s="36">
        <v>8</v>
      </c>
      <c r="Y7" s="36">
        <v>13</v>
      </c>
      <c r="Z7" s="36">
        <v>8</v>
      </c>
      <c r="AA7" s="36">
        <v>12</v>
      </c>
      <c r="AB7" s="36">
        <v>4</v>
      </c>
      <c r="AC7" s="36">
        <v>25</v>
      </c>
      <c r="AD7" s="36">
        <v>9</v>
      </c>
      <c r="AE7" s="36">
        <v>29</v>
      </c>
      <c r="AF7" s="36">
        <v>15</v>
      </c>
      <c r="AG7" s="36">
        <v>62</v>
      </c>
      <c r="AH7" s="36">
        <v>18</v>
      </c>
      <c r="AI7" s="36">
        <v>88</v>
      </c>
      <c r="AJ7" s="36">
        <v>55</v>
      </c>
      <c r="AK7" s="36">
        <v>156</v>
      </c>
      <c r="AL7" s="36">
        <v>81</v>
      </c>
      <c r="AM7" s="36">
        <v>232</v>
      </c>
      <c r="AN7" s="36">
        <v>88</v>
      </c>
      <c r="AO7" s="36">
        <v>330</v>
      </c>
      <c r="AP7" s="36">
        <v>161</v>
      </c>
      <c r="AQ7" s="36">
        <v>666</v>
      </c>
      <c r="AR7" s="36">
        <v>284</v>
      </c>
      <c r="AS7" s="3">
        <v>1115</v>
      </c>
      <c r="AT7" s="36">
        <v>474</v>
      </c>
      <c r="AU7" s="3">
        <v>1240</v>
      </c>
      <c r="AV7" s="36">
        <v>627</v>
      </c>
      <c r="AW7" s="3">
        <v>1667</v>
      </c>
      <c r="AX7" s="3">
        <v>1145</v>
      </c>
      <c r="AY7" s="3">
        <v>1944</v>
      </c>
      <c r="AZ7" s="3">
        <v>2148</v>
      </c>
      <c r="BA7" s="3">
        <v>1487</v>
      </c>
      <c r="BB7" s="3">
        <v>2709</v>
      </c>
      <c r="BC7" s="36">
        <v>507</v>
      </c>
      <c r="BD7" s="3">
        <v>1657</v>
      </c>
      <c r="BE7" s="36">
        <v>62</v>
      </c>
      <c r="BF7" s="36">
        <v>447</v>
      </c>
      <c r="BG7" s="36" t="s">
        <v>65</v>
      </c>
      <c r="BH7" s="32" t="s">
        <v>65</v>
      </c>
      <c r="BJ7" s="4" t="str">
        <f>IF((E7=SUM(E8,E19,E25,E29,E33,E38,E42,E48,E54)),"OK","NG")</f>
        <v>OK</v>
      </c>
      <c r="BK7" s="4" t="str">
        <f t="shared" ref="BK7:CR7" si="0">IF((F7=SUM(F8,F19,F25,F29,F33,F38,F42,F48,F54)),"OK","NG")</f>
        <v>OK</v>
      </c>
      <c r="BL7" s="4" t="str">
        <f t="shared" si="0"/>
        <v>OK</v>
      </c>
      <c r="BM7" s="4" t="str">
        <f t="shared" si="0"/>
        <v>OK</v>
      </c>
      <c r="BN7" s="4" t="str">
        <f t="shared" si="0"/>
        <v>NG</v>
      </c>
      <c r="BO7" s="4" t="str">
        <f t="shared" si="0"/>
        <v>NG</v>
      </c>
      <c r="BP7" s="4" t="str">
        <f t="shared" si="0"/>
        <v>OK</v>
      </c>
      <c r="BQ7" s="4" t="str">
        <f t="shared" si="0"/>
        <v>NG</v>
      </c>
      <c r="BR7" s="4" t="str">
        <f t="shared" si="0"/>
        <v>OK</v>
      </c>
      <c r="BS7" s="4" t="str">
        <f t="shared" si="0"/>
        <v>NG</v>
      </c>
      <c r="BT7" s="4" t="str">
        <f t="shared" si="0"/>
        <v>OK</v>
      </c>
      <c r="BU7" s="4" t="str">
        <f t="shared" si="0"/>
        <v>NG</v>
      </c>
      <c r="BV7" s="4" t="str">
        <f t="shared" si="0"/>
        <v>OK</v>
      </c>
      <c r="BW7" s="4" t="str">
        <f t="shared" si="0"/>
        <v>OK</v>
      </c>
      <c r="BX7" s="4" t="str">
        <f t="shared" si="0"/>
        <v>OK</v>
      </c>
      <c r="BY7" s="4" t="str">
        <f t="shared" si="0"/>
        <v>NG</v>
      </c>
      <c r="BZ7" s="4" t="str">
        <f t="shared" si="0"/>
        <v>OK</v>
      </c>
      <c r="CA7" s="4" t="str">
        <f t="shared" si="0"/>
        <v>OK</v>
      </c>
      <c r="CB7" s="4" t="str">
        <f t="shared" si="0"/>
        <v>OK</v>
      </c>
      <c r="CC7" s="4" t="str">
        <f t="shared" si="0"/>
        <v>OK</v>
      </c>
      <c r="CD7" s="4" t="str">
        <f t="shared" si="0"/>
        <v>OK</v>
      </c>
      <c r="CE7" s="4" t="str">
        <f t="shared" si="0"/>
        <v>OK</v>
      </c>
      <c r="CF7" s="4" t="str">
        <f t="shared" si="0"/>
        <v>OK</v>
      </c>
      <c r="CG7" s="4" t="str">
        <f t="shared" si="0"/>
        <v>OK</v>
      </c>
      <c r="CH7" s="4" t="str">
        <f t="shared" si="0"/>
        <v>OK</v>
      </c>
      <c r="CI7" s="4" t="str">
        <f t="shared" si="0"/>
        <v>OK</v>
      </c>
      <c r="CJ7" s="4" t="str">
        <f t="shared" si="0"/>
        <v>OK</v>
      </c>
      <c r="CK7" s="4" t="str">
        <f t="shared" si="0"/>
        <v>OK</v>
      </c>
      <c r="CL7" s="4" t="str">
        <f t="shared" si="0"/>
        <v>OK</v>
      </c>
      <c r="CM7" s="4" t="str">
        <f t="shared" si="0"/>
        <v>OK</v>
      </c>
      <c r="CN7" s="4" t="str">
        <f t="shared" si="0"/>
        <v>OK</v>
      </c>
      <c r="CO7" s="4" t="str">
        <f t="shared" si="0"/>
        <v>OK</v>
      </c>
      <c r="CP7" s="4" t="str">
        <f t="shared" si="0"/>
        <v>OK</v>
      </c>
      <c r="CQ7" s="4" t="str">
        <f t="shared" si="0"/>
        <v>OK</v>
      </c>
      <c r="CR7" s="4" t="str">
        <f t="shared" si="0"/>
        <v>OK</v>
      </c>
      <c r="CS7" s="4" t="str">
        <f>IF((AN7=SUM(AN8,AN19,AN25,AN29,AN33,AN38,AN42,AN48,AN54)),"OK","NG")</f>
        <v>OK</v>
      </c>
      <c r="CT7" s="4" t="str">
        <f t="shared" ref="CT7" si="1">IF((AO7=SUM(AO8,AO19,AO25,AO29,AO33,AO38,AO42,AO48,AO54)),"OK","NG")</f>
        <v>OK</v>
      </c>
      <c r="CU7" s="4" t="str">
        <f t="shared" ref="CU7" si="2">IF((AP7=SUM(AP8,AP19,AP25,AP29,AP33,AP38,AP42,AP48,AP54)),"OK","NG")</f>
        <v>OK</v>
      </c>
      <c r="CV7" s="4" t="str">
        <f t="shared" ref="CV7" si="3">IF((AQ7=SUM(AQ8,AQ19,AQ25,AQ29,AQ33,AQ38,AQ42,AQ48,AQ54)),"OK","NG")</f>
        <v>OK</v>
      </c>
      <c r="CW7" s="4" t="str">
        <f t="shared" ref="CW7" si="4">IF((AR7=SUM(AR8,AR19,AR25,AR29,AR33,AR38,AR42,AR48,AR54)),"OK","NG")</f>
        <v>OK</v>
      </c>
      <c r="CX7" s="4" t="str">
        <f t="shared" ref="CX7" si="5">IF((AS7=SUM(AS8,AS19,AS25,AS29,AS33,AS38,AS42,AS48,AS54)),"OK","NG")</f>
        <v>OK</v>
      </c>
      <c r="CY7" s="4" t="str">
        <f t="shared" ref="CY7" si="6">IF((AT7=SUM(AT8,AT19,AT25,AT29,AT33,AT38,AT42,AT48,AT54)),"OK","NG")</f>
        <v>OK</v>
      </c>
      <c r="CZ7" s="4" t="str">
        <f t="shared" ref="CZ7" si="7">IF((AU7=SUM(AU8,AU19,AU25,AU29,AU33,AU38,AU42,AU48,AU54)),"OK","NG")</f>
        <v>OK</v>
      </c>
      <c r="DA7" s="4" t="str">
        <f t="shared" ref="DA7" si="8">IF((AV7=SUM(AV8,AV19,AV25,AV29,AV33,AV38,AV42,AV48,AV54)),"OK","NG")</f>
        <v>OK</v>
      </c>
      <c r="DB7" s="4" t="str">
        <f t="shared" ref="DB7" si="9">IF((AW7=SUM(AW8,AW19,AW25,AW29,AW33,AW38,AW42,AW48,AW54)),"OK","NG")</f>
        <v>OK</v>
      </c>
      <c r="DC7" s="4" t="str">
        <f t="shared" ref="DC7" si="10">IF((AX7=SUM(AX8,AX19,AX25,AX29,AX33,AX38,AX42,AX48,AX54)),"OK","NG")</f>
        <v>OK</v>
      </c>
      <c r="DD7" s="4" t="str">
        <f t="shared" ref="DD7" si="11">IF((AY7=SUM(AY8,AY19,AY25,AY29,AY33,AY38,AY42,AY48,AY54)),"OK","NG")</f>
        <v>OK</v>
      </c>
      <c r="DE7" s="4" t="str">
        <f t="shared" ref="DE7" si="12">IF((AZ7=SUM(AZ8,AZ19,AZ25,AZ29,AZ33,AZ38,AZ42,AZ48,AZ54)),"OK","NG")</f>
        <v>OK</v>
      </c>
      <c r="DF7" s="4" t="str">
        <f t="shared" ref="DF7" si="13">IF((BA7=SUM(BA8,BA19,BA25,BA29,BA33,BA38,BA42,BA48,BA54)),"OK","NG")</f>
        <v>OK</v>
      </c>
      <c r="DG7" s="4" t="str">
        <f t="shared" ref="DG7" si="14">IF((BB7=SUM(BB8,BB19,BB25,BB29,BB33,BB38,BB42,BB48,BB54)),"OK","NG")</f>
        <v>OK</v>
      </c>
      <c r="DH7" s="4" t="str">
        <f>IF((BC7=SUM(BC8,BC19,BC25,BC29,BC33,BC38,BC42,BC48,BC54)),"OK","NG")</f>
        <v>OK</v>
      </c>
      <c r="DI7" s="4" t="str">
        <f t="shared" ref="DI7" si="15">IF((BD7=SUM(BD8,BD19,BD25,BD29,BD33,BD38,BD42,BD48,BD54)),"OK","NG")</f>
        <v>OK</v>
      </c>
      <c r="DJ7" s="4" t="str">
        <f t="shared" ref="DJ7" si="16">IF((BE7=SUM(BE8,BE19,BE25,BE29,BE33,BE38,BE42,BE48,BE54)),"OK","NG")</f>
        <v>OK</v>
      </c>
      <c r="DK7" s="4" t="str">
        <f t="shared" ref="DK7" si="17">IF((BF7=SUM(BF8,BF19,BF25,BF29,BF33,BF38,BF42,BF48,BF54)),"OK","NG")</f>
        <v>OK</v>
      </c>
      <c r="DL7" s="4" t="str">
        <f t="shared" ref="DL7" si="18">IF((BG7=SUM(BG8,BG19,BG25,BG29,BG33,BG38,BG42,BG48,BG54)),"OK","NG")</f>
        <v>NG</v>
      </c>
      <c r="DM7" s="4" t="str">
        <f t="shared" ref="DM7" si="19">IF((BH7=SUM(BH8,BH19,BH25,BH29,BH33,BH38,BH42,BH48,BH54)),"OK","NG")</f>
        <v>NG</v>
      </c>
    </row>
    <row r="8" spans="1:117" x14ac:dyDescent="0.15">
      <c r="A8" s="9"/>
      <c r="B8" s="42" t="s">
        <v>0</v>
      </c>
      <c r="C8" s="43"/>
      <c r="D8" s="43"/>
      <c r="E8" s="3">
        <v>3059</v>
      </c>
      <c r="F8" s="3">
        <v>3098</v>
      </c>
      <c r="G8" s="36">
        <v>4</v>
      </c>
      <c r="H8" s="36">
        <v>3</v>
      </c>
      <c r="I8" s="36" t="s">
        <v>65</v>
      </c>
      <c r="J8" s="36" t="s">
        <v>65</v>
      </c>
      <c r="K8" s="36">
        <v>1</v>
      </c>
      <c r="L8" s="32" t="s">
        <v>65</v>
      </c>
      <c r="M8" s="36">
        <v>1</v>
      </c>
      <c r="N8" s="32" t="s">
        <v>65</v>
      </c>
      <c r="O8" s="36" t="s">
        <v>65</v>
      </c>
      <c r="P8" s="32" t="s">
        <v>65</v>
      </c>
      <c r="Q8" s="36">
        <v>6</v>
      </c>
      <c r="R8" s="36">
        <v>3</v>
      </c>
      <c r="S8" s="36">
        <v>1</v>
      </c>
      <c r="T8" s="36" t="s">
        <v>65</v>
      </c>
      <c r="U8" s="36">
        <v>1</v>
      </c>
      <c r="V8" s="36" t="s">
        <v>65</v>
      </c>
      <c r="W8" s="36">
        <v>4</v>
      </c>
      <c r="X8" s="36">
        <v>2</v>
      </c>
      <c r="Y8" s="36">
        <v>7</v>
      </c>
      <c r="Z8" s="36">
        <v>3</v>
      </c>
      <c r="AA8" s="36">
        <v>5</v>
      </c>
      <c r="AB8" s="36" t="s">
        <v>65</v>
      </c>
      <c r="AC8" s="36">
        <v>8</v>
      </c>
      <c r="AD8" s="36">
        <v>5</v>
      </c>
      <c r="AE8" s="36">
        <v>10</v>
      </c>
      <c r="AF8" s="36">
        <v>9</v>
      </c>
      <c r="AG8" s="36">
        <v>21</v>
      </c>
      <c r="AH8" s="36">
        <v>10</v>
      </c>
      <c r="AI8" s="36">
        <v>31</v>
      </c>
      <c r="AJ8" s="36">
        <v>21</v>
      </c>
      <c r="AK8" s="36">
        <v>53</v>
      </c>
      <c r="AL8" s="36">
        <v>36</v>
      </c>
      <c r="AM8" s="36">
        <v>86</v>
      </c>
      <c r="AN8" s="36">
        <v>33</v>
      </c>
      <c r="AO8" s="36">
        <v>97</v>
      </c>
      <c r="AP8" s="36">
        <v>55</v>
      </c>
      <c r="AQ8" s="36">
        <v>225</v>
      </c>
      <c r="AR8" s="36">
        <v>91</v>
      </c>
      <c r="AS8" s="36">
        <v>365</v>
      </c>
      <c r="AT8" s="36">
        <v>177</v>
      </c>
      <c r="AU8" s="36">
        <v>431</v>
      </c>
      <c r="AV8" s="36">
        <v>212</v>
      </c>
      <c r="AW8" s="36">
        <v>545</v>
      </c>
      <c r="AX8" s="36">
        <v>342</v>
      </c>
      <c r="AY8" s="36">
        <v>568</v>
      </c>
      <c r="AZ8" s="36">
        <v>664</v>
      </c>
      <c r="BA8" s="36">
        <v>436</v>
      </c>
      <c r="BB8" s="36">
        <v>834</v>
      </c>
      <c r="BC8" s="36">
        <v>139</v>
      </c>
      <c r="BD8" s="36">
        <v>475</v>
      </c>
      <c r="BE8" s="36">
        <v>20</v>
      </c>
      <c r="BF8" s="36">
        <v>126</v>
      </c>
      <c r="BG8" s="36" t="s">
        <v>65</v>
      </c>
      <c r="BH8" s="32" t="s">
        <v>65</v>
      </c>
    </row>
    <row r="9" spans="1:117" ht="12" customHeight="1" x14ac:dyDescent="0.15">
      <c r="A9" s="9" t="s">
        <v>2</v>
      </c>
      <c r="B9" s="31" t="s">
        <v>2</v>
      </c>
      <c r="C9" s="46" t="s">
        <v>72</v>
      </c>
      <c r="D9" s="47"/>
      <c r="E9" s="3">
        <v>1850</v>
      </c>
      <c r="F9" s="3">
        <v>1887</v>
      </c>
      <c r="G9" s="36">
        <v>3</v>
      </c>
      <c r="H9" s="36">
        <v>3</v>
      </c>
      <c r="I9" s="32" t="s">
        <v>65</v>
      </c>
      <c r="J9" s="32" t="s">
        <v>65</v>
      </c>
      <c r="K9" s="36">
        <v>1</v>
      </c>
      <c r="L9" s="32" t="s">
        <v>65</v>
      </c>
      <c r="M9" s="36">
        <v>1</v>
      </c>
      <c r="N9" s="32" t="s">
        <v>65</v>
      </c>
      <c r="O9" s="36" t="s">
        <v>65</v>
      </c>
      <c r="P9" s="32" t="s">
        <v>65</v>
      </c>
      <c r="Q9" s="36">
        <v>5</v>
      </c>
      <c r="R9" s="36">
        <v>3</v>
      </c>
      <c r="S9" s="36">
        <v>1</v>
      </c>
      <c r="T9" s="32" t="s">
        <v>65</v>
      </c>
      <c r="U9" s="36">
        <v>1</v>
      </c>
      <c r="V9" s="36" t="s">
        <v>65</v>
      </c>
      <c r="W9" s="36">
        <v>1</v>
      </c>
      <c r="X9" s="36">
        <v>2</v>
      </c>
      <c r="Y9" s="36">
        <v>6</v>
      </c>
      <c r="Z9" s="36">
        <v>1</v>
      </c>
      <c r="AA9" s="36">
        <v>2</v>
      </c>
      <c r="AB9" s="36" t="s">
        <v>65</v>
      </c>
      <c r="AC9" s="36">
        <v>7</v>
      </c>
      <c r="AD9" s="36">
        <v>4</v>
      </c>
      <c r="AE9" s="36">
        <v>5</v>
      </c>
      <c r="AF9" s="36">
        <v>4</v>
      </c>
      <c r="AG9" s="36">
        <v>15</v>
      </c>
      <c r="AH9" s="36">
        <v>5</v>
      </c>
      <c r="AI9" s="36">
        <v>18</v>
      </c>
      <c r="AJ9" s="36">
        <v>12</v>
      </c>
      <c r="AK9" s="36">
        <v>38</v>
      </c>
      <c r="AL9" s="36">
        <v>21</v>
      </c>
      <c r="AM9" s="36">
        <v>59</v>
      </c>
      <c r="AN9" s="36">
        <v>20</v>
      </c>
      <c r="AO9" s="36">
        <v>60</v>
      </c>
      <c r="AP9" s="36">
        <v>31</v>
      </c>
      <c r="AQ9" s="36">
        <v>132</v>
      </c>
      <c r="AR9" s="36">
        <v>55</v>
      </c>
      <c r="AS9" s="36">
        <v>212</v>
      </c>
      <c r="AT9" s="36">
        <v>120</v>
      </c>
      <c r="AU9" s="36">
        <v>263</v>
      </c>
      <c r="AV9" s="36">
        <v>148</v>
      </c>
      <c r="AW9" s="36">
        <v>322</v>
      </c>
      <c r="AX9" s="36">
        <v>209</v>
      </c>
      <c r="AY9" s="36">
        <v>349</v>
      </c>
      <c r="AZ9" s="36">
        <v>395</v>
      </c>
      <c r="BA9" s="36">
        <v>260</v>
      </c>
      <c r="BB9" s="36">
        <v>500</v>
      </c>
      <c r="BC9" s="36">
        <v>82</v>
      </c>
      <c r="BD9" s="36">
        <v>287</v>
      </c>
      <c r="BE9" s="36">
        <v>12</v>
      </c>
      <c r="BF9" s="36">
        <v>70</v>
      </c>
      <c r="BG9" s="36" t="s">
        <v>65</v>
      </c>
      <c r="BH9" s="32" t="s">
        <v>65</v>
      </c>
      <c r="BJ9" s="4" t="str">
        <f>IF((E9=SUM(E10)),"OK","NG")</f>
        <v>OK</v>
      </c>
      <c r="BK9" s="4" t="str">
        <f t="shared" ref="BK9:CR9" si="20">IF((F9=SUM(F10)),"OK","NG")</f>
        <v>OK</v>
      </c>
      <c r="BL9" s="4" t="str">
        <f t="shared" si="20"/>
        <v>OK</v>
      </c>
      <c r="BM9" s="4" t="str">
        <f t="shared" si="20"/>
        <v>OK</v>
      </c>
      <c r="BN9" s="4" t="str">
        <f t="shared" si="20"/>
        <v>NG</v>
      </c>
      <c r="BO9" s="4" t="str">
        <f t="shared" si="20"/>
        <v>NG</v>
      </c>
      <c r="BP9" s="4" t="str">
        <f t="shared" si="20"/>
        <v>OK</v>
      </c>
      <c r="BQ9" s="4" t="str">
        <f t="shared" si="20"/>
        <v>NG</v>
      </c>
      <c r="BR9" s="4" t="str">
        <f t="shared" si="20"/>
        <v>OK</v>
      </c>
      <c r="BS9" s="4" t="str">
        <f t="shared" si="20"/>
        <v>NG</v>
      </c>
      <c r="BT9" s="4" t="str">
        <f t="shared" si="20"/>
        <v>NG</v>
      </c>
      <c r="BU9" s="4" t="str">
        <f t="shared" si="20"/>
        <v>NG</v>
      </c>
      <c r="BV9" s="4" t="str">
        <f t="shared" si="20"/>
        <v>OK</v>
      </c>
      <c r="BW9" s="4" t="str">
        <f t="shared" si="20"/>
        <v>OK</v>
      </c>
      <c r="BX9" s="4" t="str">
        <f t="shared" si="20"/>
        <v>OK</v>
      </c>
      <c r="BY9" s="4" t="str">
        <f t="shared" si="20"/>
        <v>NG</v>
      </c>
      <c r="BZ9" s="4" t="str">
        <f t="shared" si="20"/>
        <v>OK</v>
      </c>
      <c r="CA9" s="4" t="str">
        <f t="shared" si="20"/>
        <v>NG</v>
      </c>
      <c r="CB9" s="4" t="str">
        <f t="shared" si="20"/>
        <v>OK</v>
      </c>
      <c r="CC9" s="4" t="str">
        <f t="shared" si="20"/>
        <v>OK</v>
      </c>
      <c r="CD9" s="4" t="str">
        <f t="shared" si="20"/>
        <v>OK</v>
      </c>
      <c r="CE9" s="4" t="str">
        <f t="shared" si="20"/>
        <v>OK</v>
      </c>
      <c r="CF9" s="4" t="str">
        <f t="shared" si="20"/>
        <v>OK</v>
      </c>
      <c r="CG9" s="4" t="str">
        <f t="shared" si="20"/>
        <v>NG</v>
      </c>
      <c r="CH9" s="4" t="str">
        <f t="shared" si="20"/>
        <v>OK</v>
      </c>
      <c r="CI9" s="4" t="str">
        <f t="shared" si="20"/>
        <v>OK</v>
      </c>
      <c r="CJ9" s="4" t="str">
        <f t="shared" si="20"/>
        <v>OK</v>
      </c>
      <c r="CK9" s="4" t="str">
        <f t="shared" si="20"/>
        <v>OK</v>
      </c>
      <c r="CL9" s="4" t="str">
        <f t="shared" si="20"/>
        <v>OK</v>
      </c>
      <c r="CM9" s="4" t="str">
        <f t="shared" si="20"/>
        <v>OK</v>
      </c>
      <c r="CN9" s="4" t="str">
        <f t="shared" si="20"/>
        <v>OK</v>
      </c>
      <c r="CO9" s="4" t="str">
        <f t="shared" si="20"/>
        <v>OK</v>
      </c>
      <c r="CP9" s="4" t="str">
        <f t="shared" si="20"/>
        <v>OK</v>
      </c>
      <c r="CQ9" s="4" t="str">
        <f t="shared" si="20"/>
        <v>OK</v>
      </c>
      <c r="CR9" s="4" t="str">
        <f t="shared" si="20"/>
        <v>OK</v>
      </c>
      <c r="CS9" s="4" t="str">
        <f>IF((AN9=SUM(AN10)),"OK","NG")</f>
        <v>OK</v>
      </c>
      <c r="CT9" s="4" t="str">
        <f t="shared" ref="CT9" si="21">IF((AO9=SUM(AO10)),"OK","NG")</f>
        <v>OK</v>
      </c>
      <c r="CU9" s="4" t="str">
        <f t="shared" ref="CU9" si="22">IF((AP9=SUM(AP10)),"OK","NG")</f>
        <v>OK</v>
      </c>
      <c r="CV9" s="4" t="str">
        <f t="shared" ref="CV9" si="23">IF((AQ9=SUM(AQ10)),"OK","NG")</f>
        <v>OK</v>
      </c>
      <c r="CW9" s="4" t="str">
        <f t="shared" ref="CW9" si="24">IF((AR9=SUM(AR10)),"OK","NG")</f>
        <v>OK</v>
      </c>
      <c r="CX9" s="4" t="str">
        <f t="shared" ref="CX9" si="25">IF((AS9=SUM(AS10)),"OK","NG")</f>
        <v>OK</v>
      </c>
      <c r="CY9" s="4" t="str">
        <f t="shared" ref="CY9" si="26">IF((AT9=SUM(AT10)),"OK","NG")</f>
        <v>OK</v>
      </c>
      <c r="CZ9" s="4" t="str">
        <f t="shared" ref="CZ9" si="27">IF((AU9=SUM(AU10)),"OK","NG")</f>
        <v>OK</v>
      </c>
      <c r="DA9" s="4" t="str">
        <f t="shared" ref="DA9" si="28">IF((AV9=SUM(AV10)),"OK","NG")</f>
        <v>OK</v>
      </c>
      <c r="DB9" s="4" t="str">
        <f t="shared" ref="DB9" si="29">IF((AW9=SUM(AW10)),"OK","NG")</f>
        <v>OK</v>
      </c>
      <c r="DC9" s="4" t="str">
        <f t="shared" ref="DC9" si="30">IF((AX9=SUM(AX10)),"OK","NG")</f>
        <v>OK</v>
      </c>
      <c r="DD9" s="4" t="str">
        <f t="shared" ref="DD9" si="31">IF((AY9=SUM(AY10)),"OK","NG")</f>
        <v>OK</v>
      </c>
      <c r="DE9" s="4" t="str">
        <f t="shared" ref="DE9" si="32">IF((AZ9=SUM(AZ10)),"OK","NG")</f>
        <v>OK</v>
      </c>
      <c r="DF9" s="4" t="str">
        <f t="shared" ref="DF9" si="33">IF((BA9=SUM(BA10)),"OK","NG")</f>
        <v>OK</v>
      </c>
      <c r="DG9" s="4" t="str">
        <f t="shared" ref="DG9" si="34">IF((BB9=SUM(BB10)),"OK","NG")</f>
        <v>OK</v>
      </c>
      <c r="DH9" s="4" t="str">
        <f>IF((BC9=SUM(BC10)),"OK","NG")</f>
        <v>OK</v>
      </c>
      <c r="DI9" s="4" t="str">
        <f t="shared" ref="DI9" si="35">IF((BD9=SUM(BD10)),"OK","NG")</f>
        <v>OK</v>
      </c>
      <c r="DJ9" s="4" t="str">
        <f t="shared" ref="DJ9" si="36">IF((BE9=SUM(BE10)),"OK","NG")</f>
        <v>OK</v>
      </c>
      <c r="DK9" s="4" t="str">
        <f t="shared" ref="DK9" si="37">IF((BF9=SUM(BF10)),"OK","NG")</f>
        <v>OK</v>
      </c>
      <c r="DL9" s="4" t="str">
        <f t="shared" ref="DL9" si="38">IF((BG9=SUM(BG10)),"OK","NG")</f>
        <v>NG</v>
      </c>
      <c r="DM9" s="4" t="str">
        <f t="shared" ref="DM9" si="39">IF((BH9=SUM(BH10)),"OK","NG")</f>
        <v>NG</v>
      </c>
    </row>
    <row r="10" spans="1:117" x14ac:dyDescent="0.15">
      <c r="A10" s="9"/>
      <c r="B10" s="31"/>
      <c r="C10" s="12"/>
      <c r="D10" s="13" t="s">
        <v>1</v>
      </c>
      <c r="E10" s="3">
        <v>1850</v>
      </c>
      <c r="F10" s="3">
        <v>1887</v>
      </c>
      <c r="G10" s="36">
        <v>3</v>
      </c>
      <c r="H10" s="36">
        <v>3</v>
      </c>
      <c r="I10" s="32" t="s">
        <v>65</v>
      </c>
      <c r="J10" s="32" t="s">
        <v>65</v>
      </c>
      <c r="K10" s="36">
        <v>1</v>
      </c>
      <c r="L10" s="32" t="s">
        <v>65</v>
      </c>
      <c r="M10" s="36">
        <v>1</v>
      </c>
      <c r="N10" s="32" t="s">
        <v>65</v>
      </c>
      <c r="O10" s="36" t="s">
        <v>65</v>
      </c>
      <c r="P10" s="32" t="s">
        <v>65</v>
      </c>
      <c r="Q10" s="36">
        <v>5</v>
      </c>
      <c r="R10" s="36">
        <v>3</v>
      </c>
      <c r="S10" s="36">
        <v>1</v>
      </c>
      <c r="T10" s="32" t="s">
        <v>65</v>
      </c>
      <c r="U10" s="36">
        <v>1</v>
      </c>
      <c r="V10" s="36" t="s">
        <v>65</v>
      </c>
      <c r="W10" s="36">
        <v>1</v>
      </c>
      <c r="X10" s="36">
        <v>2</v>
      </c>
      <c r="Y10" s="36">
        <v>6</v>
      </c>
      <c r="Z10" s="36">
        <v>1</v>
      </c>
      <c r="AA10" s="36">
        <v>2</v>
      </c>
      <c r="AB10" s="36" t="s">
        <v>65</v>
      </c>
      <c r="AC10" s="36">
        <v>7</v>
      </c>
      <c r="AD10" s="36">
        <v>4</v>
      </c>
      <c r="AE10" s="36">
        <v>5</v>
      </c>
      <c r="AF10" s="36">
        <v>4</v>
      </c>
      <c r="AG10" s="36">
        <v>15</v>
      </c>
      <c r="AH10" s="36">
        <v>5</v>
      </c>
      <c r="AI10" s="36">
        <v>18</v>
      </c>
      <c r="AJ10" s="36">
        <v>12</v>
      </c>
      <c r="AK10" s="36">
        <v>38</v>
      </c>
      <c r="AL10" s="36">
        <v>21</v>
      </c>
      <c r="AM10" s="36">
        <v>59</v>
      </c>
      <c r="AN10" s="36">
        <v>20</v>
      </c>
      <c r="AO10" s="36">
        <v>60</v>
      </c>
      <c r="AP10" s="36">
        <v>31</v>
      </c>
      <c r="AQ10" s="36">
        <v>132</v>
      </c>
      <c r="AR10" s="36">
        <v>55</v>
      </c>
      <c r="AS10" s="36">
        <v>212</v>
      </c>
      <c r="AT10" s="36">
        <v>120</v>
      </c>
      <c r="AU10" s="36">
        <v>263</v>
      </c>
      <c r="AV10" s="36">
        <v>148</v>
      </c>
      <c r="AW10" s="36">
        <v>322</v>
      </c>
      <c r="AX10" s="36">
        <v>209</v>
      </c>
      <c r="AY10" s="36">
        <v>349</v>
      </c>
      <c r="AZ10" s="36">
        <v>395</v>
      </c>
      <c r="BA10" s="36">
        <v>260</v>
      </c>
      <c r="BB10" s="36">
        <v>500</v>
      </c>
      <c r="BC10" s="36">
        <v>82</v>
      </c>
      <c r="BD10" s="36">
        <v>287</v>
      </c>
      <c r="BE10" s="36">
        <v>12</v>
      </c>
      <c r="BF10" s="36">
        <v>70</v>
      </c>
      <c r="BG10" s="36" t="s">
        <v>65</v>
      </c>
      <c r="BH10" s="32" t="s">
        <v>65</v>
      </c>
    </row>
    <row r="11" spans="1:117" x14ac:dyDescent="0.15">
      <c r="A11" s="9"/>
      <c r="B11" s="31"/>
      <c r="C11" s="11" t="s">
        <v>73</v>
      </c>
      <c r="D11" s="14"/>
      <c r="E11" s="3">
        <v>1209</v>
      </c>
      <c r="F11" s="3">
        <v>1211</v>
      </c>
      <c r="G11" s="36">
        <v>1</v>
      </c>
      <c r="H11" s="36" t="s">
        <v>65</v>
      </c>
      <c r="I11" s="36" t="s">
        <v>65</v>
      </c>
      <c r="J11" s="36" t="s">
        <v>65</v>
      </c>
      <c r="K11" s="32" t="s">
        <v>65</v>
      </c>
      <c r="L11" s="32" t="s">
        <v>65</v>
      </c>
      <c r="M11" s="32" t="s">
        <v>65</v>
      </c>
      <c r="N11" s="32" t="s">
        <v>65</v>
      </c>
      <c r="O11" s="32" t="s">
        <v>65</v>
      </c>
      <c r="P11" s="32" t="s">
        <v>65</v>
      </c>
      <c r="Q11" s="36">
        <v>1</v>
      </c>
      <c r="R11" s="36" t="s">
        <v>65</v>
      </c>
      <c r="S11" s="36" t="s">
        <v>65</v>
      </c>
      <c r="T11" s="36" t="s">
        <v>65</v>
      </c>
      <c r="U11" s="32" t="s">
        <v>65</v>
      </c>
      <c r="V11" s="32" t="s">
        <v>65</v>
      </c>
      <c r="W11" s="36">
        <v>3</v>
      </c>
      <c r="X11" s="32" t="s">
        <v>65</v>
      </c>
      <c r="Y11" s="36">
        <v>1</v>
      </c>
      <c r="Z11" s="36">
        <v>2</v>
      </c>
      <c r="AA11" s="36">
        <v>3</v>
      </c>
      <c r="AB11" s="36" t="s">
        <v>65</v>
      </c>
      <c r="AC11" s="36">
        <v>1</v>
      </c>
      <c r="AD11" s="36">
        <v>1</v>
      </c>
      <c r="AE11" s="36">
        <v>5</v>
      </c>
      <c r="AF11" s="36">
        <v>5</v>
      </c>
      <c r="AG11" s="36">
        <v>6</v>
      </c>
      <c r="AH11" s="36">
        <v>5</v>
      </c>
      <c r="AI11" s="36">
        <v>13</v>
      </c>
      <c r="AJ11" s="36">
        <v>9</v>
      </c>
      <c r="AK11" s="36">
        <v>15</v>
      </c>
      <c r="AL11" s="36">
        <v>15</v>
      </c>
      <c r="AM11" s="36">
        <v>27</v>
      </c>
      <c r="AN11" s="36">
        <v>13</v>
      </c>
      <c r="AO11" s="36">
        <v>37</v>
      </c>
      <c r="AP11" s="36">
        <v>24</v>
      </c>
      <c r="AQ11" s="36">
        <v>93</v>
      </c>
      <c r="AR11" s="36">
        <v>36</v>
      </c>
      <c r="AS11" s="36">
        <v>153</v>
      </c>
      <c r="AT11" s="36">
        <v>57</v>
      </c>
      <c r="AU11" s="36">
        <v>168</v>
      </c>
      <c r="AV11" s="36">
        <v>64</v>
      </c>
      <c r="AW11" s="36">
        <v>223</v>
      </c>
      <c r="AX11" s="36">
        <v>133</v>
      </c>
      <c r="AY11" s="36">
        <v>219</v>
      </c>
      <c r="AZ11" s="36">
        <v>269</v>
      </c>
      <c r="BA11" s="36">
        <v>176</v>
      </c>
      <c r="BB11" s="36">
        <v>334</v>
      </c>
      <c r="BC11" s="36">
        <v>57</v>
      </c>
      <c r="BD11" s="36">
        <v>188</v>
      </c>
      <c r="BE11" s="36">
        <v>8</v>
      </c>
      <c r="BF11" s="36">
        <v>56</v>
      </c>
      <c r="BG11" s="32" t="s">
        <v>65</v>
      </c>
      <c r="BH11" s="32" t="s">
        <v>65</v>
      </c>
      <c r="BJ11" s="4" t="str">
        <f>IF((E11=SUM(E12:E18)),"OK","NG")</f>
        <v>OK</v>
      </c>
      <c r="BK11" s="4" t="str">
        <f t="shared" ref="BK11:CR11" si="40">IF((F11=SUM(F12:F18)),"OK","NG")</f>
        <v>OK</v>
      </c>
      <c r="BL11" s="4" t="str">
        <f t="shared" si="40"/>
        <v>OK</v>
      </c>
      <c r="BM11" s="4" t="str">
        <f>IF((H11=SUM(H12:H18)),"OK","NG")</f>
        <v>NG</v>
      </c>
      <c r="BN11" s="4" t="str">
        <f t="shared" si="40"/>
        <v>NG</v>
      </c>
      <c r="BO11" s="4" t="str">
        <f t="shared" si="40"/>
        <v>NG</v>
      </c>
      <c r="BP11" s="4" t="str">
        <f t="shared" si="40"/>
        <v>NG</v>
      </c>
      <c r="BQ11" s="4" t="str">
        <f t="shared" si="40"/>
        <v>NG</v>
      </c>
      <c r="BR11" s="4" t="str">
        <f t="shared" si="40"/>
        <v>NG</v>
      </c>
      <c r="BS11" s="4" t="str">
        <f t="shared" si="40"/>
        <v>NG</v>
      </c>
      <c r="BT11" s="4" t="str">
        <f t="shared" si="40"/>
        <v>NG</v>
      </c>
      <c r="BU11" s="4" t="str">
        <f t="shared" si="40"/>
        <v>NG</v>
      </c>
      <c r="BV11" s="4" t="str">
        <f t="shared" si="40"/>
        <v>OK</v>
      </c>
      <c r="BW11" s="4" t="str">
        <f t="shared" si="40"/>
        <v>NG</v>
      </c>
      <c r="BX11" s="4" t="str">
        <f t="shared" si="40"/>
        <v>NG</v>
      </c>
      <c r="BY11" s="4" t="str">
        <f t="shared" si="40"/>
        <v>NG</v>
      </c>
      <c r="BZ11" s="4" t="str">
        <f t="shared" si="40"/>
        <v>NG</v>
      </c>
      <c r="CA11" s="4" t="str">
        <f t="shared" si="40"/>
        <v>NG</v>
      </c>
      <c r="CB11" s="4" t="str">
        <f t="shared" si="40"/>
        <v>OK</v>
      </c>
      <c r="CC11" s="4" t="str">
        <f t="shared" si="40"/>
        <v>NG</v>
      </c>
      <c r="CD11" s="4" t="str">
        <f t="shared" si="40"/>
        <v>OK</v>
      </c>
      <c r="CE11" s="4" t="str">
        <f t="shared" si="40"/>
        <v>OK</v>
      </c>
      <c r="CF11" s="4" t="str">
        <f t="shared" si="40"/>
        <v>OK</v>
      </c>
      <c r="CG11" s="4" t="str">
        <f t="shared" si="40"/>
        <v>NG</v>
      </c>
      <c r="CH11" s="4" t="str">
        <f t="shared" si="40"/>
        <v>OK</v>
      </c>
      <c r="CI11" s="4" t="str">
        <f t="shared" si="40"/>
        <v>OK</v>
      </c>
      <c r="CJ11" s="4" t="str">
        <f t="shared" si="40"/>
        <v>OK</v>
      </c>
      <c r="CK11" s="4" t="str">
        <f t="shared" si="40"/>
        <v>OK</v>
      </c>
      <c r="CL11" s="4" t="str">
        <f t="shared" si="40"/>
        <v>OK</v>
      </c>
      <c r="CM11" s="4" t="str">
        <f t="shared" si="40"/>
        <v>OK</v>
      </c>
      <c r="CN11" s="4" t="str">
        <f t="shared" si="40"/>
        <v>OK</v>
      </c>
      <c r="CO11" s="4" t="str">
        <f t="shared" si="40"/>
        <v>OK</v>
      </c>
      <c r="CP11" s="4" t="str">
        <f t="shared" si="40"/>
        <v>OK</v>
      </c>
      <c r="CQ11" s="4" t="str">
        <f t="shared" si="40"/>
        <v>OK</v>
      </c>
      <c r="CR11" s="4" t="str">
        <f t="shared" si="40"/>
        <v>OK</v>
      </c>
      <c r="CS11" s="4" t="str">
        <f>IF((AN11=SUM(AN12:AN18)),"OK","NG")</f>
        <v>OK</v>
      </c>
      <c r="CT11" s="4" t="str">
        <f t="shared" ref="CT11" si="41">IF((AO11=SUM(AO12:AO18)),"OK","NG")</f>
        <v>OK</v>
      </c>
      <c r="CU11" s="4" t="str">
        <f t="shared" ref="CU11" si="42">IF((AP11=SUM(AP12:AP18)),"OK","NG")</f>
        <v>OK</v>
      </c>
      <c r="CV11" s="4" t="str">
        <f t="shared" ref="CV11" si="43">IF((AQ11=SUM(AQ12:AQ18)),"OK","NG")</f>
        <v>OK</v>
      </c>
      <c r="CW11" s="4" t="str">
        <f t="shared" ref="CW11" si="44">IF((AR11=SUM(AR12:AR18)),"OK","NG")</f>
        <v>OK</v>
      </c>
      <c r="CX11" s="4" t="str">
        <f t="shared" ref="CX11" si="45">IF((AS11=SUM(AS12:AS18)),"OK","NG")</f>
        <v>OK</v>
      </c>
      <c r="CY11" s="4" t="str">
        <f t="shared" ref="CY11" si="46">IF((AT11=SUM(AT12:AT18)),"OK","NG")</f>
        <v>OK</v>
      </c>
      <c r="CZ11" s="4" t="str">
        <f t="shared" ref="CZ11" si="47">IF((AU11=SUM(AU12:AU18)),"OK","NG")</f>
        <v>OK</v>
      </c>
      <c r="DA11" s="4" t="str">
        <f t="shared" ref="DA11" si="48">IF((AV11=SUM(AV12:AV18)),"OK","NG")</f>
        <v>OK</v>
      </c>
      <c r="DB11" s="4" t="str">
        <f t="shared" ref="DB11" si="49">IF((AW11=SUM(AW12:AW18)),"OK","NG")</f>
        <v>OK</v>
      </c>
      <c r="DC11" s="4" t="str">
        <f t="shared" ref="DC11" si="50">IF((AX11=SUM(AX12:AX18)),"OK","NG")</f>
        <v>OK</v>
      </c>
      <c r="DD11" s="4" t="str">
        <f t="shared" ref="DD11" si="51">IF((AY11=SUM(AY12:AY18)),"OK","NG")</f>
        <v>OK</v>
      </c>
      <c r="DE11" s="4" t="str">
        <f t="shared" ref="DE11" si="52">IF((AZ11=SUM(AZ12:AZ18)),"OK","NG")</f>
        <v>OK</v>
      </c>
      <c r="DF11" s="4" t="str">
        <f t="shared" ref="DF11" si="53">IF((BA11=SUM(BA12:BA18)),"OK","NG")</f>
        <v>OK</v>
      </c>
      <c r="DG11" s="4" t="str">
        <f t="shared" ref="DG11" si="54">IF((BB11=SUM(BB12:BB18)),"OK","NG")</f>
        <v>OK</v>
      </c>
      <c r="DH11" s="4" t="str">
        <f>IF((BC11=SUM(BC12:BC18)),"OK","NG")</f>
        <v>OK</v>
      </c>
      <c r="DI11" s="4" t="str">
        <f t="shared" ref="DI11" si="55">IF((BD11=SUM(BD12:BD18)),"OK","NG")</f>
        <v>OK</v>
      </c>
      <c r="DJ11" s="4" t="str">
        <f t="shared" ref="DJ11" si="56">IF((BE11=SUM(BE12:BE18)),"OK","NG")</f>
        <v>OK</v>
      </c>
      <c r="DK11" s="4" t="str">
        <f t="shared" ref="DK11" si="57">IF((BF11=SUM(BF12:BF18)),"OK","NG")</f>
        <v>OK</v>
      </c>
      <c r="DL11" s="4" t="str">
        <f t="shared" ref="DL11" si="58">IF((BG11=SUM(BG12:BG18)),"OK","NG")</f>
        <v>NG</v>
      </c>
      <c r="DM11" s="4" t="str">
        <f t="shared" ref="DM11" si="59">IF((BH11=SUM(BH12:BH18)),"OK","NG")</f>
        <v>NG</v>
      </c>
    </row>
    <row r="12" spans="1:117" x14ac:dyDescent="0.15">
      <c r="A12" s="9"/>
      <c r="B12" s="31"/>
      <c r="C12" s="12"/>
      <c r="D12" s="15" t="s">
        <v>66</v>
      </c>
      <c r="E12" s="37">
        <v>237</v>
      </c>
      <c r="F12" s="37">
        <v>221</v>
      </c>
      <c r="G12" s="33" t="s">
        <v>65</v>
      </c>
      <c r="H12" s="37" t="s">
        <v>65</v>
      </c>
      <c r="I12" s="33" t="s">
        <v>65</v>
      </c>
      <c r="J12" s="33" t="s">
        <v>65</v>
      </c>
      <c r="K12" s="33" t="s">
        <v>65</v>
      </c>
      <c r="L12" s="33" t="s">
        <v>65</v>
      </c>
      <c r="M12" s="33" t="s">
        <v>65</v>
      </c>
      <c r="N12" s="33" t="s">
        <v>65</v>
      </c>
      <c r="O12" s="33" t="s">
        <v>65</v>
      </c>
      <c r="P12" s="33" t="s">
        <v>65</v>
      </c>
      <c r="Q12" s="33" t="s">
        <v>65</v>
      </c>
      <c r="R12" s="37" t="s">
        <v>65</v>
      </c>
      <c r="S12" s="37" t="s">
        <v>65</v>
      </c>
      <c r="T12" s="33" t="s">
        <v>65</v>
      </c>
      <c r="U12" s="33" t="s">
        <v>65</v>
      </c>
      <c r="V12" s="33" t="s">
        <v>65</v>
      </c>
      <c r="W12" s="33" t="s">
        <v>65</v>
      </c>
      <c r="X12" s="33" t="s">
        <v>65</v>
      </c>
      <c r="Y12" s="37" t="s">
        <v>65</v>
      </c>
      <c r="Z12" s="33" t="s">
        <v>65</v>
      </c>
      <c r="AA12" s="33" t="s">
        <v>65</v>
      </c>
      <c r="AB12" s="37" t="s">
        <v>65</v>
      </c>
      <c r="AC12" s="37" t="s">
        <v>65</v>
      </c>
      <c r="AD12" s="33" t="s">
        <v>65</v>
      </c>
      <c r="AE12" s="37">
        <v>2</v>
      </c>
      <c r="AF12" s="37">
        <v>1</v>
      </c>
      <c r="AG12" s="37">
        <v>3</v>
      </c>
      <c r="AH12" s="37">
        <v>1</v>
      </c>
      <c r="AI12" s="37" t="s">
        <v>65</v>
      </c>
      <c r="AJ12" s="37" t="s">
        <v>65</v>
      </c>
      <c r="AK12" s="37">
        <v>4</v>
      </c>
      <c r="AL12" s="37">
        <v>3</v>
      </c>
      <c r="AM12" s="37">
        <v>5</v>
      </c>
      <c r="AN12" s="37" t="s">
        <v>65</v>
      </c>
      <c r="AO12" s="37">
        <v>7</v>
      </c>
      <c r="AP12" s="37">
        <v>7</v>
      </c>
      <c r="AQ12" s="37">
        <v>18</v>
      </c>
      <c r="AR12" s="37">
        <v>7</v>
      </c>
      <c r="AS12" s="37">
        <v>33</v>
      </c>
      <c r="AT12" s="37">
        <v>9</v>
      </c>
      <c r="AU12" s="37">
        <v>27</v>
      </c>
      <c r="AV12" s="37">
        <v>8</v>
      </c>
      <c r="AW12" s="37">
        <v>41</v>
      </c>
      <c r="AX12" s="37">
        <v>17</v>
      </c>
      <c r="AY12" s="37">
        <v>50</v>
      </c>
      <c r="AZ12" s="37">
        <v>45</v>
      </c>
      <c r="BA12" s="37">
        <v>32</v>
      </c>
      <c r="BB12" s="37">
        <v>70</v>
      </c>
      <c r="BC12" s="37">
        <v>12</v>
      </c>
      <c r="BD12" s="37">
        <v>43</v>
      </c>
      <c r="BE12" s="37">
        <v>3</v>
      </c>
      <c r="BF12" s="37">
        <v>10</v>
      </c>
      <c r="BG12" s="33" t="s">
        <v>65</v>
      </c>
      <c r="BH12" s="33" t="s">
        <v>65</v>
      </c>
    </row>
    <row r="13" spans="1:117" x14ac:dyDescent="0.15">
      <c r="A13" s="9" t="s">
        <v>2</v>
      </c>
      <c r="B13" s="31"/>
      <c r="C13" s="12"/>
      <c r="D13" s="16" t="s">
        <v>80</v>
      </c>
      <c r="E13" s="38">
        <v>293</v>
      </c>
      <c r="F13" s="38">
        <v>268</v>
      </c>
      <c r="G13" s="34" t="s">
        <v>65</v>
      </c>
      <c r="H13" s="38" t="s">
        <v>65</v>
      </c>
      <c r="I13" s="34" t="s">
        <v>65</v>
      </c>
      <c r="J13" s="34" t="s">
        <v>65</v>
      </c>
      <c r="K13" s="34" t="s">
        <v>65</v>
      </c>
      <c r="L13" s="34" t="s">
        <v>65</v>
      </c>
      <c r="M13" s="34" t="s">
        <v>65</v>
      </c>
      <c r="N13" s="34" t="s">
        <v>65</v>
      </c>
      <c r="O13" s="34" t="s">
        <v>65</v>
      </c>
      <c r="P13" s="34" t="s">
        <v>65</v>
      </c>
      <c r="Q13" s="34" t="s">
        <v>65</v>
      </c>
      <c r="R13" s="38" t="s">
        <v>65</v>
      </c>
      <c r="S13" s="34" t="s">
        <v>65</v>
      </c>
      <c r="T13" s="34" t="s">
        <v>65</v>
      </c>
      <c r="U13" s="34" t="s">
        <v>65</v>
      </c>
      <c r="V13" s="34" t="s">
        <v>65</v>
      </c>
      <c r="W13" s="38">
        <v>1</v>
      </c>
      <c r="X13" s="34" t="s">
        <v>65</v>
      </c>
      <c r="Y13" s="38" t="s">
        <v>65</v>
      </c>
      <c r="Z13" s="38" t="s">
        <v>65</v>
      </c>
      <c r="AA13" s="38" t="s">
        <v>65</v>
      </c>
      <c r="AB13" s="34" t="s">
        <v>65</v>
      </c>
      <c r="AC13" s="38">
        <v>1</v>
      </c>
      <c r="AD13" s="34" t="s">
        <v>65</v>
      </c>
      <c r="AE13" s="38" t="s">
        <v>65</v>
      </c>
      <c r="AF13" s="38">
        <v>2</v>
      </c>
      <c r="AG13" s="38">
        <v>1</v>
      </c>
      <c r="AH13" s="38">
        <v>2</v>
      </c>
      <c r="AI13" s="38">
        <v>7</v>
      </c>
      <c r="AJ13" s="38">
        <v>3</v>
      </c>
      <c r="AK13" s="38">
        <v>6</v>
      </c>
      <c r="AL13" s="38">
        <v>7</v>
      </c>
      <c r="AM13" s="38">
        <v>9</v>
      </c>
      <c r="AN13" s="38">
        <v>4</v>
      </c>
      <c r="AO13" s="38">
        <v>10</v>
      </c>
      <c r="AP13" s="38">
        <v>4</v>
      </c>
      <c r="AQ13" s="38">
        <v>22</v>
      </c>
      <c r="AR13" s="38">
        <v>6</v>
      </c>
      <c r="AS13" s="38">
        <v>44</v>
      </c>
      <c r="AT13" s="38">
        <v>16</v>
      </c>
      <c r="AU13" s="38">
        <v>52</v>
      </c>
      <c r="AV13" s="38">
        <v>18</v>
      </c>
      <c r="AW13" s="38">
        <v>50</v>
      </c>
      <c r="AX13" s="38">
        <v>43</v>
      </c>
      <c r="AY13" s="38">
        <v>42</v>
      </c>
      <c r="AZ13" s="38">
        <v>53</v>
      </c>
      <c r="BA13" s="38">
        <v>36</v>
      </c>
      <c r="BB13" s="38">
        <v>53</v>
      </c>
      <c r="BC13" s="38">
        <v>11</v>
      </c>
      <c r="BD13" s="38">
        <v>42</v>
      </c>
      <c r="BE13" s="38">
        <v>1</v>
      </c>
      <c r="BF13" s="38">
        <v>15</v>
      </c>
      <c r="BG13" s="34" t="s">
        <v>65</v>
      </c>
      <c r="BH13" s="34" t="s">
        <v>65</v>
      </c>
    </row>
    <row r="14" spans="1:117" x14ac:dyDescent="0.15">
      <c r="A14" s="9" t="s">
        <v>2</v>
      </c>
      <c r="B14" s="31"/>
      <c r="C14" s="12"/>
      <c r="D14" s="16" t="s">
        <v>3</v>
      </c>
      <c r="E14" s="38">
        <v>125</v>
      </c>
      <c r="F14" s="38">
        <v>150</v>
      </c>
      <c r="G14" s="34" t="s">
        <v>65</v>
      </c>
      <c r="H14" s="34" t="s">
        <v>65</v>
      </c>
      <c r="I14" s="34" t="s">
        <v>65</v>
      </c>
      <c r="J14" s="34" t="s">
        <v>65</v>
      </c>
      <c r="K14" s="34" t="s">
        <v>65</v>
      </c>
      <c r="L14" s="34" t="s">
        <v>65</v>
      </c>
      <c r="M14" s="34" t="s">
        <v>65</v>
      </c>
      <c r="N14" s="34" t="s">
        <v>65</v>
      </c>
      <c r="O14" s="34" t="s">
        <v>65</v>
      </c>
      <c r="P14" s="34" t="s">
        <v>65</v>
      </c>
      <c r="Q14" s="34" t="s">
        <v>65</v>
      </c>
      <c r="R14" s="34" t="s">
        <v>65</v>
      </c>
      <c r="S14" s="34" t="s">
        <v>65</v>
      </c>
      <c r="T14" s="34" t="s">
        <v>65</v>
      </c>
      <c r="U14" s="34" t="s">
        <v>65</v>
      </c>
      <c r="V14" s="34" t="s">
        <v>65</v>
      </c>
      <c r="W14" s="38">
        <v>1</v>
      </c>
      <c r="X14" s="34" t="s">
        <v>65</v>
      </c>
      <c r="Y14" s="34" t="s">
        <v>65</v>
      </c>
      <c r="Z14" s="34" t="s">
        <v>65</v>
      </c>
      <c r="AA14" s="34" t="s">
        <v>65</v>
      </c>
      <c r="AB14" s="34" t="s">
        <v>65</v>
      </c>
      <c r="AC14" s="34" t="s">
        <v>65</v>
      </c>
      <c r="AD14" s="38">
        <v>1</v>
      </c>
      <c r="AE14" s="38" t="s">
        <v>65</v>
      </c>
      <c r="AF14" s="38">
        <v>1</v>
      </c>
      <c r="AG14" s="38" t="s">
        <v>65</v>
      </c>
      <c r="AH14" s="38" t="s">
        <v>65</v>
      </c>
      <c r="AI14" s="38">
        <v>3</v>
      </c>
      <c r="AJ14" s="38" t="s">
        <v>65</v>
      </c>
      <c r="AK14" s="38" t="s">
        <v>65</v>
      </c>
      <c r="AL14" s="38">
        <v>4</v>
      </c>
      <c r="AM14" s="38">
        <v>1</v>
      </c>
      <c r="AN14" s="38" t="s">
        <v>65</v>
      </c>
      <c r="AO14" s="38">
        <v>5</v>
      </c>
      <c r="AP14" s="38">
        <v>1</v>
      </c>
      <c r="AQ14" s="38">
        <v>12</v>
      </c>
      <c r="AR14" s="38">
        <v>6</v>
      </c>
      <c r="AS14" s="38">
        <v>16</v>
      </c>
      <c r="AT14" s="38">
        <v>5</v>
      </c>
      <c r="AU14" s="38">
        <v>21</v>
      </c>
      <c r="AV14" s="38">
        <v>4</v>
      </c>
      <c r="AW14" s="38">
        <v>19</v>
      </c>
      <c r="AX14" s="38">
        <v>15</v>
      </c>
      <c r="AY14" s="38">
        <v>20</v>
      </c>
      <c r="AZ14" s="38">
        <v>40</v>
      </c>
      <c r="BA14" s="38">
        <v>19</v>
      </c>
      <c r="BB14" s="38">
        <v>46</v>
      </c>
      <c r="BC14" s="38">
        <v>6</v>
      </c>
      <c r="BD14" s="38">
        <v>21</v>
      </c>
      <c r="BE14" s="38">
        <v>2</v>
      </c>
      <c r="BF14" s="38">
        <v>6</v>
      </c>
      <c r="BG14" s="34" t="s">
        <v>65</v>
      </c>
      <c r="BH14" s="34" t="s">
        <v>65</v>
      </c>
    </row>
    <row r="15" spans="1:117" x14ac:dyDescent="0.15">
      <c r="A15" s="9" t="s">
        <v>2</v>
      </c>
      <c r="B15" s="31"/>
      <c r="C15" s="12"/>
      <c r="D15" s="16" t="s">
        <v>4</v>
      </c>
      <c r="E15" s="38">
        <v>64</v>
      </c>
      <c r="F15" s="38">
        <v>86</v>
      </c>
      <c r="G15" s="34" t="s">
        <v>65</v>
      </c>
      <c r="H15" s="34" t="s">
        <v>65</v>
      </c>
      <c r="I15" s="34" t="s">
        <v>65</v>
      </c>
      <c r="J15" s="34" t="s">
        <v>65</v>
      </c>
      <c r="K15" s="34" t="s">
        <v>65</v>
      </c>
      <c r="L15" s="34" t="s">
        <v>65</v>
      </c>
      <c r="M15" s="34" t="s">
        <v>65</v>
      </c>
      <c r="N15" s="34" t="s">
        <v>65</v>
      </c>
      <c r="O15" s="34" t="s">
        <v>65</v>
      </c>
      <c r="P15" s="34" t="s">
        <v>65</v>
      </c>
      <c r="Q15" s="34" t="s">
        <v>65</v>
      </c>
      <c r="R15" s="34" t="s">
        <v>65</v>
      </c>
      <c r="S15" s="34" t="s">
        <v>65</v>
      </c>
      <c r="T15" s="34" t="s">
        <v>65</v>
      </c>
      <c r="U15" s="34" t="s">
        <v>65</v>
      </c>
      <c r="V15" s="34" t="s">
        <v>65</v>
      </c>
      <c r="W15" s="34" t="s">
        <v>65</v>
      </c>
      <c r="X15" s="34" t="s">
        <v>65</v>
      </c>
      <c r="Y15" s="38" t="s">
        <v>65</v>
      </c>
      <c r="Z15" s="34" t="s">
        <v>65</v>
      </c>
      <c r="AA15" s="34" t="s">
        <v>65</v>
      </c>
      <c r="AB15" s="34" t="s">
        <v>65</v>
      </c>
      <c r="AC15" s="34" t="s">
        <v>65</v>
      </c>
      <c r="AD15" s="34" t="s">
        <v>65</v>
      </c>
      <c r="AE15" s="34" t="s">
        <v>65</v>
      </c>
      <c r="AF15" s="34" t="s">
        <v>65</v>
      </c>
      <c r="AG15" s="38" t="s">
        <v>65</v>
      </c>
      <c r="AH15" s="34" t="s">
        <v>65</v>
      </c>
      <c r="AI15" s="38">
        <v>1</v>
      </c>
      <c r="AJ15" s="38">
        <v>1</v>
      </c>
      <c r="AK15" s="34" t="s">
        <v>65</v>
      </c>
      <c r="AL15" s="38" t="s">
        <v>65</v>
      </c>
      <c r="AM15" s="38">
        <v>1</v>
      </c>
      <c r="AN15" s="38">
        <v>1</v>
      </c>
      <c r="AO15" s="38">
        <v>2</v>
      </c>
      <c r="AP15" s="34" t="s">
        <v>65</v>
      </c>
      <c r="AQ15" s="38">
        <v>5</v>
      </c>
      <c r="AR15" s="38">
        <v>4</v>
      </c>
      <c r="AS15" s="38">
        <v>4</v>
      </c>
      <c r="AT15" s="38">
        <v>1</v>
      </c>
      <c r="AU15" s="38">
        <v>7</v>
      </c>
      <c r="AV15" s="38">
        <v>6</v>
      </c>
      <c r="AW15" s="38">
        <v>12</v>
      </c>
      <c r="AX15" s="38">
        <v>10</v>
      </c>
      <c r="AY15" s="38">
        <v>9</v>
      </c>
      <c r="AZ15" s="38">
        <v>19</v>
      </c>
      <c r="BA15" s="38">
        <v>18</v>
      </c>
      <c r="BB15" s="38">
        <v>34</v>
      </c>
      <c r="BC15" s="38">
        <v>5</v>
      </c>
      <c r="BD15" s="38">
        <v>8</v>
      </c>
      <c r="BE15" s="38" t="s">
        <v>65</v>
      </c>
      <c r="BF15" s="38">
        <v>2</v>
      </c>
      <c r="BG15" s="34" t="s">
        <v>65</v>
      </c>
      <c r="BH15" s="34" t="s">
        <v>65</v>
      </c>
    </row>
    <row r="16" spans="1:117" x14ac:dyDescent="0.15">
      <c r="A16" s="9" t="s">
        <v>2</v>
      </c>
      <c r="B16" s="31"/>
      <c r="C16" s="12"/>
      <c r="D16" s="16" t="s">
        <v>5</v>
      </c>
      <c r="E16" s="38">
        <v>116</v>
      </c>
      <c r="F16" s="38">
        <v>119</v>
      </c>
      <c r="G16" s="34" t="s">
        <v>65</v>
      </c>
      <c r="H16" s="34" t="s">
        <v>65</v>
      </c>
      <c r="I16" s="34" t="s">
        <v>65</v>
      </c>
      <c r="J16" s="34" t="s">
        <v>65</v>
      </c>
      <c r="K16" s="34" t="s">
        <v>65</v>
      </c>
      <c r="L16" s="34" t="s">
        <v>65</v>
      </c>
      <c r="M16" s="34" t="s">
        <v>65</v>
      </c>
      <c r="N16" s="34" t="s">
        <v>65</v>
      </c>
      <c r="O16" s="34" t="s">
        <v>65</v>
      </c>
      <c r="P16" s="34" t="s">
        <v>65</v>
      </c>
      <c r="Q16" s="34" t="s">
        <v>65</v>
      </c>
      <c r="R16" s="34" t="s">
        <v>65</v>
      </c>
      <c r="S16" s="34" t="s">
        <v>65</v>
      </c>
      <c r="T16" s="34" t="s">
        <v>65</v>
      </c>
      <c r="U16" s="34" t="s">
        <v>65</v>
      </c>
      <c r="V16" s="34" t="s">
        <v>65</v>
      </c>
      <c r="W16" s="38" t="s">
        <v>65</v>
      </c>
      <c r="X16" s="34" t="s">
        <v>65</v>
      </c>
      <c r="Y16" s="34" t="s">
        <v>65</v>
      </c>
      <c r="Z16" s="34" t="s">
        <v>65</v>
      </c>
      <c r="AA16" s="34" t="s">
        <v>65</v>
      </c>
      <c r="AB16" s="38" t="s">
        <v>65</v>
      </c>
      <c r="AC16" s="34" t="s">
        <v>65</v>
      </c>
      <c r="AD16" s="34" t="s">
        <v>65</v>
      </c>
      <c r="AE16" s="34" t="s">
        <v>65</v>
      </c>
      <c r="AF16" s="38" t="s">
        <v>65</v>
      </c>
      <c r="AG16" s="38" t="s">
        <v>65</v>
      </c>
      <c r="AH16" s="34" t="s">
        <v>65</v>
      </c>
      <c r="AI16" s="38" t="s">
        <v>65</v>
      </c>
      <c r="AJ16" s="34" t="s">
        <v>65</v>
      </c>
      <c r="AK16" s="38" t="s">
        <v>65</v>
      </c>
      <c r="AL16" s="38">
        <v>1</v>
      </c>
      <c r="AM16" s="38">
        <v>4</v>
      </c>
      <c r="AN16" s="38">
        <v>1</v>
      </c>
      <c r="AO16" s="38">
        <v>3</v>
      </c>
      <c r="AP16" s="38">
        <v>4</v>
      </c>
      <c r="AQ16" s="38">
        <v>7</v>
      </c>
      <c r="AR16" s="38">
        <v>3</v>
      </c>
      <c r="AS16" s="38">
        <v>13</v>
      </c>
      <c r="AT16" s="38">
        <v>4</v>
      </c>
      <c r="AU16" s="38">
        <v>18</v>
      </c>
      <c r="AV16" s="38">
        <v>5</v>
      </c>
      <c r="AW16" s="38">
        <v>20</v>
      </c>
      <c r="AX16" s="38">
        <v>15</v>
      </c>
      <c r="AY16" s="38">
        <v>23</v>
      </c>
      <c r="AZ16" s="38">
        <v>27</v>
      </c>
      <c r="BA16" s="38">
        <v>18</v>
      </c>
      <c r="BB16" s="38">
        <v>36</v>
      </c>
      <c r="BC16" s="38">
        <v>8</v>
      </c>
      <c r="BD16" s="38">
        <v>17</v>
      </c>
      <c r="BE16" s="38">
        <v>2</v>
      </c>
      <c r="BF16" s="38">
        <v>6</v>
      </c>
      <c r="BG16" s="34" t="s">
        <v>65</v>
      </c>
      <c r="BH16" s="34" t="s">
        <v>65</v>
      </c>
    </row>
    <row r="17" spans="1:117" x14ac:dyDescent="0.15">
      <c r="A17" s="9" t="s">
        <v>2</v>
      </c>
      <c r="B17" s="31"/>
      <c r="C17" s="12"/>
      <c r="D17" s="16" t="s">
        <v>6</v>
      </c>
      <c r="E17" s="38">
        <v>219</v>
      </c>
      <c r="F17" s="38">
        <v>231</v>
      </c>
      <c r="G17" s="38" t="s">
        <v>65</v>
      </c>
      <c r="H17" s="34" t="s">
        <v>65</v>
      </c>
      <c r="I17" s="38" t="s">
        <v>65</v>
      </c>
      <c r="J17" s="38" t="s">
        <v>65</v>
      </c>
      <c r="K17" s="34" t="s">
        <v>65</v>
      </c>
      <c r="L17" s="34" t="s">
        <v>65</v>
      </c>
      <c r="M17" s="34" t="s">
        <v>65</v>
      </c>
      <c r="N17" s="34" t="s">
        <v>65</v>
      </c>
      <c r="O17" s="34" t="s">
        <v>65</v>
      </c>
      <c r="P17" s="34" t="s">
        <v>65</v>
      </c>
      <c r="Q17" s="38" t="s">
        <v>65</v>
      </c>
      <c r="R17" s="38" t="s">
        <v>65</v>
      </c>
      <c r="S17" s="34" t="s">
        <v>65</v>
      </c>
      <c r="T17" s="34" t="s">
        <v>65</v>
      </c>
      <c r="U17" s="34" t="s">
        <v>65</v>
      </c>
      <c r="V17" s="34" t="s">
        <v>65</v>
      </c>
      <c r="W17" s="34" t="s">
        <v>65</v>
      </c>
      <c r="X17" s="34" t="s">
        <v>65</v>
      </c>
      <c r="Y17" s="38">
        <v>1</v>
      </c>
      <c r="Z17" s="38" t="s">
        <v>65</v>
      </c>
      <c r="AA17" s="38">
        <v>2</v>
      </c>
      <c r="AB17" s="34" t="s">
        <v>65</v>
      </c>
      <c r="AC17" s="34" t="s">
        <v>65</v>
      </c>
      <c r="AD17" s="38" t="s">
        <v>65</v>
      </c>
      <c r="AE17" s="38">
        <v>2</v>
      </c>
      <c r="AF17" s="38">
        <v>1</v>
      </c>
      <c r="AG17" s="38">
        <v>1</v>
      </c>
      <c r="AH17" s="38">
        <v>1</v>
      </c>
      <c r="AI17" s="38" t="s">
        <v>65</v>
      </c>
      <c r="AJ17" s="38">
        <v>2</v>
      </c>
      <c r="AK17" s="38">
        <v>3</v>
      </c>
      <c r="AL17" s="38" t="s">
        <v>65</v>
      </c>
      <c r="AM17" s="38">
        <v>2</v>
      </c>
      <c r="AN17" s="38">
        <v>4</v>
      </c>
      <c r="AO17" s="38">
        <v>7</v>
      </c>
      <c r="AP17" s="38">
        <v>6</v>
      </c>
      <c r="AQ17" s="38">
        <v>13</v>
      </c>
      <c r="AR17" s="38">
        <v>5</v>
      </c>
      <c r="AS17" s="38">
        <v>24</v>
      </c>
      <c r="AT17" s="38">
        <v>12</v>
      </c>
      <c r="AU17" s="38">
        <v>21</v>
      </c>
      <c r="AV17" s="38">
        <v>10</v>
      </c>
      <c r="AW17" s="38">
        <v>49</v>
      </c>
      <c r="AX17" s="38">
        <v>23</v>
      </c>
      <c r="AY17" s="38">
        <v>47</v>
      </c>
      <c r="AZ17" s="38">
        <v>60</v>
      </c>
      <c r="BA17" s="38">
        <v>36</v>
      </c>
      <c r="BB17" s="38">
        <v>62</v>
      </c>
      <c r="BC17" s="38">
        <v>11</v>
      </c>
      <c r="BD17" s="38">
        <v>33</v>
      </c>
      <c r="BE17" s="38" t="s">
        <v>65</v>
      </c>
      <c r="BF17" s="38">
        <v>12</v>
      </c>
      <c r="BG17" s="34" t="s">
        <v>65</v>
      </c>
      <c r="BH17" s="34" t="s">
        <v>65</v>
      </c>
    </row>
    <row r="18" spans="1:117" x14ac:dyDescent="0.15">
      <c r="A18" s="9" t="s">
        <v>2</v>
      </c>
      <c r="B18" s="31"/>
      <c r="C18" s="12"/>
      <c r="D18" s="16" t="s">
        <v>7</v>
      </c>
      <c r="E18" s="39">
        <v>155</v>
      </c>
      <c r="F18" s="39">
        <v>136</v>
      </c>
      <c r="G18" s="39">
        <v>1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35" t="s">
        <v>65</v>
      </c>
      <c r="Q18" s="39">
        <v>1</v>
      </c>
      <c r="R18" s="35" t="s">
        <v>65</v>
      </c>
      <c r="S18" s="35" t="s">
        <v>65</v>
      </c>
      <c r="T18" s="39" t="s">
        <v>65</v>
      </c>
      <c r="U18" s="35" t="s">
        <v>65</v>
      </c>
      <c r="V18" s="35" t="s">
        <v>65</v>
      </c>
      <c r="W18" s="39">
        <v>1</v>
      </c>
      <c r="X18" s="35" t="s">
        <v>65</v>
      </c>
      <c r="Y18" s="35" t="s">
        <v>65</v>
      </c>
      <c r="Z18" s="39">
        <v>2</v>
      </c>
      <c r="AA18" s="39">
        <v>1</v>
      </c>
      <c r="AB18" s="35" t="s">
        <v>65</v>
      </c>
      <c r="AC18" s="39" t="s">
        <v>65</v>
      </c>
      <c r="AD18" s="35" t="s">
        <v>65</v>
      </c>
      <c r="AE18" s="39">
        <v>1</v>
      </c>
      <c r="AF18" s="35" t="s">
        <v>65</v>
      </c>
      <c r="AG18" s="39">
        <v>1</v>
      </c>
      <c r="AH18" s="39">
        <v>1</v>
      </c>
      <c r="AI18" s="39">
        <v>2</v>
      </c>
      <c r="AJ18" s="39">
        <v>3</v>
      </c>
      <c r="AK18" s="39">
        <v>2</v>
      </c>
      <c r="AL18" s="39" t="s">
        <v>65</v>
      </c>
      <c r="AM18" s="39">
        <v>5</v>
      </c>
      <c r="AN18" s="39">
        <v>3</v>
      </c>
      <c r="AO18" s="39">
        <v>3</v>
      </c>
      <c r="AP18" s="39">
        <v>2</v>
      </c>
      <c r="AQ18" s="39">
        <v>16</v>
      </c>
      <c r="AR18" s="39">
        <v>5</v>
      </c>
      <c r="AS18" s="39">
        <v>19</v>
      </c>
      <c r="AT18" s="39">
        <v>10</v>
      </c>
      <c r="AU18" s="39">
        <v>22</v>
      </c>
      <c r="AV18" s="39">
        <v>13</v>
      </c>
      <c r="AW18" s="39">
        <v>32</v>
      </c>
      <c r="AX18" s="39">
        <v>10</v>
      </c>
      <c r="AY18" s="39">
        <v>28</v>
      </c>
      <c r="AZ18" s="39">
        <v>25</v>
      </c>
      <c r="BA18" s="39">
        <v>17</v>
      </c>
      <c r="BB18" s="39">
        <v>33</v>
      </c>
      <c r="BC18" s="39">
        <v>4</v>
      </c>
      <c r="BD18" s="39">
        <v>24</v>
      </c>
      <c r="BE18" s="39" t="s">
        <v>65</v>
      </c>
      <c r="BF18" s="39">
        <v>5</v>
      </c>
      <c r="BG18" s="35" t="s">
        <v>65</v>
      </c>
      <c r="BH18" s="35" t="s">
        <v>65</v>
      </c>
    </row>
    <row r="19" spans="1:117" x14ac:dyDescent="0.15">
      <c r="A19" s="9" t="s">
        <v>2</v>
      </c>
      <c r="B19" s="42" t="s">
        <v>8</v>
      </c>
      <c r="C19" s="43"/>
      <c r="D19" s="43"/>
      <c r="E19" s="3">
        <v>1721</v>
      </c>
      <c r="F19" s="3">
        <v>1741</v>
      </c>
      <c r="G19" s="36">
        <v>1</v>
      </c>
      <c r="H19" s="36" t="s">
        <v>65</v>
      </c>
      <c r="I19" s="32" t="s">
        <v>65</v>
      </c>
      <c r="J19" s="32" t="s">
        <v>65</v>
      </c>
      <c r="K19" s="32" t="s">
        <v>65</v>
      </c>
      <c r="L19" s="32" t="s">
        <v>65</v>
      </c>
      <c r="M19" s="32" t="s">
        <v>65</v>
      </c>
      <c r="N19" s="32" t="s">
        <v>65</v>
      </c>
      <c r="O19" s="36" t="s">
        <v>65</v>
      </c>
      <c r="P19" s="32" t="s">
        <v>65</v>
      </c>
      <c r="Q19" s="36">
        <v>1</v>
      </c>
      <c r="R19" s="36" t="s">
        <v>65</v>
      </c>
      <c r="S19" s="36">
        <v>1</v>
      </c>
      <c r="T19" s="36" t="s">
        <v>65</v>
      </c>
      <c r="U19" s="36">
        <v>2</v>
      </c>
      <c r="V19" s="36">
        <v>1</v>
      </c>
      <c r="W19" s="36">
        <v>2</v>
      </c>
      <c r="X19" s="36">
        <v>2</v>
      </c>
      <c r="Y19" s="36">
        <v>4</v>
      </c>
      <c r="Z19" s="36">
        <v>3</v>
      </c>
      <c r="AA19" s="36">
        <v>4</v>
      </c>
      <c r="AB19" s="36">
        <v>1</v>
      </c>
      <c r="AC19" s="36">
        <v>7</v>
      </c>
      <c r="AD19" s="36">
        <v>3</v>
      </c>
      <c r="AE19" s="36">
        <v>4</v>
      </c>
      <c r="AF19" s="36">
        <v>1</v>
      </c>
      <c r="AG19" s="36">
        <v>12</v>
      </c>
      <c r="AH19" s="36">
        <v>5</v>
      </c>
      <c r="AI19" s="36">
        <v>19</v>
      </c>
      <c r="AJ19" s="36">
        <v>9</v>
      </c>
      <c r="AK19" s="36">
        <v>30</v>
      </c>
      <c r="AL19" s="36">
        <v>8</v>
      </c>
      <c r="AM19" s="36">
        <v>37</v>
      </c>
      <c r="AN19" s="36">
        <v>12</v>
      </c>
      <c r="AO19" s="36">
        <v>60</v>
      </c>
      <c r="AP19" s="36">
        <v>28</v>
      </c>
      <c r="AQ19" s="36">
        <v>101</v>
      </c>
      <c r="AR19" s="36">
        <v>47</v>
      </c>
      <c r="AS19" s="36">
        <v>200</v>
      </c>
      <c r="AT19" s="36">
        <v>87</v>
      </c>
      <c r="AU19" s="36">
        <v>214</v>
      </c>
      <c r="AV19" s="36">
        <v>128</v>
      </c>
      <c r="AW19" s="36">
        <v>294</v>
      </c>
      <c r="AX19" s="36">
        <v>191</v>
      </c>
      <c r="AY19" s="36">
        <v>356</v>
      </c>
      <c r="AZ19" s="36">
        <v>364</v>
      </c>
      <c r="BA19" s="36">
        <v>272</v>
      </c>
      <c r="BB19" s="36">
        <v>462</v>
      </c>
      <c r="BC19" s="36">
        <v>89</v>
      </c>
      <c r="BD19" s="36">
        <v>301</v>
      </c>
      <c r="BE19" s="36">
        <v>12</v>
      </c>
      <c r="BF19" s="36">
        <v>88</v>
      </c>
      <c r="BG19" s="32" t="s">
        <v>65</v>
      </c>
      <c r="BH19" s="32" t="s">
        <v>65</v>
      </c>
      <c r="BJ19" s="4" t="str">
        <f>IF((E19=SUM(E20)),"OK","NG")</f>
        <v>OK</v>
      </c>
      <c r="BK19" s="4" t="str">
        <f t="shared" ref="BK19:CR19" si="60">IF((F19=SUM(F20)),"OK","NG")</f>
        <v>OK</v>
      </c>
      <c r="BL19" s="4" t="str">
        <f t="shared" si="60"/>
        <v>OK</v>
      </c>
      <c r="BM19" s="4" t="str">
        <f t="shared" si="60"/>
        <v>NG</v>
      </c>
      <c r="BN19" s="4" t="str">
        <f t="shared" si="60"/>
        <v>NG</v>
      </c>
      <c r="BO19" s="4" t="str">
        <f t="shared" si="60"/>
        <v>NG</v>
      </c>
      <c r="BP19" s="4" t="str">
        <f t="shared" si="60"/>
        <v>NG</v>
      </c>
      <c r="BQ19" s="4" t="str">
        <f t="shared" si="60"/>
        <v>NG</v>
      </c>
      <c r="BR19" s="4" t="str">
        <f t="shared" si="60"/>
        <v>NG</v>
      </c>
      <c r="BS19" s="4" t="str">
        <f t="shared" si="60"/>
        <v>NG</v>
      </c>
      <c r="BT19" s="4" t="str">
        <f t="shared" si="60"/>
        <v>NG</v>
      </c>
      <c r="BU19" s="4" t="str">
        <f t="shared" si="60"/>
        <v>NG</v>
      </c>
      <c r="BV19" s="4" t="str">
        <f t="shared" si="60"/>
        <v>OK</v>
      </c>
      <c r="BW19" s="4" t="str">
        <f t="shared" si="60"/>
        <v>NG</v>
      </c>
      <c r="BX19" s="4" t="str">
        <f t="shared" si="60"/>
        <v>OK</v>
      </c>
      <c r="BY19" s="4" t="str">
        <f t="shared" si="60"/>
        <v>NG</v>
      </c>
      <c r="BZ19" s="4" t="str">
        <f t="shared" si="60"/>
        <v>OK</v>
      </c>
      <c r="CA19" s="4" t="str">
        <f t="shared" si="60"/>
        <v>OK</v>
      </c>
      <c r="CB19" s="4" t="str">
        <f t="shared" si="60"/>
        <v>OK</v>
      </c>
      <c r="CC19" s="4" t="str">
        <f t="shared" si="60"/>
        <v>OK</v>
      </c>
      <c r="CD19" s="4" t="str">
        <f t="shared" si="60"/>
        <v>OK</v>
      </c>
      <c r="CE19" s="4" t="str">
        <f t="shared" si="60"/>
        <v>OK</v>
      </c>
      <c r="CF19" s="4" t="str">
        <f t="shared" si="60"/>
        <v>OK</v>
      </c>
      <c r="CG19" s="4" t="str">
        <f t="shared" si="60"/>
        <v>OK</v>
      </c>
      <c r="CH19" s="4" t="str">
        <f t="shared" si="60"/>
        <v>OK</v>
      </c>
      <c r="CI19" s="4" t="str">
        <f t="shared" si="60"/>
        <v>OK</v>
      </c>
      <c r="CJ19" s="4" t="str">
        <f t="shared" si="60"/>
        <v>OK</v>
      </c>
      <c r="CK19" s="4" t="str">
        <f t="shared" si="60"/>
        <v>OK</v>
      </c>
      <c r="CL19" s="4" t="str">
        <f t="shared" si="60"/>
        <v>OK</v>
      </c>
      <c r="CM19" s="4" t="str">
        <f t="shared" si="60"/>
        <v>OK</v>
      </c>
      <c r="CN19" s="4" t="str">
        <f t="shared" si="60"/>
        <v>OK</v>
      </c>
      <c r="CO19" s="4" t="str">
        <f t="shared" si="60"/>
        <v>OK</v>
      </c>
      <c r="CP19" s="4" t="str">
        <f t="shared" si="60"/>
        <v>OK</v>
      </c>
      <c r="CQ19" s="4" t="str">
        <f t="shared" si="60"/>
        <v>OK</v>
      </c>
      <c r="CR19" s="4" t="str">
        <f t="shared" si="60"/>
        <v>OK</v>
      </c>
      <c r="CS19" s="4" t="str">
        <f>IF((AN19=SUM(AN20)),"OK","NG")</f>
        <v>OK</v>
      </c>
      <c r="CT19" s="4" t="str">
        <f t="shared" ref="CT19" si="61">IF((AO19=SUM(AO20)),"OK","NG")</f>
        <v>OK</v>
      </c>
      <c r="CU19" s="4" t="str">
        <f t="shared" ref="CU19" si="62">IF((AP19=SUM(AP20)),"OK","NG")</f>
        <v>OK</v>
      </c>
      <c r="CV19" s="4" t="str">
        <f t="shared" ref="CV19" si="63">IF((AQ19=SUM(AQ20)),"OK","NG")</f>
        <v>OK</v>
      </c>
      <c r="CW19" s="4" t="str">
        <f t="shared" ref="CW19" si="64">IF((AR19=SUM(AR20)),"OK","NG")</f>
        <v>OK</v>
      </c>
      <c r="CX19" s="4" t="str">
        <f t="shared" ref="CX19" si="65">IF((AS19=SUM(AS20)),"OK","NG")</f>
        <v>OK</v>
      </c>
      <c r="CY19" s="4" t="str">
        <f t="shared" ref="CY19" si="66">IF((AT19=SUM(AT20)),"OK","NG")</f>
        <v>OK</v>
      </c>
      <c r="CZ19" s="4" t="str">
        <f t="shared" ref="CZ19" si="67">IF((AU19=SUM(AU20)),"OK","NG")</f>
        <v>OK</v>
      </c>
      <c r="DA19" s="4" t="str">
        <f t="shared" ref="DA19" si="68">IF((AV19=SUM(AV20)),"OK","NG")</f>
        <v>OK</v>
      </c>
      <c r="DB19" s="4" t="str">
        <f t="shared" ref="DB19" si="69">IF((AW19=SUM(AW20)),"OK","NG")</f>
        <v>OK</v>
      </c>
      <c r="DC19" s="4" t="str">
        <f t="shared" ref="DC19" si="70">IF((AX19=SUM(AX20)),"OK","NG")</f>
        <v>OK</v>
      </c>
      <c r="DD19" s="4" t="str">
        <f t="shared" ref="DD19" si="71">IF((AY19=SUM(AY20)),"OK","NG")</f>
        <v>OK</v>
      </c>
      <c r="DE19" s="4" t="str">
        <f t="shared" ref="DE19" si="72">IF((AZ19=SUM(AZ20)),"OK","NG")</f>
        <v>OK</v>
      </c>
      <c r="DF19" s="4" t="str">
        <f t="shared" ref="DF19" si="73">IF((BA19=SUM(BA20)),"OK","NG")</f>
        <v>OK</v>
      </c>
      <c r="DG19" s="4" t="str">
        <f t="shared" ref="DG19" si="74">IF((BB19=SUM(BB20)),"OK","NG")</f>
        <v>OK</v>
      </c>
      <c r="DH19" s="4" t="str">
        <f>IF((BC19=SUM(BC20)),"OK","NG")</f>
        <v>OK</v>
      </c>
      <c r="DI19" s="4" t="str">
        <f t="shared" ref="DI19" si="75">IF((BD19=SUM(BD20)),"OK","NG")</f>
        <v>OK</v>
      </c>
      <c r="DJ19" s="4" t="str">
        <f t="shared" ref="DJ19" si="76">IF((BE19=SUM(BE20)),"OK","NG")</f>
        <v>OK</v>
      </c>
      <c r="DK19" s="4" t="str">
        <f t="shared" ref="DK19" si="77">IF((BF19=SUM(BF20)),"OK","NG")</f>
        <v>OK</v>
      </c>
      <c r="DL19" s="4" t="str">
        <f t="shared" ref="DL19" si="78">IF((BG19=SUM(BG20)),"OK","NG")</f>
        <v>NG</v>
      </c>
      <c r="DM19" s="4" t="str">
        <f t="shared" ref="DM19" si="79">IF((BH19=SUM(BH20)),"OK","NG")</f>
        <v>NG</v>
      </c>
    </row>
    <row r="20" spans="1:117" ht="12" customHeight="1" x14ac:dyDescent="0.15">
      <c r="A20" s="9" t="s">
        <v>2</v>
      </c>
      <c r="B20" s="48" t="s">
        <v>2</v>
      </c>
      <c r="C20" s="46" t="s">
        <v>76</v>
      </c>
      <c r="D20" s="47"/>
      <c r="E20" s="3">
        <v>1721</v>
      </c>
      <c r="F20" s="3">
        <v>1741</v>
      </c>
      <c r="G20" s="36">
        <v>1</v>
      </c>
      <c r="H20" s="36" t="s">
        <v>65</v>
      </c>
      <c r="I20" s="32" t="s">
        <v>65</v>
      </c>
      <c r="J20" s="32" t="s">
        <v>65</v>
      </c>
      <c r="K20" s="32" t="s">
        <v>65</v>
      </c>
      <c r="L20" s="32" t="s">
        <v>65</v>
      </c>
      <c r="M20" s="32" t="s">
        <v>65</v>
      </c>
      <c r="N20" s="32" t="s">
        <v>65</v>
      </c>
      <c r="O20" s="36" t="s">
        <v>65</v>
      </c>
      <c r="P20" s="32" t="s">
        <v>65</v>
      </c>
      <c r="Q20" s="36">
        <v>1</v>
      </c>
      <c r="R20" s="36" t="s">
        <v>65</v>
      </c>
      <c r="S20" s="36">
        <v>1</v>
      </c>
      <c r="T20" s="36" t="s">
        <v>65</v>
      </c>
      <c r="U20" s="36">
        <v>2</v>
      </c>
      <c r="V20" s="36">
        <v>1</v>
      </c>
      <c r="W20" s="36">
        <v>2</v>
      </c>
      <c r="X20" s="36">
        <v>2</v>
      </c>
      <c r="Y20" s="36">
        <v>4</v>
      </c>
      <c r="Z20" s="36">
        <v>3</v>
      </c>
      <c r="AA20" s="36">
        <v>4</v>
      </c>
      <c r="AB20" s="36">
        <v>1</v>
      </c>
      <c r="AC20" s="36">
        <v>7</v>
      </c>
      <c r="AD20" s="36">
        <v>3</v>
      </c>
      <c r="AE20" s="36">
        <v>4</v>
      </c>
      <c r="AF20" s="36">
        <v>1</v>
      </c>
      <c r="AG20" s="36">
        <v>12</v>
      </c>
      <c r="AH20" s="36">
        <v>5</v>
      </c>
      <c r="AI20" s="36">
        <v>19</v>
      </c>
      <c r="AJ20" s="36">
        <v>9</v>
      </c>
      <c r="AK20" s="36">
        <v>30</v>
      </c>
      <c r="AL20" s="36">
        <v>8</v>
      </c>
      <c r="AM20" s="36">
        <v>37</v>
      </c>
      <c r="AN20" s="36">
        <v>12</v>
      </c>
      <c r="AO20" s="36">
        <v>60</v>
      </c>
      <c r="AP20" s="36">
        <v>28</v>
      </c>
      <c r="AQ20" s="36">
        <v>101</v>
      </c>
      <c r="AR20" s="36">
        <v>47</v>
      </c>
      <c r="AS20" s="36">
        <v>200</v>
      </c>
      <c r="AT20" s="36">
        <v>87</v>
      </c>
      <c r="AU20" s="36">
        <v>214</v>
      </c>
      <c r="AV20" s="36">
        <v>128</v>
      </c>
      <c r="AW20" s="36">
        <v>294</v>
      </c>
      <c r="AX20" s="36">
        <v>191</v>
      </c>
      <c r="AY20" s="36">
        <v>356</v>
      </c>
      <c r="AZ20" s="36">
        <v>364</v>
      </c>
      <c r="BA20" s="36">
        <v>272</v>
      </c>
      <c r="BB20" s="36">
        <v>462</v>
      </c>
      <c r="BC20" s="36">
        <v>89</v>
      </c>
      <c r="BD20" s="36">
        <v>301</v>
      </c>
      <c r="BE20" s="36">
        <v>12</v>
      </c>
      <c r="BF20" s="36">
        <v>88</v>
      </c>
      <c r="BG20" s="32" t="s">
        <v>65</v>
      </c>
      <c r="BH20" s="32" t="s">
        <v>65</v>
      </c>
      <c r="BJ20" s="4" t="str">
        <f>IF((E20=SUM(E21:E24)),"OK","NG")</f>
        <v>OK</v>
      </c>
      <c r="BK20" s="4" t="str">
        <f t="shared" ref="BK20:CR20" si="80">IF((F20=SUM(F21:F24)),"OK","NG")</f>
        <v>OK</v>
      </c>
      <c r="BL20" s="4" t="str">
        <f t="shared" si="80"/>
        <v>OK</v>
      </c>
      <c r="BM20" s="4" t="str">
        <f t="shared" si="80"/>
        <v>NG</v>
      </c>
      <c r="BN20" s="4" t="str">
        <f t="shared" si="80"/>
        <v>NG</v>
      </c>
      <c r="BO20" s="4" t="str">
        <f t="shared" si="80"/>
        <v>NG</v>
      </c>
      <c r="BP20" s="4" t="str">
        <f t="shared" si="80"/>
        <v>NG</v>
      </c>
      <c r="BQ20" s="4" t="str">
        <f t="shared" si="80"/>
        <v>NG</v>
      </c>
      <c r="BR20" s="4" t="str">
        <f t="shared" si="80"/>
        <v>NG</v>
      </c>
      <c r="BS20" s="4" t="str">
        <f t="shared" si="80"/>
        <v>NG</v>
      </c>
      <c r="BT20" s="4" t="str">
        <f t="shared" si="80"/>
        <v>NG</v>
      </c>
      <c r="BU20" s="4" t="str">
        <f t="shared" si="80"/>
        <v>NG</v>
      </c>
      <c r="BV20" s="4" t="str">
        <f t="shared" si="80"/>
        <v>OK</v>
      </c>
      <c r="BW20" s="4" t="str">
        <f t="shared" si="80"/>
        <v>NG</v>
      </c>
      <c r="BX20" s="4" t="str">
        <f t="shared" si="80"/>
        <v>OK</v>
      </c>
      <c r="BY20" s="4" t="str">
        <f t="shared" si="80"/>
        <v>NG</v>
      </c>
      <c r="BZ20" s="4" t="str">
        <f t="shared" si="80"/>
        <v>OK</v>
      </c>
      <c r="CA20" s="4" t="str">
        <f t="shared" si="80"/>
        <v>OK</v>
      </c>
      <c r="CB20" s="4" t="str">
        <f t="shared" si="80"/>
        <v>OK</v>
      </c>
      <c r="CC20" s="4" t="str">
        <f t="shared" si="80"/>
        <v>OK</v>
      </c>
      <c r="CD20" s="4" t="str">
        <f t="shared" si="80"/>
        <v>OK</v>
      </c>
      <c r="CE20" s="4" t="str">
        <f t="shared" si="80"/>
        <v>OK</v>
      </c>
      <c r="CF20" s="4" t="str">
        <f t="shared" si="80"/>
        <v>OK</v>
      </c>
      <c r="CG20" s="4" t="str">
        <f t="shared" si="80"/>
        <v>OK</v>
      </c>
      <c r="CH20" s="4" t="str">
        <f t="shared" si="80"/>
        <v>OK</v>
      </c>
      <c r="CI20" s="4" t="str">
        <f t="shared" si="80"/>
        <v>OK</v>
      </c>
      <c r="CJ20" s="4" t="str">
        <f t="shared" si="80"/>
        <v>OK</v>
      </c>
      <c r="CK20" s="4" t="str">
        <f t="shared" si="80"/>
        <v>OK</v>
      </c>
      <c r="CL20" s="4" t="str">
        <f t="shared" si="80"/>
        <v>OK</v>
      </c>
      <c r="CM20" s="4" t="str">
        <f t="shared" si="80"/>
        <v>OK</v>
      </c>
      <c r="CN20" s="4" t="str">
        <f t="shared" si="80"/>
        <v>OK</v>
      </c>
      <c r="CO20" s="4" t="str">
        <f t="shared" si="80"/>
        <v>OK</v>
      </c>
      <c r="CP20" s="4" t="str">
        <f t="shared" si="80"/>
        <v>OK</v>
      </c>
      <c r="CQ20" s="4" t="str">
        <f t="shared" si="80"/>
        <v>OK</v>
      </c>
      <c r="CR20" s="4" t="str">
        <f t="shared" si="80"/>
        <v>OK</v>
      </c>
      <c r="CS20" s="4" t="str">
        <f>IF((AN20=SUM(AN21:AN24)),"OK","NG")</f>
        <v>OK</v>
      </c>
      <c r="CT20" s="4" t="str">
        <f t="shared" ref="CT20" si="81">IF((AO20=SUM(AO21:AO24)),"OK","NG")</f>
        <v>OK</v>
      </c>
      <c r="CU20" s="4" t="str">
        <f t="shared" ref="CU20" si="82">IF((AP20=SUM(AP21:AP24)),"OK","NG")</f>
        <v>OK</v>
      </c>
      <c r="CV20" s="4" t="str">
        <f t="shared" ref="CV20" si="83">IF((AQ20=SUM(AQ21:AQ24)),"OK","NG")</f>
        <v>OK</v>
      </c>
      <c r="CW20" s="4" t="str">
        <f t="shared" ref="CW20" si="84">IF((AR20=SUM(AR21:AR24)),"OK","NG")</f>
        <v>OK</v>
      </c>
      <c r="CX20" s="4" t="str">
        <f t="shared" ref="CX20" si="85">IF((AS20=SUM(AS21:AS24)),"OK","NG")</f>
        <v>OK</v>
      </c>
      <c r="CY20" s="4" t="str">
        <f t="shared" ref="CY20" si="86">IF((AT20=SUM(AT21:AT24)),"OK","NG")</f>
        <v>OK</v>
      </c>
      <c r="CZ20" s="4" t="str">
        <f t="shared" ref="CZ20" si="87">IF((AU20=SUM(AU21:AU24)),"OK","NG")</f>
        <v>OK</v>
      </c>
      <c r="DA20" s="4" t="str">
        <f t="shared" ref="DA20" si="88">IF((AV20=SUM(AV21:AV24)),"OK","NG")</f>
        <v>OK</v>
      </c>
      <c r="DB20" s="4" t="str">
        <f t="shared" ref="DB20" si="89">IF((AW20=SUM(AW21:AW24)),"OK","NG")</f>
        <v>OK</v>
      </c>
      <c r="DC20" s="4" t="str">
        <f t="shared" ref="DC20" si="90">IF((AX20=SUM(AX21:AX24)),"OK","NG")</f>
        <v>OK</v>
      </c>
      <c r="DD20" s="4" t="str">
        <f t="shared" ref="DD20" si="91">IF((AY20=SUM(AY21:AY24)),"OK","NG")</f>
        <v>OK</v>
      </c>
      <c r="DE20" s="4" t="str">
        <f t="shared" ref="DE20" si="92">IF((AZ20=SUM(AZ21:AZ24)),"OK","NG")</f>
        <v>OK</v>
      </c>
      <c r="DF20" s="4" t="str">
        <f t="shared" ref="DF20" si="93">IF((BA20=SUM(BA21:BA24)),"OK","NG")</f>
        <v>OK</v>
      </c>
      <c r="DG20" s="4" t="str">
        <f t="shared" ref="DG20" si="94">IF((BB20=SUM(BB21:BB24)),"OK","NG")</f>
        <v>OK</v>
      </c>
      <c r="DH20" s="4" t="str">
        <f>IF((BC20=SUM(BC21:BC24)),"OK","NG")</f>
        <v>OK</v>
      </c>
      <c r="DI20" s="4" t="str">
        <f t="shared" ref="DI20" si="95">IF((BD20=SUM(BD21:BD24)),"OK","NG")</f>
        <v>OK</v>
      </c>
      <c r="DJ20" s="4" t="str">
        <f t="shared" ref="DJ20" si="96">IF((BE20=SUM(BE21:BE24)),"OK","NG")</f>
        <v>OK</v>
      </c>
      <c r="DK20" s="4" t="str">
        <f t="shared" ref="DK20" si="97">IF((BF20=SUM(BF21:BF24)),"OK","NG")</f>
        <v>OK</v>
      </c>
      <c r="DL20" s="4" t="str">
        <f t="shared" ref="DL20" si="98">IF((BG20=SUM(BG21:BG24)),"OK","NG")</f>
        <v>NG</v>
      </c>
      <c r="DM20" s="4" t="str">
        <f t="shared" ref="DM20" si="99">IF((BH20=SUM(BH21:BH24)),"OK","NG")</f>
        <v>NG</v>
      </c>
    </row>
    <row r="21" spans="1:117" x14ac:dyDescent="0.15">
      <c r="A21" s="9" t="s">
        <v>2</v>
      </c>
      <c r="B21" s="48"/>
      <c r="C21" s="17"/>
      <c r="D21" s="13" t="s">
        <v>9</v>
      </c>
      <c r="E21" s="37">
        <v>784</v>
      </c>
      <c r="F21" s="37">
        <v>806</v>
      </c>
      <c r="G21" s="37">
        <v>1</v>
      </c>
      <c r="H21" s="37" t="s">
        <v>65</v>
      </c>
      <c r="I21" s="33" t="s">
        <v>65</v>
      </c>
      <c r="J21" s="33" t="s">
        <v>65</v>
      </c>
      <c r="K21" s="33" t="s">
        <v>65</v>
      </c>
      <c r="L21" s="33" t="s">
        <v>65</v>
      </c>
      <c r="M21" s="33" t="s">
        <v>65</v>
      </c>
      <c r="N21" s="33" t="s">
        <v>65</v>
      </c>
      <c r="O21" s="33" t="s">
        <v>65</v>
      </c>
      <c r="P21" s="33" t="s">
        <v>65</v>
      </c>
      <c r="Q21" s="37">
        <v>1</v>
      </c>
      <c r="R21" s="37" t="s">
        <v>65</v>
      </c>
      <c r="S21" s="37" t="s">
        <v>65</v>
      </c>
      <c r="T21" s="37" t="s">
        <v>65</v>
      </c>
      <c r="U21" s="37">
        <v>1</v>
      </c>
      <c r="V21" s="33" t="s">
        <v>65</v>
      </c>
      <c r="W21" s="37">
        <v>1</v>
      </c>
      <c r="X21" s="33" t="s">
        <v>65</v>
      </c>
      <c r="Y21" s="37">
        <v>3</v>
      </c>
      <c r="Z21" s="37">
        <v>2</v>
      </c>
      <c r="AA21" s="33" t="s">
        <v>65</v>
      </c>
      <c r="AB21" s="37">
        <v>1</v>
      </c>
      <c r="AC21" s="37">
        <v>4</v>
      </c>
      <c r="AD21" s="37">
        <v>1</v>
      </c>
      <c r="AE21" s="37">
        <v>1</v>
      </c>
      <c r="AF21" s="37">
        <v>1</v>
      </c>
      <c r="AG21" s="37">
        <v>3</v>
      </c>
      <c r="AH21" s="37">
        <v>2</v>
      </c>
      <c r="AI21" s="37">
        <v>8</v>
      </c>
      <c r="AJ21" s="37">
        <v>4</v>
      </c>
      <c r="AK21" s="37">
        <v>13</v>
      </c>
      <c r="AL21" s="37">
        <v>3</v>
      </c>
      <c r="AM21" s="37">
        <v>15</v>
      </c>
      <c r="AN21" s="37">
        <v>5</v>
      </c>
      <c r="AO21" s="37">
        <v>31</v>
      </c>
      <c r="AP21" s="37">
        <v>19</v>
      </c>
      <c r="AQ21" s="37">
        <v>49</v>
      </c>
      <c r="AR21" s="37">
        <v>20</v>
      </c>
      <c r="AS21" s="37">
        <v>94</v>
      </c>
      <c r="AT21" s="37">
        <v>34</v>
      </c>
      <c r="AU21" s="37">
        <v>96</v>
      </c>
      <c r="AV21" s="37">
        <v>58</v>
      </c>
      <c r="AW21" s="37">
        <v>144</v>
      </c>
      <c r="AX21" s="37">
        <v>92</v>
      </c>
      <c r="AY21" s="37">
        <v>160</v>
      </c>
      <c r="AZ21" s="37">
        <v>175</v>
      </c>
      <c r="BA21" s="37">
        <v>120</v>
      </c>
      <c r="BB21" s="37">
        <v>207</v>
      </c>
      <c r="BC21" s="37">
        <v>34</v>
      </c>
      <c r="BD21" s="37">
        <v>142</v>
      </c>
      <c r="BE21" s="37">
        <v>6</v>
      </c>
      <c r="BF21" s="37">
        <v>40</v>
      </c>
      <c r="BG21" s="33" t="s">
        <v>65</v>
      </c>
      <c r="BH21" s="33" t="s">
        <v>65</v>
      </c>
    </row>
    <row r="22" spans="1:117" x14ac:dyDescent="0.15">
      <c r="A22" s="9" t="s">
        <v>2</v>
      </c>
      <c r="B22" s="48"/>
      <c r="C22" s="17"/>
      <c r="D22" s="18" t="s">
        <v>77</v>
      </c>
      <c r="E22" s="38">
        <v>621</v>
      </c>
      <c r="F22" s="38">
        <v>594</v>
      </c>
      <c r="G22" s="34" t="s">
        <v>65</v>
      </c>
      <c r="H22" s="38" t="s">
        <v>65</v>
      </c>
      <c r="I22" s="34" t="s">
        <v>65</v>
      </c>
      <c r="J22" s="34" t="s">
        <v>65</v>
      </c>
      <c r="K22" s="34" t="s">
        <v>65</v>
      </c>
      <c r="L22" s="34" t="s">
        <v>65</v>
      </c>
      <c r="M22" s="34" t="s">
        <v>65</v>
      </c>
      <c r="N22" s="34" t="s">
        <v>65</v>
      </c>
      <c r="O22" s="34" t="s">
        <v>65</v>
      </c>
      <c r="P22" s="34" t="s">
        <v>65</v>
      </c>
      <c r="Q22" s="34" t="s">
        <v>65</v>
      </c>
      <c r="R22" s="38" t="s">
        <v>65</v>
      </c>
      <c r="S22" s="38">
        <v>1</v>
      </c>
      <c r="T22" s="38" t="s">
        <v>65</v>
      </c>
      <c r="U22" s="38">
        <v>1</v>
      </c>
      <c r="V22" s="38">
        <v>1</v>
      </c>
      <c r="W22" s="38">
        <v>1</v>
      </c>
      <c r="X22" s="38">
        <v>1</v>
      </c>
      <c r="Y22" s="38" t="s">
        <v>65</v>
      </c>
      <c r="Z22" s="38" t="s">
        <v>65</v>
      </c>
      <c r="AA22" s="38">
        <v>4</v>
      </c>
      <c r="AB22" s="38" t="s">
        <v>65</v>
      </c>
      <c r="AC22" s="38">
        <v>2</v>
      </c>
      <c r="AD22" s="38">
        <v>1</v>
      </c>
      <c r="AE22" s="38">
        <v>3</v>
      </c>
      <c r="AF22" s="34" t="s">
        <v>65</v>
      </c>
      <c r="AG22" s="38">
        <v>7</v>
      </c>
      <c r="AH22" s="38">
        <v>1</v>
      </c>
      <c r="AI22" s="38">
        <v>11</v>
      </c>
      <c r="AJ22" s="38">
        <v>5</v>
      </c>
      <c r="AK22" s="38">
        <v>16</v>
      </c>
      <c r="AL22" s="38">
        <v>2</v>
      </c>
      <c r="AM22" s="38">
        <v>17</v>
      </c>
      <c r="AN22" s="38">
        <v>7</v>
      </c>
      <c r="AO22" s="38">
        <v>25</v>
      </c>
      <c r="AP22" s="38">
        <v>7</v>
      </c>
      <c r="AQ22" s="38">
        <v>33</v>
      </c>
      <c r="AR22" s="38">
        <v>20</v>
      </c>
      <c r="AS22" s="38">
        <v>77</v>
      </c>
      <c r="AT22" s="38">
        <v>39</v>
      </c>
      <c r="AU22" s="38">
        <v>82</v>
      </c>
      <c r="AV22" s="38">
        <v>51</v>
      </c>
      <c r="AW22" s="38">
        <v>101</v>
      </c>
      <c r="AX22" s="38">
        <v>62</v>
      </c>
      <c r="AY22" s="38">
        <v>126</v>
      </c>
      <c r="AZ22" s="38">
        <v>112</v>
      </c>
      <c r="BA22" s="38">
        <v>79</v>
      </c>
      <c r="BB22" s="38">
        <v>159</v>
      </c>
      <c r="BC22" s="38">
        <v>30</v>
      </c>
      <c r="BD22" s="38">
        <v>93</v>
      </c>
      <c r="BE22" s="38">
        <v>5</v>
      </c>
      <c r="BF22" s="38">
        <v>33</v>
      </c>
      <c r="BG22" s="34" t="s">
        <v>65</v>
      </c>
      <c r="BH22" s="34" t="s">
        <v>65</v>
      </c>
    </row>
    <row r="23" spans="1:117" ht="12" customHeight="1" x14ac:dyDescent="0.15">
      <c r="A23" s="9" t="s">
        <v>2</v>
      </c>
      <c r="B23" s="48"/>
      <c r="C23" s="17"/>
      <c r="D23" s="18" t="s">
        <v>78</v>
      </c>
      <c r="E23" s="38">
        <v>261</v>
      </c>
      <c r="F23" s="38">
        <v>262</v>
      </c>
      <c r="G23" s="34" t="s">
        <v>65</v>
      </c>
      <c r="H23" s="34" t="s">
        <v>65</v>
      </c>
      <c r="I23" s="34" t="s">
        <v>65</v>
      </c>
      <c r="J23" s="34" t="s">
        <v>65</v>
      </c>
      <c r="K23" s="34" t="s">
        <v>65</v>
      </c>
      <c r="L23" s="34" t="s">
        <v>65</v>
      </c>
      <c r="M23" s="34" t="s">
        <v>65</v>
      </c>
      <c r="N23" s="34" t="s">
        <v>65</v>
      </c>
      <c r="O23" s="38" t="s">
        <v>65</v>
      </c>
      <c r="P23" s="34" t="s">
        <v>65</v>
      </c>
      <c r="Q23" s="38" t="s">
        <v>65</v>
      </c>
      <c r="R23" s="34" t="s">
        <v>65</v>
      </c>
      <c r="S23" s="34" t="s">
        <v>65</v>
      </c>
      <c r="T23" s="34" t="s">
        <v>65</v>
      </c>
      <c r="U23" s="34" t="s">
        <v>65</v>
      </c>
      <c r="V23" s="34" t="s">
        <v>65</v>
      </c>
      <c r="W23" s="34" t="s">
        <v>65</v>
      </c>
      <c r="X23" s="34" t="s">
        <v>65</v>
      </c>
      <c r="Y23" s="38">
        <v>1</v>
      </c>
      <c r="Z23" s="38">
        <v>1</v>
      </c>
      <c r="AA23" s="38" t="s">
        <v>65</v>
      </c>
      <c r="AB23" s="38" t="s">
        <v>65</v>
      </c>
      <c r="AC23" s="38">
        <v>1</v>
      </c>
      <c r="AD23" s="38">
        <v>1</v>
      </c>
      <c r="AE23" s="38" t="s">
        <v>65</v>
      </c>
      <c r="AF23" s="34" t="s">
        <v>65</v>
      </c>
      <c r="AG23" s="38">
        <v>1</v>
      </c>
      <c r="AH23" s="38">
        <v>2</v>
      </c>
      <c r="AI23" s="38" t="s">
        <v>65</v>
      </c>
      <c r="AJ23" s="38" t="s">
        <v>65</v>
      </c>
      <c r="AK23" s="38">
        <v>1</v>
      </c>
      <c r="AL23" s="38">
        <v>3</v>
      </c>
      <c r="AM23" s="38">
        <v>4</v>
      </c>
      <c r="AN23" s="38" t="s">
        <v>65</v>
      </c>
      <c r="AO23" s="38">
        <v>3</v>
      </c>
      <c r="AP23" s="38">
        <v>1</v>
      </c>
      <c r="AQ23" s="38">
        <v>16</v>
      </c>
      <c r="AR23" s="38">
        <v>7</v>
      </c>
      <c r="AS23" s="38">
        <v>24</v>
      </c>
      <c r="AT23" s="38">
        <v>12</v>
      </c>
      <c r="AU23" s="38">
        <v>31</v>
      </c>
      <c r="AV23" s="38">
        <v>15</v>
      </c>
      <c r="AW23" s="38">
        <v>37</v>
      </c>
      <c r="AX23" s="38">
        <v>30</v>
      </c>
      <c r="AY23" s="38">
        <v>61</v>
      </c>
      <c r="AZ23" s="38">
        <v>59</v>
      </c>
      <c r="BA23" s="38">
        <v>58</v>
      </c>
      <c r="BB23" s="38">
        <v>74</v>
      </c>
      <c r="BC23" s="38">
        <v>23</v>
      </c>
      <c r="BD23" s="38">
        <v>46</v>
      </c>
      <c r="BE23" s="38" t="s">
        <v>65</v>
      </c>
      <c r="BF23" s="38">
        <v>11</v>
      </c>
      <c r="BG23" s="34" t="s">
        <v>65</v>
      </c>
      <c r="BH23" s="34" t="s">
        <v>65</v>
      </c>
    </row>
    <row r="24" spans="1:117" x14ac:dyDescent="0.15">
      <c r="A24" s="9" t="s">
        <v>2</v>
      </c>
      <c r="B24" s="49"/>
      <c r="C24" s="19"/>
      <c r="D24" s="20" t="s">
        <v>67</v>
      </c>
      <c r="E24" s="39">
        <v>55</v>
      </c>
      <c r="F24" s="39">
        <v>79</v>
      </c>
      <c r="G24" s="35" t="s">
        <v>65</v>
      </c>
      <c r="H24" s="35" t="s">
        <v>65</v>
      </c>
      <c r="I24" s="35" t="s">
        <v>65</v>
      </c>
      <c r="J24" s="35" t="s">
        <v>65</v>
      </c>
      <c r="K24" s="35" t="s">
        <v>65</v>
      </c>
      <c r="L24" s="35" t="s">
        <v>65</v>
      </c>
      <c r="M24" s="35" t="s">
        <v>65</v>
      </c>
      <c r="N24" s="35" t="s">
        <v>65</v>
      </c>
      <c r="O24" s="35" t="s">
        <v>65</v>
      </c>
      <c r="P24" s="35" t="s">
        <v>65</v>
      </c>
      <c r="Q24" s="35" t="s">
        <v>65</v>
      </c>
      <c r="R24" s="35" t="s">
        <v>65</v>
      </c>
      <c r="S24" s="35" t="s">
        <v>65</v>
      </c>
      <c r="T24" s="35" t="s">
        <v>65</v>
      </c>
      <c r="U24" s="35" t="s">
        <v>65</v>
      </c>
      <c r="V24" s="35" t="s">
        <v>65</v>
      </c>
      <c r="W24" s="35" t="s">
        <v>65</v>
      </c>
      <c r="X24" s="39">
        <v>1</v>
      </c>
      <c r="Y24" s="35" t="s">
        <v>65</v>
      </c>
      <c r="Z24" s="35" t="s">
        <v>65</v>
      </c>
      <c r="AA24" s="35" t="s">
        <v>65</v>
      </c>
      <c r="AB24" s="35" t="s">
        <v>65</v>
      </c>
      <c r="AC24" s="39" t="s">
        <v>65</v>
      </c>
      <c r="AD24" s="35" t="s">
        <v>65</v>
      </c>
      <c r="AE24" s="35" t="s">
        <v>65</v>
      </c>
      <c r="AF24" s="35" t="s">
        <v>65</v>
      </c>
      <c r="AG24" s="39">
        <v>1</v>
      </c>
      <c r="AH24" s="39" t="s">
        <v>65</v>
      </c>
      <c r="AI24" s="35" t="s">
        <v>65</v>
      </c>
      <c r="AJ24" s="35" t="s">
        <v>65</v>
      </c>
      <c r="AK24" s="39" t="s">
        <v>65</v>
      </c>
      <c r="AL24" s="39" t="s">
        <v>65</v>
      </c>
      <c r="AM24" s="39">
        <v>1</v>
      </c>
      <c r="AN24" s="39" t="s">
        <v>65</v>
      </c>
      <c r="AO24" s="39">
        <v>1</v>
      </c>
      <c r="AP24" s="39">
        <v>1</v>
      </c>
      <c r="AQ24" s="39">
        <v>3</v>
      </c>
      <c r="AR24" s="35" t="s">
        <v>65</v>
      </c>
      <c r="AS24" s="39">
        <v>5</v>
      </c>
      <c r="AT24" s="39">
        <v>2</v>
      </c>
      <c r="AU24" s="39">
        <v>5</v>
      </c>
      <c r="AV24" s="39">
        <v>4</v>
      </c>
      <c r="AW24" s="39">
        <v>12</v>
      </c>
      <c r="AX24" s="39">
        <v>7</v>
      </c>
      <c r="AY24" s="39">
        <v>9</v>
      </c>
      <c r="AZ24" s="39">
        <v>18</v>
      </c>
      <c r="BA24" s="39">
        <v>15</v>
      </c>
      <c r="BB24" s="39">
        <v>22</v>
      </c>
      <c r="BC24" s="39">
        <v>2</v>
      </c>
      <c r="BD24" s="39">
        <v>20</v>
      </c>
      <c r="BE24" s="39">
        <v>1</v>
      </c>
      <c r="BF24" s="39">
        <v>4</v>
      </c>
      <c r="BG24" s="35" t="s">
        <v>65</v>
      </c>
      <c r="BH24" s="35" t="s">
        <v>65</v>
      </c>
    </row>
    <row r="25" spans="1:117" x14ac:dyDescent="0.15">
      <c r="A25" s="9" t="s">
        <v>2</v>
      </c>
      <c r="B25" s="42" t="s">
        <v>10</v>
      </c>
      <c r="C25" s="43"/>
      <c r="D25" s="43"/>
      <c r="E25" s="3">
        <v>1089</v>
      </c>
      <c r="F25" s="3">
        <v>1130</v>
      </c>
      <c r="G25" s="36">
        <v>2</v>
      </c>
      <c r="H25" s="32" t="s">
        <v>65</v>
      </c>
      <c r="I25" s="32" t="s">
        <v>65</v>
      </c>
      <c r="J25" s="36" t="s">
        <v>65</v>
      </c>
      <c r="K25" s="36">
        <v>1</v>
      </c>
      <c r="L25" s="32" t="s">
        <v>65</v>
      </c>
      <c r="M25" s="32" t="s">
        <v>65</v>
      </c>
      <c r="N25" s="32" t="s">
        <v>65</v>
      </c>
      <c r="O25" s="36">
        <v>1</v>
      </c>
      <c r="P25" s="32" t="s">
        <v>65</v>
      </c>
      <c r="Q25" s="36">
        <v>4</v>
      </c>
      <c r="R25" s="36" t="s">
        <v>65</v>
      </c>
      <c r="S25" s="32" t="s">
        <v>65</v>
      </c>
      <c r="T25" s="32" t="s">
        <v>65</v>
      </c>
      <c r="U25" s="32" t="s">
        <v>65</v>
      </c>
      <c r="V25" s="32" t="s">
        <v>65</v>
      </c>
      <c r="W25" s="36">
        <v>1</v>
      </c>
      <c r="X25" s="36">
        <v>1</v>
      </c>
      <c r="Y25" s="36">
        <v>1</v>
      </c>
      <c r="Z25" s="36" t="s">
        <v>65</v>
      </c>
      <c r="AA25" s="36">
        <v>1</v>
      </c>
      <c r="AB25" s="36" t="s">
        <v>65</v>
      </c>
      <c r="AC25" s="36">
        <v>2</v>
      </c>
      <c r="AD25" s="36" t="s">
        <v>65</v>
      </c>
      <c r="AE25" s="36">
        <v>1</v>
      </c>
      <c r="AF25" s="36">
        <v>4</v>
      </c>
      <c r="AG25" s="36">
        <v>7</v>
      </c>
      <c r="AH25" s="36" t="s">
        <v>65</v>
      </c>
      <c r="AI25" s="36">
        <v>11</v>
      </c>
      <c r="AJ25" s="36">
        <v>8</v>
      </c>
      <c r="AK25" s="36">
        <v>12</v>
      </c>
      <c r="AL25" s="36">
        <v>8</v>
      </c>
      <c r="AM25" s="36">
        <v>20</v>
      </c>
      <c r="AN25" s="36">
        <v>10</v>
      </c>
      <c r="AO25" s="36">
        <v>27</v>
      </c>
      <c r="AP25" s="36">
        <v>19</v>
      </c>
      <c r="AQ25" s="36">
        <v>75</v>
      </c>
      <c r="AR25" s="36">
        <v>29</v>
      </c>
      <c r="AS25" s="36">
        <v>126</v>
      </c>
      <c r="AT25" s="36">
        <v>35</v>
      </c>
      <c r="AU25" s="36">
        <v>128</v>
      </c>
      <c r="AV25" s="36">
        <v>67</v>
      </c>
      <c r="AW25" s="36">
        <v>191</v>
      </c>
      <c r="AX25" s="36">
        <v>127</v>
      </c>
      <c r="AY25" s="36">
        <v>245</v>
      </c>
      <c r="AZ25" s="36">
        <v>252</v>
      </c>
      <c r="BA25" s="36">
        <v>158</v>
      </c>
      <c r="BB25" s="36">
        <v>327</v>
      </c>
      <c r="BC25" s="36">
        <v>70</v>
      </c>
      <c r="BD25" s="36">
        <v>199</v>
      </c>
      <c r="BE25" s="36">
        <v>9</v>
      </c>
      <c r="BF25" s="36">
        <v>44</v>
      </c>
      <c r="BG25" s="32" t="s">
        <v>65</v>
      </c>
      <c r="BH25" s="32" t="s">
        <v>65</v>
      </c>
      <c r="BJ25" s="4" t="str">
        <f>IF((E25=SUM(E26)),"OK","NG")</f>
        <v>OK</v>
      </c>
      <c r="BK25" s="4" t="str">
        <f t="shared" ref="BK25:CR25" si="100">IF((F25=SUM(F26)),"OK","NG")</f>
        <v>OK</v>
      </c>
      <c r="BL25" s="4" t="str">
        <f t="shared" si="100"/>
        <v>OK</v>
      </c>
      <c r="BM25" s="4" t="str">
        <f t="shared" si="100"/>
        <v>NG</v>
      </c>
      <c r="BN25" s="4" t="str">
        <f t="shared" si="100"/>
        <v>NG</v>
      </c>
      <c r="BO25" s="4" t="str">
        <f t="shared" si="100"/>
        <v>NG</v>
      </c>
      <c r="BP25" s="4" t="str">
        <f t="shared" si="100"/>
        <v>OK</v>
      </c>
      <c r="BQ25" s="4" t="str">
        <f t="shared" si="100"/>
        <v>NG</v>
      </c>
      <c r="BR25" s="4" t="str">
        <f t="shared" si="100"/>
        <v>NG</v>
      </c>
      <c r="BS25" s="4" t="str">
        <f t="shared" si="100"/>
        <v>NG</v>
      </c>
      <c r="BT25" s="4" t="str">
        <f t="shared" si="100"/>
        <v>OK</v>
      </c>
      <c r="BU25" s="4" t="str">
        <f t="shared" si="100"/>
        <v>NG</v>
      </c>
      <c r="BV25" s="4" t="str">
        <f t="shared" si="100"/>
        <v>OK</v>
      </c>
      <c r="BW25" s="4" t="str">
        <f t="shared" si="100"/>
        <v>NG</v>
      </c>
      <c r="BX25" s="4" t="str">
        <f t="shared" si="100"/>
        <v>NG</v>
      </c>
      <c r="BY25" s="4" t="str">
        <f t="shared" si="100"/>
        <v>NG</v>
      </c>
      <c r="BZ25" s="4" t="str">
        <f t="shared" si="100"/>
        <v>NG</v>
      </c>
      <c r="CA25" s="4" t="str">
        <f t="shared" si="100"/>
        <v>NG</v>
      </c>
      <c r="CB25" s="4" t="str">
        <f t="shared" si="100"/>
        <v>OK</v>
      </c>
      <c r="CC25" s="4" t="str">
        <f t="shared" si="100"/>
        <v>OK</v>
      </c>
      <c r="CD25" s="4" t="str">
        <f t="shared" si="100"/>
        <v>OK</v>
      </c>
      <c r="CE25" s="4" t="str">
        <f t="shared" si="100"/>
        <v>NG</v>
      </c>
      <c r="CF25" s="4" t="str">
        <f t="shared" si="100"/>
        <v>OK</v>
      </c>
      <c r="CG25" s="4" t="str">
        <f t="shared" si="100"/>
        <v>NG</v>
      </c>
      <c r="CH25" s="4" t="str">
        <f t="shared" si="100"/>
        <v>OK</v>
      </c>
      <c r="CI25" s="4" t="str">
        <f t="shared" si="100"/>
        <v>NG</v>
      </c>
      <c r="CJ25" s="4" t="str">
        <f t="shared" si="100"/>
        <v>OK</v>
      </c>
      <c r="CK25" s="4" t="str">
        <f t="shared" si="100"/>
        <v>OK</v>
      </c>
      <c r="CL25" s="4" t="str">
        <f t="shared" si="100"/>
        <v>OK</v>
      </c>
      <c r="CM25" s="4" t="str">
        <f t="shared" si="100"/>
        <v>NG</v>
      </c>
      <c r="CN25" s="4" t="str">
        <f t="shared" si="100"/>
        <v>OK</v>
      </c>
      <c r="CO25" s="4" t="str">
        <f t="shared" si="100"/>
        <v>OK</v>
      </c>
      <c r="CP25" s="4" t="str">
        <f t="shared" si="100"/>
        <v>OK</v>
      </c>
      <c r="CQ25" s="4" t="str">
        <f t="shared" si="100"/>
        <v>OK</v>
      </c>
      <c r="CR25" s="4" t="str">
        <f t="shared" si="100"/>
        <v>OK</v>
      </c>
      <c r="CS25" s="4" t="str">
        <f>IF((AN25=SUM(AN26)),"OK","NG")</f>
        <v>OK</v>
      </c>
      <c r="CT25" s="4" t="str">
        <f t="shared" ref="CT25" si="101">IF((AO25=SUM(AO26)),"OK","NG")</f>
        <v>OK</v>
      </c>
      <c r="CU25" s="4" t="str">
        <f t="shared" ref="CU25" si="102">IF((AP25=SUM(AP26)),"OK","NG")</f>
        <v>OK</v>
      </c>
      <c r="CV25" s="4" t="str">
        <f t="shared" ref="CV25" si="103">IF((AQ25=SUM(AQ26)),"OK","NG")</f>
        <v>OK</v>
      </c>
      <c r="CW25" s="4" t="str">
        <f t="shared" ref="CW25" si="104">IF((AR25=SUM(AR26)),"OK","NG")</f>
        <v>OK</v>
      </c>
      <c r="CX25" s="4" t="str">
        <f t="shared" ref="CX25" si="105">IF((AS25=SUM(AS26)),"OK","NG")</f>
        <v>OK</v>
      </c>
      <c r="CY25" s="4" t="str">
        <f t="shared" ref="CY25" si="106">IF((AT25=SUM(AT26)),"OK","NG")</f>
        <v>OK</v>
      </c>
      <c r="CZ25" s="4" t="str">
        <f t="shared" ref="CZ25" si="107">IF((AU25=SUM(AU26)),"OK","NG")</f>
        <v>OK</v>
      </c>
      <c r="DA25" s="4" t="str">
        <f t="shared" ref="DA25" si="108">IF((AV25=SUM(AV26)),"OK","NG")</f>
        <v>OK</v>
      </c>
      <c r="DB25" s="4" t="str">
        <f t="shared" ref="DB25" si="109">IF((AW25=SUM(AW26)),"OK","NG")</f>
        <v>OK</v>
      </c>
      <c r="DC25" s="4" t="str">
        <f t="shared" ref="DC25" si="110">IF((AX25=SUM(AX26)),"OK","NG")</f>
        <v>OK</v>
      </c>
      <c r="DD25" s="4" t="str">
        <f t="shared" ref="DD25" si="111">IF((AY25=SUM(AY26)),"OK","NG")</f>
        <v>OK</v>
      </c>
      <c r="DE25" s="4" t="str">
        <f t="shared" ref="DE25" si="112">IF((AZ25=SUM(AZ26)),"OK","NG")</f>
        <v>OK</v>
      </c>
      <c r="DF25" s="4" t="str">
        <f t="shared" ref="DF25" si="113">IF((BA25=SUM(BA26)),"OK","NG")</f>
        <v>OK</v>
      </c>
      <c r="DG25" s="4" t="str">
        <f t="shared" ref="DG25" si="114">IF((BB25=SUM(BB26)),"OK","NG")</f>
        <v>OK</v>
      </c>
      <c r="DH25" s="4" t="str">
        <f>IF((BC25=SUM(BC26)),"OK","NG")</f>
        <v>OK</v>
      </c>
      <c r="DI25" s="4" t="str">
        <f t="shared" ref="DI25" si="115">IF((BD25=SUM(BD26)),"OK","NG")</f>
        <v>OK</v>
      </c>
      <c r="DJ25" s="4" t="str">
        <f t="shared" ref="DJ25" si="116">IF((BE25=SUM(BE26)),"OK","NG")</f>
        <v>OK</v>
      </c>
      <c r="DK25" s="4" t="str">
        <f t="shared" ref="DK25" si="117">IF((BF25=SUM(BF26)),"OK","NG")</f>
        <v>OK</v>
      </c>
      <c r="DL25" s="4" t="str">
        <f t="shared" ref="DL25" si="118">IF((BG25=SUM(BG26)),"OK","NG")</f>
        <v>NG</v>
      </c>
      <c r="DM25" s="4" t="str">
        <f t="shared" ref="DM25" si="119">IF((BH25=SUM(BH26)),"OK","NG")</f>
        <v>NG</v>
      </c>
    </row>
    <row r="26" spans="1:117" x14ac:dyDescent="0.15">
      <c r="A26" s="9" t="s">
        <v>2</v>
      </c>
      <c r="B26" s="21" t="s">
        <v>2</v>
      </c>
      <c r="C26" s="46" t="s">
        <v>68</v>
      </c>
      <c r="D26" s="47"/>
      <c r="E26" s="3">
        <v>1089</v>
      </c>
      <c r="F26" s="3">
        <v>1130</v>
      </c>
      <c r="G26" s="36">
        <v>2</v>
      </c>
      <c r="H26" s="32" t="s">
        <v>65</v>
      </c>
      <c r="I26" s="32" t="s">
        <v>65</v>
      </c>
      <c r="J26" s="36" t="s">
        <v>65</v>
      </c>
      <c r="K26" s="36">
        <v>1</v>
      </c>
      <c r="L26" s="32" t="s">
        <v>65</v>
      </c>
      <c r="M26" s="32" t="s">
        <v>65</v>
      </c>
      <c r="N26" s="32" t="s">
        <v>65</v>
      </c>
      <c r="O26" s="36">
        <v>1</v>
      </c>
      <c r="P26" s="32" t="s">
        <v>65</v>
      </c>
      <c r="Q26" s="36">
        <v>4</v>
      </c>
      <c r="R26" s="36" t="s">
        <v>65</v>
      </c>
      <c r="S26" s="32" t="s">
        <v>65</v>
      </c>
      <c r="T26" s="32" t="s">
        <v>65</v>
      </c>
      <c r="U26" s="32" t="s">
        <v>65</v>
      </c>
      <c r="V26" s="32" t="s">
        <v>65</v>
      </c>
      <c r="W26" s="36">
        <v>1</v>
      </c>
      <c r="X26" s="36">
        <v>1</v>
      </c>
      <c r="Y26" s="36">
        <v>1</v>
      </c>
      <c r="Z26" s="36" t="s">
        <v>65</v>
      </c>
      <c r="AA26" s="36">
        <v>1</v>
      </c>
      <c r="AB26" s="36" t="s">
        <v>65</v>
      </c>
      <c r="AC26" s="36">
        <v>2</v>
      </c>
      <c r="AD26" s="36" t="s">
        <v>65</v>
      </c>
      <c r="AE26" s="36">
        <v>1</v>
      </c>
      <c r="AF26" s="36">
        <v>4</v>
      </c>
      <c r="AG26" s="36">
        <v>7</v>
      </c>
      <c r="AH26" s="36" t="s">
        <v>65</v>
      </c>
      <c r="AI26" s="36">
        <v>11</v>
      </c>
      <c r="AJ26" s="36">
        <v>8</v>
      </c>
      <c r="AK26" s="36">
        <v>12</v>
      </c>
      <c r="AL26" s="36">
        <v>8</v>
      </c>
      <c r="AM26" s="36">
        <v>20</v>
      </c>
      <c r="AN26" s="36">
        <v>10</v>
      </c>
      <c r="AO26" s="36">
        <v>27</v>
      </c>
      <c r="AP26" s="36">
        <v>19</v>
      </c>
      <c r="AQ26" s="36">
        <v>75</v>
      </c>
      <c r="AR26" s="36">
        <v>29</v>
      </c>
      <c r="AS26" s="36">
        <v>126</v>
      </c>
      <c r="AT26" s="36">
        <v>35</v>
      </c>
      <c r="AU26" s="36">
        <v>128</v>
      </c>
      <c r="AV26" s="36">
        <v>67</v>
      </c>
      <c r="AW26" s="36">
        <v>191</v>
      </c>
      <c r="AX26" s="36">
        <v>127</v>
      </c>
      <c r="AY26" s="36">
        <v>245</v>
      </c>
      <c r="AZ26" s="36">
        <v>252</v>
      </c>
      <c r="BA26" s="36">
        <v>158</v>
      </c>
      <c r="BB26" s="36">
        <v>327</v>
      </c>
      <c r="BC26" s="36">
        <v>70</v>
      </c>
      <c r="BD26" s="36">
        <v>199</v>
      </c>
      <c r="BE26" s="36">
        <v>9</v>
      </c>
      <c r="BF26" s="36">
        <v>44</v>
      </c>
      <c r="BG26" s="32" t="s">
        <v>65</v>
      </c>
      <c r="BH26" s="32" t="s">
        <v>65</v>
      </c>
      <c r="BJ26" s="4" t="str">
        <f>IF((E26=SUM(E27:E28)),"OK","NG")</f>
        <v>OK</v>
      </c>
      <c r="BK26" s="4" t="str">
        <f t="shared" ref="BK26:CR26" si="120">IF((F26=SUM(F27:F28)),"OK","NG")</f>
        <v>OK</v>
      </c>
      <c r="BL26" s="4" t="str">
        <f t="shared" si="120"/>
        <v>OK</v>
      </c>
      <c r="BM26" s="4" t="str">
        <f t="shared" si="120"/>
        <v>NG</v>
      </c>
      <c r="BN26" s="4" t="str">
        <f t="shared" si="120"/>
        <v>NG</v>
      </c>
      <c r="BO26" s="4" t="str">
        <f t="shared" si="120"/>
        <v>NG</v>
      </c>
      <c r="BP26" s="4" t="str">
        <f t="shared" si="120"/>
        <v>OK</v>
      </c>
      <c r="BQ26" s="4" t="str">
        <f t="shared" si="120"/>
        <v>NG</v>
      </c>
      <c r="BR26" s="4" t="str">
        <f t="shared" si="120"/>
        <v>NG</v>
      </c>
      <c r="BS26" s="4" t="str">
        <f t="shared" si="120"/>
        <v>NG</v>
      </c>
      <c r="BT26" s="4" t="str">
        <f t="shared" si="120"/>
        <v>OK</v>
      </c>
      <c r="BU26" s="4" t="str">
        <f t="shared" si="120"/>
        <v>NG</v>
      </c>
      <c r="BV26" s="4" t="str">
        <f t="shared" si="120"/>
        <v>OK</v>
      </c>
      <c r="BW26" s="4" t="str">
        <f t="shared" si="120"/>
        <v>NG</v>
      </c>
      <c r="BX26" s="4" t="str">
        <f t="shared" si="120"/>
        <v>NG</v>
      </c>
      <c r="BY26" s="4" t="str">
        <f t="shared" si="120"/>
        <v>NG</v>
      </c>
      <c r="BZ26" s="4" t="str">
        <f t="shared" si="120"/>
        <v>NG</v>
      </c>
      <c r="CA26" s="4" t="str">
        <f t="shared" si="120"/>
        <v>NG</v>
      </c>
      <c r="CB26" s="4" t="str">
        <f t="shared" si="120"/>
        <v>OK</v>
      </c>
      <c r="CC26" s="4" t="str">
        <f t="shared" si="120"/>
        <v>OK</v>
      </c>
      <c r="CD26" s="4" t="str">
        <f t="shared" si="120"/>
        <v>OK</v>
      </c>
      <c r="CE26" s="4" t="str">
        <f t="shared" si="120"/>
        <v>NG</v>
      </c>
      <c r="CF26" s="4" t="str">
        <f t="shared" si="120"/>
        <v>OK</v>
      </c>
      <c r="CG26" s="4" t="str">
        <f t="shared" si="120"/>
        <v>NG</v>
      </c>
      <c r="CH26" s="4" t="str">
        <f t="shared" si="120"/>
        <v>OK</v>
      </c>
      <c r="CI26" s="4" t="str">
        <f t="shared" si="120"/>
        <v>NG</v>
      </c>
      <c r="CJ26" s="4" t="str">
        <f t="shared" si="120"/>
        <v>OK</v>
      </c>
      <c r="CK26" s="4" t="str">
        <f t="shared" si="120"/>
        <v>OK</v>
      </c>
      <c r="CL26" s="4" t="str">
        <f t="shared" si="120"/>
        <v>OK</v>
      </c>
      <c r="CM26" s="4" t="str">
        <f t="shared" si="120"/>
        <v>NG</v>
      </c>
      <c r="CN26" s="4" t="str">
        <f t="shared" si="120"/>
        <v>OK</v>
      </c>
      <c r="CO26" s="4" t="str">
        <f t="shared" si="120"/>
        <v>OK</v>
      </c>
      <c r="CP26" s="4" t="str">
        <f t="shared" si="120"/>
        <v>OK</v>
      </c>
      <c r="CQ26" s="4" t="str">
        <f t="shared" si="120"/>
        <v>OK</v>
      </c>
      <c r="CR26" s="4" t="str">
        <f t="shared" si="120"/>
        <v>OK</v>
      </c>
      <c r="CS26" s="4" t="str">
        <f>IF((AN26=SUM(AN27:AN28)),"OK","NG")</f>
        <v>OK</v>
      </c>
      <c r="CT26" s="4" t="str">
        <f t="shared" ref="CT26" si="121">IF((AO26=SUM(AO27:AO28)),"OK","NG")</f>
        <v>OK</v>
      </c>
      <c r="CU26" s="4" t="str">
        <f t="shared" ref="CU26" si="122">IF((AP26=SUM(AP27:AP28)),"OK","NG")</f>
        <v>OK</v>
      </c>
      <c r="CV26" s="4" t="str">
        <f t="shared" ref="CV26" si="123">IF((AQ26=SUM(AQ27:AQ28)),"OK","NG")</f>
        <v>OK</v>
      </c>
      <c r="CW26" s="4" t="str">
        <f t="shared" ref="CW26" si="124">IF((AR26=SUM(AR27:AR28)),"OK","NG")</f>
        <v>OK</v>
      </c>
      <c r="CX26" s="4" t="str">
        <f t="shared" ref="CX26" si="125">IF((AS26=SUM(AS27:AS28)),"OK","NG")</f>
        <v>OK</v>
      </c>
      <c r="CY26" s="4" t="str">
        <f t="shared" ref="CY26" si="126">IF((AT26=SUM(AT27:AT28)),"OK","NG")</f>
        <v>OK</v>
      </c>
      <c r="CZ26" s="4" t="str">
        <f t="shared" ref="CZ26" si="127">IF((AU26=SUM(AU27:AU28)),"OK","NG")</f>
        <v>OK</v>
      </c>
      <c r="DA26" s="4" t="str">
        <f t="shared" ref="DA26" si="128">IF((AV26=SUM(AV27:AV28)),"OK","NG")</f>
        <v>OK</v>
      </c>
      <c r="DB26" s="4" t="str">
        <f t="shared" ref="DB26" si="129">IF((AW26=SUM(AW27:AW28)),"OK","NG")</f>
        <v>OK</v>
      </c>
      <c r="DC26" s="4" t="str">
        <f t="shared" ref="DC26" si="130">IF((AX26=SUM(AX27:AX28)),"OK","NG")</f>
        <v>OK</v>
      </c>
      <c r="DD26" s="4" t="str">
        <f t="shared" ref="DD26" si="131">IF((AY26=SUM(AY27:AY28)),"OK","NG")</f>
        <v>OK</v>
      </c>
      <c r="DE26" s="4" t="str">
        <f t="shared" ref="DE26" si="132">IF((AZ26=SUM(AZ27:AZ28)),"OK","NG")</f>
        <v>OK</v>
      </c>
      <c r="DF26" s="4" t="str">
        <f t="shared" ref="DF26" si="133">IF((BA26=SUM(BA27:BA28)),"OK","NG")</f>
        <v>OK</v>
      </c>
      <c r="DG26" s="4" t="str">
        <f t="shared" ref="DG26" si="134">IF((BB26=SUM(BB27:BB28)),"OK","NG")</f>
        <v>OK</v>
      </c>
      <c r="DH26" s="4" t="str">
        <f>IF((BC26=SUM(BC27:BC28)),"OK","NG")</f>
        <v>OK</v>
      </c>
      <c r="DI26" s="4" t="str">
        <f t="shared" ref="DI26" si="135">IF((BD26=SUM(BD27:BD28)),"OK","NG")</f>
        <v>OK</v>
      </c>
      <c r="DJ26" s="4" t="str">
        <f t="shared" ref="DJ26" si="136">IF((BE26=SUM(BE27:BE28)),"OK","NG")</f>
        <v>OK</v>
      </c>
      <c r="DK26" s="4" t="str">
        <f t="shared" ref="DK26" si="137">IF((BF26=SUM(BF27:BF28)),"OK","NG")</f>
        <v>OK</v>
      </c>
      <c r="DL26" s="4" t="str">
        <f t="shared" ref="DL26" si="138">IF((BG26=SUM(BG27:BG28)),"OK","NG")</f>
        <v>NG</v>
      </c>
      <c r="DM26" s="4" t="str">
        <f t="shared" ref="DM26" si="139">IF((BH26=SUM(BH27:BH28)),"OK","NG")</f>
        <v>NG</v>
      </c>
    </row>
    <row r="27" spans="1:117" ht="12" customHeight="1" x14ac:dyDescent="0.15">
      <c r="A27" s="9" t="s">
        <v>2</v>
      </c>
      <c r="B27" s="22"/>
      <c r="C27" s="22"/>
      <c r="D27" s="23" t="s">
        <v>69</v>
      </c>
      <c r="E27" s="37">
        <v>982</v>
      </c>
      <c r="F27" s="40">
        <v>1029</v>
      </c>
      <c r="G27" s="37">
        <v>1</v>
      </c>
      <c r="H27" s="33" t="s">
        <v>65</v>
      </c>
      <c r="I27" s="33" t="s">
        <v>65</v>
      </c>
      <c r="J27" s="37" t="s">
        <v>65</v>
      </c>
      <c r="K27" s="37">
        <v>1</v>
      </c>
      <c r="L27" s="33" t="s">
        <v>65</v>
      </c>
      <c r="M27" s="33" t="s">
        <v>65</v>
      </c>
      <c r="N27" s="33" t="s">
        <v>65</v>
      </c>
      <c r="O27" s="37">
        <v>1</v>
      </c>
      <c r="P27" s="33" t="s">
        <v>65</v>
      </c>
      <c r="Q27" s="37">
        <v>3</v>
      </c>
      <c r="R27" s="37" t="s">
        <v>65</v>
      </c>
      <c r="S27" s="33" t="s">
        <v>65</v>
      </c>
      <c r="T27" s="33" t="s">
        <v>65</v>
      </c>
      <c r="U27" s="33" t="s">
        <v>65</v>
      </c>
      <c r="V27" s="33" t="s">
        <v>65</v>
      </c>
      <c r="W27" s="37">
        <v>1</v>
      </c>
      <c r="X27" s="37">
        <v>1</v>
      </c>
      <c r="Y27" s="37">
        <v>1</v>
      </c>
      <c r="Z27" s="37" t="s">
        <v>65</v>
      </c>
      <c r="AA27" s="37">
        <v>1</v>
      </c>
      <c r="AB27" s="37" t="s">
        <v>65</v>
      </c>
      <c r="AC27" s="37">
        <v>2</v>
      </c>
      <c r="AD27" s="37" t="s">
        <v>65</v>
      </c>
      <c r="AE27" s="37">
        <v>1</v>
      </c>
      <c r="AF27" s="37">
        <v>4</v>
      </c>
      <c r="AG27" s="37">
        <v>6</v>
      </c>
      <c r="AH27" s="37" t="s">
        <v>65</v>
      </c>
      <c r="AI27" s="37">
        <v>10</v>
      </c>
      <c r="AJ27" s="37">
        <v>8</v>
      </c>
      <c r="AK27" s="37">
        <v>12</v>
      </c>
      <c r="AL27" s="37">
        <v>6</v>
      </c>
      <c r="AM27" s="37">
        <v>16</v>
      </c>
      <c r="AN27" s="37">
        <v>10</v>
      </c>
      <c r="AO27" s="37">
        <v>23</v>
      </c>
      <c r="AP27" s="37">
        <v>18</v>
      </c>
      <c r="AQ27" s="37">
        <v>67</v>
      </c>
      <c r="AR27" s="37">
        <v>29</v>
      </c>
      <c r="AS27" s="37">
        <v>113</v>
      </c>
      <c r="AT27" s="37">
        <v>33</v>
      </c>
      <c r="AU27" s="37">
        <v>119</v>
      </c>
      <c r="AV27" s="37">
        <v>62</v>
      </c>
      <c r="AW27" s="37">
        <v>176</v>
      </c>
      <c r="AX27" s="37">
        <v>118</v>
      </c>
      <c r="AY27" s="37">
        <v>219</v>
      </c>
      <c r="AZ27" s="37">
        <v>227</v>
      </c>
      <c r="BA27" s="37">
        <v>141</v>
      </c>
      <c r="BB27" s="37">
        <v>294</v>
      </c>
      <c r="BC27" s="37">
        <v>62</v>
      </c>
      <c r="BD27" s="37">
        <v>179</v>
      </c>
      <c r="BE27" s="37">
        <v>9</v>
      </c>
      <c r="BF27" s="37">
        <v>40</v>
      </c>
      <c r="BG27" s="33" t="s">
        <v>65</v>
      </c>
      <c r="BH27" s="33" t="s">
        <v>65</v>
      </c>
    </row>
    <row r="28" spans="1:117" x14ac:dyDescent="0.15">
      <c r="A28" s="9" t="s">
        <v>2</v>
      </c>
      <c r="B28" s="21" t="s">
        <v>2</v>
      </c>
      <c r="C28" s="24" t="s">
        <v>2</v>
      </c>
      <c r="D28" s="16" t="s">
        <v>79</v>
      </c>
      <c r="E28" s="39">
        <v>107</v>
      </c>
      <c r="F28" s="39">
        <v>101</v>
      </c>
      <c r="G28" s="39">
        <v>1</v>
      </c>
      <c r="H28" s="35" t="s">
        <v>65</v>
      </c>
      <c r="I28" s="35" t="s">
        <v>65</v>
      </c>
      <c r="J28" s="35" t="s">
        <v>65</v>
      </c>
      <c r="K28" s="35" t="s">
        <v>65</v>
      </c>
      <c r="L28" s="35" t="s">
        <v>65</v>
      </c>
      <c r="M28" s="35" t="s">
        <v>65</v>
      </c>
      <c r="N28" s="35" t="s">
        <v>65</v>
      </c>
      <c r="O28" s="35" t="s">
        <v>65</v>
      </c>
      <c r="P28" s="35" t="s">
        <v>65</v>
      </c>
      <c r="Q28" s="39">
        <v>1</v>
      </c>
      <c r="R28" s="35" t="s">
        <v>65</v>
      </c>
      <c r="S28" s="35" t="s">
        <v>65</v>
      </c>
      <c r="T28" s="35" t="s">
        <v>65</v>
      </c>
      <c r="U28" s="35" t="s">
        <v>65</v>
      </c>
      <c r="V28" s="35" t="s">
        <v>65</v>
      </c>
      <c r="W28" s="39" t="s">
        <v>65</v>
      </c>
      <c r="X28" s="35" t="s">
        <v>65</v>
      </c>
      <c r="Y28" s="35" t="s">
        <v>65</v>
      </c>
      <c r="Z28" s="35" t="s">
        <v>65</v>
      </c>
      <c r="AA28" s="35" t="s">
        <v>65</v>
      </c>
      <c r="AB28" s="39" t="s">
        <v>65</v>
      </c>
      <c r="AC28" s="35" t="s">
        <v>65</v>
      </c>
      <c r="AD28" s="35" t="s">
        <v>65</v>
      </c>
      <c r="AE28" s="35" t="s">
        <v>65</v>
      </c>
      <c r="AF28" s="35" t="s">
        <v>65</v>
      </c>
      <c r="AG28" s="39">
        <v>1</v>
      </c>
      <c r="AH28" s="39" t="s">
        <v>65</v>
      </c>
      <c r="AI28" s="39">
        <v>1</v>
      </c>
      <c r="AJ28" s="39" t="s">
        <v>65</v>
      </c>
      <c r="AK28" s="39" t="s">
        <v>65</v>
      </c>
      <c r="AL28" s="39">
        <v>2</v>
      </c>
      <c r="AM28" s="39">
        <v>4</v>
      </c>
      <c r="AN28" s="35" t="s">
        <v>65</v>
      </c>
      <c r="AO28" s="39">
        <v>4</v>
      </c>
      <c r="AP28" s="39">
        <v>1</v>
      </c>
      <c r="AQ28" s="39">
        <v>8</v>
      </c>
      <c r="AR28" s="39" t="s">
        <v>65</v>
      </c>
      <c r="AS28" s="39">
        <v>13</v>
      </c>
      <c r="AT28" s="39">
        <v>2</v>
      </c>
      <c r="AU28" s="39">
        <v>9</v>
      </c>
      <c r="AV28" s="39">
        <v>5</v>
      </c>
      <c r="AW28" s="39">
        <v>15</v>
      </c>
      <c r="AX28" s="39">
        <v>9</v>
      </c>
      <c r="AY28" s="39">
        <v>26</v>
      </c>
      <c r="AZ28" s="39">
        <v>25</v>
      </c>
      <c r="BA28" s="39">
        <v>17</v>
      </c>
      <c r="BB28" s="39">
        <v>33</v>
      </c>
      <c r="BC28" s="39">
        <v>8</v>
      </c>
      <c r="BD28" s="39">
        <v>20</v>
      </c>
      <c r="BE28" s="35" t="s">
        <v>65</v>
      </c>
      <c r="BF28" s="39">
        <v>4</v>
      </c>
      <c r="BG28" s="35" t="s">
        <v>65</v>
      </c>
      <c r="BH28" s="35" t="s">
        <v>65</v>
      </c>
    </row>
    <row r="29" spans="1:117" x14ac:dyDescent="0.15">
      <c r="A29" s="9" t="s">
        <v>2</v>
      </c>
      <c r="B29" s="42" t="s">
        <v>71</v>
      </c>
      <c r="C29" s="43"/>
      <c r="D29" s="43"/>
      <c r="E29" s="3">
        <v>1070</v>
      </c>
      <c r="F29" s="3">
        <v>1194</v>
      </c>
      <c r="G29" s="36">
        <v>1</v>
      </c>
      <c r="H29" s="36" t="s">
        <v>65</v>
      </c>
      <c r="I29" s="32" t="s">
        <v>65</v>
      </c>
      <c r="J29" s="32" t="s">
        <v>65</v>
      </c>
      <c r="K29" s="36" t="s">
        <v>65</v>
      </c>
      <c r="L29" s="32" t="s">
        <v>65</v>
      </c>
      <c r="M29" s="32" t="s">
        <v>65</v>
      </c>
      <c r="N29" s="32" t="s">
        <v>65</v>
      </c>
      <c r="O29" s="32" t="s">
        <v>65</v>
      </c>
      <c r="P29" s="36" t="s">
        <v>65</v>
      </c>
      <c r="Q29" s="36">
        <v>1</v>
      </c>
      <c r="R29" s="36" t="s">
        <v>65</v>
      </c>
      <c r="S29" s="32" t="s">
        <v>65</v>
      </c>
      <c r="T29" s="36" t="s">
        <v>65</v>
      </c>
      <c r="U29" s="32" t="s">
        <v>65</v>
      </c>
      <c r="V29" s="36">
        <v>1</v>
      </c>
      <c r="W29" s="36">
        <v>4</v>
      </c>
      <c r="X29" s="36">
        <v>2</v>
      </c>
      <c r="Y29" s="36">
        <v>1</v>
      </c>
      <c r="Z29" s="32" t="s">
        <v>65</v>
      </c>
      <c r="AA29" s="36">
        <v>1</v>
      </c>
      <c r="AB29" s="36" t="s">
        <v>65</v>
      </c>
      <c r="AC29" s="36">
        <v>3</v>
      </c>
      <c r="AD29" s="36" t="s">
        <v>65</v>
      </c>
      <c r="AE29" s="36">
        <v>5</v>
      </c>
      <c r="AF29" s="36" t="s">
        <v>65</v>
      </c>
      <c r="AG29" s="36">
        <v>6</v>
      </c>
      <c r="AH29" s="36">
        <v>2</v>
      </c>
      <c r="AI29" s="36">
        <v>9</v>
      </c>
      <c r="AJ29" s="36">
        <v>8</v>
      </c>
      <c r="AK29" s="36">
        <v>15</v>
      </c>
      <c r="AL29" s="36">
        <v>11</v>
      </c>
      <c r="AM29" s="36">
        <v>24</v>
      </c>
      <c r="AN29" s="36">
        <v>7</v>
      </c>
      <c r="AO29" s="36">
        <v>41</v>
      </c>
      <c r="AP29" s="36">
        <v>16</v>
      </c>
      <c r="AQ29" s="36">
        <v>64</v>
      </c>
      <c r="AR29" s="36">
        <v>27</v>
      </c>
      <c r="AS29" s="36">
        <v>123</v>
      </c>
      <c r="AT29" s="36">
        <v>56</v>
      </c>
      <c r="AU29" s="36">
        <v>118</v>
      </c>
      <c r="AV29" s="36">
        <v>51</v>
      </c>
      <c r="AW29" s="36">
        <v>172</v>
      </c>
      <c r="AX29" s="36">
        <v>136</v>
      </c>
      <c r="AY29" s="36">
        <v>216</v>
      </c>
      <c r="AZ29" s="36">
        <v>234</v>
      </c>
      <c r="BA29" s="36">
        <v>193</v>
      </c>
      <c r="BB29" s="36">
        <v>364</v>
      </c>
      <c r="BC29" s="36">
        <v>65</v>
      </c>
      <c r="BD29" s="36">
        <v>216</v>
      </c>
      <c r="BE29" s="36">
        <v>9</v>
      </c>
      <c r="BF29" s="36">
        <v>63</v>
      </c>
      <c r="BG29" s="32" t="s">
        <v>65</v>
      </c>
      <c r="BH29" s="32" t="s">
        <v>65</v>
      </c>
      <c r="BJ29" s="4" t="str">
        <f>IF((E29=SUM(E30)),"OK","NG")</f>
        <v>OK</v>
      </c>
      <c r="BK29" s="4" t="str">
        <f t="shared" ref="BK29:CR29" si="140">IF((F29=SUM(F30)),"OK","NG")</f>
        <v>OK</v>
      </c>
      <c r="BL29" s="4" t="str">
        <f t="shared" si="140"/>
        <v>OK</v>
      </c>
      <c r="BM29" s="4" t="str">
        <f t="shared" si="140"/>
        <v>NG</v>
      </c>
      <c r="BN29" s="4" t="str">
        <f t="shared" si="140"/>
        <v>NG</v>
      </c>
      <c r="BO29" s="4" t="str">
        <f t="shared" si="140"/>
        <v>NG</v>
      </c>
      <c r="BP29" s="4" t="str">
        <f t="shared" si="140"/>
        <v>NG</v>
      </c>
      <c r="BQ29" s="4" t="str">
        <f t="shared" si="140"/>
        <v>NG</v>
      </c>
      <c r="BR29" s="4" t="str">
        <f t="shared" si="140"/>
        <v>NG</v>
      </c>
      <c r="BS29" s="4" t="str">
        <f t="shared" si="140"/>
        <v>NG</v>
      </c>
      <c r="BT29" s="4" t="str">
        <f t="shared" si="140"/>
        <v>NG</v>
      </c>
      <c r="BU29" s="4" t="str">
        <f t="shared" si="140"/>
        <v>NG</v>
      </c>
      <c r="BV29" s="4" t="str">
        <f t="shared" si="140"/>
        <v>OK</v>
      </c>
      <c r="BW29" s="4" t="str">
        <f t="shared" si="140"/>
        <v>NG</v>
      </c>
      <c r="BX29" s="4" t="str">
        <f t="shared" si="140"/>
        <v>NG</v>
      </c>
      <c r="BY29" s="4" t="str">
        <f t="shared" si="140"/>
        <v>NG</v>
      </c>
      <c r="BZ29" s="4" t="str">
        <f t="shared" si="140"/>
        <v>NG</v>
      </c>
      <c r="CA29" s="4" t="str">
        <f t="shared" si="140"/>
        <v>OK</v>
      </c>
      <c r="CB29" s="4" t="str">
        <f t="shared" si="140"/>
        <v>OK</v>
      </c>
      <c r="CC29" s="4" t="str">
        <f t="shared" si="140"/>
        <v>OK</v>
      </c>
      <c r="CD29" s="4" t="str">
        <f t="shared" si="140"/>
        <v>OK</v>
      </c>
      <c r="CE29" s="4" t="str">
        <f t="shared" si="140"/>
        <v>NG</v>
      </c>
      <c r="CF29" s="4" t="str">
        <f t="shared" si="140"/>
        <v>OK</v>
      </c>
      <c r="CG29" s="4" t="str">
        <f t="shared" si="140"/>
        <v>NG</v>
      </c>
      <c r="CH29" s="4" t="str">
        <f t="shared" si="140"/>
        <v>OK</v>
      </c>
      <c r="CI29" s="4" t="str">
        <f t="shared" si="140"/>
        <v>NG</v>
      </c>
      <c r="CJ29" s="4" t="str">
        <f t="shared" si="140"/>
        <v>OK</v>
      </c>
      <c r="CK29" s="4" t="str">
        <f t="shared" si="140"/>
        <v>NG</v>
      </c>
      <c r="CL29" s="4" t="str">
        <f t="shared" si="140"/>
        <v>OK</v>
      </c>
      <c r="CM29" s="4" t="str">
        <f t="shared" si="140"/>
        <v>OK</v>
      </c>
      <c r="CN29" s="4" t="str">
        <f t="shared" si="140"/>
        <v>OK</v>
      </c>
      <c r="CO29" s="4" t="str">
        <f t="shared" si="140"/>
        <v>OK</v>
      </c>
      <c r="CP29" s="4" t="str">
        <f t="shared" si="140"/>
        <v>OK</v>
      </c>
      <c r="CQ29" s="4" t="str">
        <f t="shared" si="140"/>
        <v>OK</v>
      </c>
      <c r="CR29" s="4" t="str">
        <f t="shared" si="140"/>
        <v>OK</v>
      </c>
      <c r="CS29" s="4" t="str">
        <f>IF((AN29=SUM(AN30)),"OK","NG")</f>
        <v>OK</v>
      </c>
      <c r="CT29" s="4" t="str">
        <f t="shared" ref="CT29" si="141">IF((AO29=SUM(AO30)),"OK","NG")</f>
        <v>OK</v>
      </c>
      <c r="CU29" s="4" t="str">
        <f t="shared" ref="CU29" si="142">IF((AP29=SUM(AP30)),"OK","NG")</f>
        <v>OK</v>
      </c>
      <c r="CV29" s="4" t="str">
        <f t="shared" ref="CV29" si="143">IF((AQ29=SUM(AQ30)),"OK","NG")</f>
        <v>OK</v>
      </c>
      <c r="CW29" s="4" t="str">
        <f t="shared" ref="CW29" si="144">IF((AR29=SUM(AR30)),"OK","NG")</f>
        <v>OK</v>
      </c>
      <c r="CX29" s="4" t="str">
        <f t="shared" ref="CX29" si="145">IF((AS29=SUM(AS30)),"OK","NG")</f>
        <v>OK</v>
      </c>
      <c r="CY29" s="4" t="str">
        <f t="shared" ref="CY29" si="146">IF((AT29=SUM(AT30)),"OK","NG")</f>
        <v>OK</v>
      </c>
      <c r="CZ29" s="4" t="str">
        <f t="shared" ref="CZ29" si="147">IF((AU29=SUM(AU30)),"OK","NG")</f>
        <v>OK</v>
      </c>
      <c r="DA29" s="4" t="str">
        <f t="shared" ref="DA29" si="148">IF((AV29=SUM(AV30)),"OK","NG")</f>
        <v>OK</v>
      </c>
      <c r="DB29" s="4" t="str">
        <f t="shared" ref="DB29" si="149">IF((AW29=SUM(AW30)),"OK","NG")</f>
        <v>OK</v>
      </c>
      <c r="DC29" s="4" t="str">
        <f t="shared" ref="DC29" si="150">IF((AX29=SUM(AX30)),"OK","NG")</f>
        <v>OK</v>
      </c>
      <c r="DD29" s="4" t="str">
        <f t="shared" ref="DD29" si="151">IF((AY29=SUM(AY30)),"OK","NG")</f>
        <v>OK</v>
      </c>
      <c r="DE29" s="4" t="str">
        <f t="shared" ref="DE29" si="152">IF((AZ29=SUM(AZ30)),"OK","NG")</f>
        <v>OK</v>
      </c>
      <c r="DF29" s="4" t="str">
        <f t="shared" ref="DF29" si="153">IF((BA29=SUM(BA30)),"OK","NG")</f>
        <v>OK</v>
      </c>
      <c r="DG29" s="4" t="str">
        <f t="shared" ref="DG29" si="154">IF((BB29=SUM(BB30)),"OK","NG")</f>
        <v>OK</v>
      </c>
      <c r="DH29" s="4" t="str">
        <f>IF((BC29=SUM(BC30)),"OK","NG")</f>
        <v>OK</v>
      </c>
      <c r="DI29" s="4" t="str">
        <f t="shared" ref="DI29" si="155">IF((BD29=SUM(BD30)),"OK","NG")</f>
        <v>OK</v>
      </c>
      <c r="DJ29" s="4" t="str">
        <f t="shared" ref="DJ29" si="156">IF((BE29=SUM(BE30)),"OK","NG")</f>
        <v>OK</v>
      </c>
      <c r="DK29" s="4" t="str">
        <f t="shared" ref="DK29" si="157">IF((BF29=SUM(BF30)),"OK","NG")</f>
        <v>OK</v>
      </c>
      <c r="DL29" s="4" t="str">
        <f t="shared" ref="DL29" si="158">IF((BG29=SUM(BG30)),"OK","NG")</f>
        <v>NG</v>
      </c>
      <c r="DM29" s="4" t="str">
        <f t="shared" ref="DM29" si="159">IF((BH29=SUM(BH30)),"OK","NG")</f>
        <v>NG</v>
      </c>
    </row>
    <row r="30" spans="1:117" x14ac:dyDescent="0.15">
      <c r="A30" s="9" t="s">
        <v>2</v>
      </c>
      <c r="B30" s="21" t="s">
        <v>2</v>
      </c>
      <c r="C30" s="46" t="s">
        <v>11</v>
      </c>
      <c r="D30" s="47"/>
      <c r="E30" s="3">
        <v>1070</v>
      </c>
      <c r="F30" s="3">
        <v>1194</v>
      </c>
      <c r="G30" s="36">
        <v>1</v>
      </c>
      <c r="H30" s="36" t="s">
        <v>65</v>
      </c>
      <c r="I30" s="32" t="s">
        <v>65</v>
      </c>
      <c r="J30" s="32" t="s">
        <v>65</v>
      </c>
      <c r="K30" s="36" t="s">
        <v>65</v>
      </c>
      <c r="L30" s="32" t="s">
        <v>65</v>
      </c>
      <c r="M30" s="32" t="s">
        <v>65</v>
      </c>
      <c r="N30" s="32" t="s">
        <v>65</v>
      </c>
      <c r="O30" s="32" t="s">
        <v>65</v>
      </c>
      <c r="P30" s="36" t="s">
        <v>65</v>
      </c>
      <c r="Q30" s="36">
        <v>1</v>
      </c>
      <c r="R30" s="36" t="s">
        <v>65</v>
      </c>
      <c r="S30" s="32" t="s">
        <v>65</v>
      </c>
      <c r="T30" s="36" t="s">
        <v>65</v>
      </c>
      <c r="U30" s="32" t="s">
        <v>65</v>
      </c>
      <c r="V30" s="36">
        <v>1</v>
      </c>
      <c r="W30" s="36">
        <v>4</v>
      </c>
      <c r="X30" s="36">
        <v>2</v>
      </c>
      <c r="Y30" s="36">
        <v>1</v>
      </c>
      <c r="Z30" s="32" t="s">
        <v>65</v>
      </c>
      <c r="AA30" s="36">
        <v>1</v>
      </c>
      <c r="AB30" s="36" t="s">
        <v>65</v>
      </c>
      <c r="AC30" s="36">
        <v>3</v>
      </c>
      <c r="AD30" s="36" t="s">
        <v>65</v>
      </c>
      <c r="AE30" s="36">
        <v>5</v>
      </c>
      <c r="AF30" s="36" t="s">
        <v>65</v>
      </c>
      <c r="AG30" s="36">
        <v>6</v>
      </c>
      <c r="AH30" s="36">
        <v>2</v>
      </c>
      <c r="AI30" s="36">
        <v>9</v>
      </c>
      <c r="AJ30" s="36">
        <v>8</v>
      </c>
      <c r="AK30" s="36">
        <v>15</v>
      </c>
      <c r="AL30" s="36">
        <v>11</v>
      </c>
      <c r="AM30" s="36">
        <v>24</v>
      </c>
      <c r="AN30" s="36">
        <v>7</v>
      </c>
      <c r="AO30" s="36">
        <v>41</v>
      </c>
      <c r="AP30" s="36">
        <v>16</v>
      </c>
      <c r="AQ30" s="36">
        <v>64</v>
      </c>
      <c r="AR30" s="36">
        <v>27</v>
      </c>
      <c r="AS30" s="36">
        <v>123</v>
      </c>
      <c r="AT30" s="36">
        <v>56</v>
      </c>
      <c r="AU30" s="36">
        <v>118</v>
      </c>
      <c r="AV30" s="36">
        <v>51</v>
      </c>
      <c r="AW30" s="36">
        <v>172</v>
      </c>
      <c r="AX30" s="36">
        <v>136</v>
      </c>
      <c r="AY30" s="36">
        <v>216</v>
      </c>
      <c r="AZ30" s="36">
        <v>234</v>
      </c>
      <c r="BA30" s="36">
        <v>193</v>
      </c>
      <c r="BB30" s="36">
        <v>364</v>
      </c>
      <c r="BC30" s="36">
        <v>65</v>
      </c>
      <c r="BD30" s="36">
        <v>216</v>
      </c>
      <c r="BE30" s="36">
        <v>9</v>
      </c>
      <c r="BF30" s="36">
        <v>63</v>
      </c>
      <c r="BG30" s="32" t="s">
        <v>65</v>
      </c>
      <c r="BH30" s="32" t="s">
        <v>65</v>
      </c>
      <c r="BJ30" s="4" t="str">
        <f>IF((E30=SUM(E31:E32)),"OK","NG")</f>
        <v>OK</v>
      </c>
      <c r="BK30" s="4" t="str">
        <f t="shared" ref="BK30:CR30" si="160">IF((F30=SUM(F31:F32)),"OK","NG")</f>
        <v>OK</v>
      </c>
      <c r="BL30" s="4" t="str">
        <f t="shared" si="160"/>
        <v>OK</v>
      </c>
      <c r="BM30" s="4" t="str">
        <f t="shared" si="160"/>
        <v>NG</v>
      </c>
      <c r="BN30" s="4" t="str">
        <f t="shared" si="160"/>
        <v>NG</v>
      </c>
      <c r="BO30" s="4" t="str">
        <f t="shared" si="160"/>
        <v>NG</v>
      </c>
      <c r="BP30" s="4" t="str">
        <f t="shared" si="160"/>
        <v>NG</v>
      </c>
      <c r="BQ30" s="4" t="str">
        <f t="shared" si="160"/>
        <v>NG</v>
      </c>
      <c r="BR30" s="4" t="str">
        <f t="shared" si="160"/>
        <v>NG</v>
      </c>
      <c r="BS30" s="4" t="str">
        <f t="shared" si="160"/>
        <v>NG</v>
      </c>
      <c r="BT30" s="4" t="str">
        <f t="shared" si="160"/>
        <v>NG</v>
      </c>
      <c r="BU30" s="4" t="str">
        <f t="shared" si="160"/>
        <v>NG</v>
      </c>
      <c r="BV30" s="4" t="str">
        <f t="shared" si="160"/>
        <v>OK</v>
      </c>
      <c r="BW30" s="4" t="str">
        <f t="shared" si="160"/>
        <v>NG</v>
      </c>
      <c r="BX30" s="4" t="str">
        <f t="shared" si="160"/>
        <v>NG</v>
      </c>
      <c r="BY30" s="4" t="str">
        <f t="shared" si="160"/>
        <v>NG</v>
      </c>
      <c r="BZ30" s="4" t="str">
        <f t="shared" si="160"/>
        <v>NG</v>
      </c>
      <c r="CA30" s="4" t="str">
        <f t="shared" si="160"/>
        <v>OK</v>
      </c>
      <c r="CB30" s="4" t="str">
        <f t="shared" si="160"/>
        <v>OK</v>
      </c>
      <c r="CC30" s="4" t="str">
        <f t="shared" si="160"/>
        <v>OK</v>
      </c>
      <c r="CD30" s="4" t="str">
        <f t="shared" si="160"/>
        <v>OK</v>
      </c>
      <c r="CE30" s="4" t="str">
        <f t="shared" si="160"/>
        <v>NG</v>
      </c>
      <c r="CF30" s="4" t="str">
        <f t="shared" si="160"/>
        <v>OK</v>
      </c>
      <c r="CG30" s="4" t="str">
        <f t="shared" si="160"/>
        <v>NG</v>
      </c>
      <c r="CH30" s="4" t="str">
        <f t="shared" si="160"/>
        <v>OK</v>
      </c>
      <c r="CI30" s="4" t="str">
        <f t="shared" si="160"/>
        <v>NG</v>
      </c>
      <c r="CJ30" s="4" t="str">
        <f t="shared" si="160"/>
        <v>OK</v>
      </c>
      <c r="CK30" s="4" t="str">
        <f t="shared" si="160"/>
        <v>NG</v>
      </c>
      <c r="CL30" s="4" t="str">
        <f t="shared" si="160"/>
        <v>OK</v>
      </c>
      <c r="CM30" s="4" t="str">
        <f t="shared" si="160"/>
        <v>OK</v>
      </c>
      <c r="CN30" s="4" t="str">
        <f t="shared" si="160"/>
        <v>OK</v>
      </c>
      <c r="CO30" s="4" t="str">
        <f t="shared" si="160"/>
        <v>OK</v>
      </c>
      <c r="CP30" s="4" t="str">
        <f t="shared" si="160"/>
        <v>OK</v>
      </c>
      <c r="CQ30" s="4" t="str">
        <f t="shared" si="160"/>
        <v>OK</v>
      </c>
      <c r="CR30" s="4" t="str">
        <f t="shared" si="160"/>
        <v>OK</v>
      </c>
      <c r="CS30" s="4" t="str">
        <f>IF((AN30=SUM(AN31:AN32)),"OK","NG")</f>
        <v>OK</v>
      </c>
      <c r="CT30" s="4" t="str">
        <f t="shared" ref="CT30" si="161">IF((AO30=SUM(AO31:AO32)),"OK","NG")</f>
        <v>OK</v>
      </c>
      <c r="CU30" s="4" t="str">
        <f t="shared" ref="CU30" si="162">IF((AP30=SUM(AP31:AP32)),"OK","NG")</f>
        <v>OK</v>
      </c>
      <c r="CV30" s="4" t="str">
        <f t="shared" ref="CV30" si="163">IF((AQ30=SUM(AQ31:AQ32)),"OK","NG")</f>
        <v>OK</v>
      </c>
      <c r="CW30" s="4" t="str">
        <f t="shared" ref="CW30" si="164">IF((AR30=SUM(AR31:AR32)),"OK","NG")</f>
        <v>OK</v>
      </c>
      <c r="CX30" s="4" t="str">
        <f t="shared" ref="CX30" si="165">IF((AS30=SUM(AS31:AS32)),"OK","NG")</f>
        <v>OK</v>
      </c>
      <c r="CY30" s="4" t="str">
        <f t="shared" ref="CY30" si="166">IF((AT30=SUM(AT31:AT32)),"OK","NG")</f>
        <v>OK</v>
      </c>
      <c r="CZ30" s="4" t="str">
        <f t="shared" ref="CZ30" si="167">IF((AU30=SUM(AU31:AU32)),"OK","NG")</f>
        <v>OK</v>
      </c>
      <c r="DA30" s="4" t="str">
        <f t="shared" ref="DA30" si="168">IF((AV30=SUM(AV31:AV32)),"OK","NG")</f>
        <v>OK</v>
      </c>
      <c r="DB30" s="4" t="str">
        <f t="shared" ref="DB30" si="169">IF((AW30=SUM(AW31:AW32)),"OK","NG")</f>
        <v>OK</v>
      </c>
      <c r="DC30" s="4" t="str">
        <f t="shared" ref="DC30" si="170">IF((AX30=SUM(AX31:AX32)),"OK","NG")</f>
        <v>OK</v>
      </c>
      <c r="DD30" s="4" t="str">
        <f t="shared" ref="DD30" si="171">IF((AY30=SUM(AY31:AY32)),"OK","NG")</f>
        <v>OK</v>
      </c>
      <c r="DE30" s="4" t="str">
        <f t="shared" ref="DE30" si="172">IF((AZ30=SUM(AZ31:AZ32)),"OK","NG")</f>
        <v>OK</v>
      </c>
      <c r="DF30" s="4" t="str">
        <f t="shared" ref="DF30" si="173">IF((BA30=SUM(BA31:BA32)),"OK","NG")</f>
        <v>OK</v>
      </c>
      <c r="DG30" s="4" t="str">
        <f t="shared" ref="DG30" si="174">IF((BB30=SUM(BB31:BB32)),"OK","NG")</f>
        <v>OK</v>
      </c>
      <c r="DH30" s="4" t="str">
        <f>IF((BC30=SUM(BC31:BC32)),"OK","NG")</f>
        <v>OK</v>
      </c>
      <c r="DI30" s="4" t="str">
        <f t="shared" ref="DI30" si="175">IF((BD30=SUM(BD31:BD32)),"OK","NG")</f>
        <v>OK</v>
      </c>
      <c r="DJ30" s="4" t="str">
        <f t="shared" ref="DJ30" si="176">IF((BE30=SUM(BE31:BE32)),"OK","NG")</f>
        <v>OK</v>
      </c>
      <c r="DK30" s="4" t="str">
        <f t="shared" ref="DK30" si="177">IF((BF30=SUM(BF31:BF32)),"OK","NG")</f>
        <v>OK</v>
      </c>
      <c r="DL30" s="4" t="str">
        <f t="shared" ref="DL30" si="178">IF((BG30=SUM(BG31:BG32)),"OK","NG")</f>
        <v>NG</v>
      </c>
      <c r="DM30" s="4" t="str">
        <f t="shared" ref="DM30" si="179">IF((BH30=SUM(BH31:BH32)),"OK","NG")</f>
        <v>NG</v>
      </c>
    </row>
    <row r="31" spans="1:117" ht="12" customHeight="1" x14ac:dyDescent="0.15">
      <c r="A31" s="9" t="s">
        <v>2</v>
      </c>
      <c r="B31" s="22"/>
      <c r="C31" s="21"/>
      <c r="D31" s="23" t="s">
        <v>12</v>
      </c>
      <c r="E31" s="37">
        <v>989</v>
      </c>
      <c r="F31" s="40">
        <v>1128</v>
      </c>
      <c r="G31" s="37">
        <v>1</v>
      </c>
      <c r="H31" s="37" t="s">
        <v>65</v>
      </c>
      <c r="I31" s="33" t="s">
        <v>65</v>
      </c>
      <c r="J31" s="33" t="s">
        <v>65</v>
      </c>
      <c r="K31" s="37" t="s">
        <v>65</v>
      </c>
      <c r="L31" s="33" t="s">
        <v>65</v>
      </c>
      <c r="M31" s="33" t="s">
        <v>65</v>
      </c>
      <c r="N31" s="33" t="s">
        <v>65</v>
      </c>
      <c r="O31" s="33" t="s">
        <v>65</v>
      </c>
      <c r="P31" s="37" t="s">
        <v>65</v>
      </c>
      <c r="Q31" s="37">
        <v>1</v>
      </c>
      <c r="R31" s="37" t="s">
        <v>65</v>
      </c>
      <c r="S31" s="33" t="s">
        <v>65</v>
      </c>
      <c r="T31" s="37" t="s">
        <v>65</v>
      </c>
      <c r="U31" s="33" t="s">
        <v>65</v>
      </c>
      <c r="V31" s="37">
        <v>1</v>
      </c>
      <c r="W31" s="37">
        <v>4</v>
      </c>
      <c r="X31" s="37">
        <v>2</v>
      </c>
      <c r="Y31" s="37">
        <v>1</v>
      </c>
      <c r="Z31" s="33" t="s">
        <v>65</v>
      </c>
      <c r="AA31" s="37">
        <v>1</v>
      </c>
      <c r="AB31" s="37" t="s">
        <v>65</v>
      </c>
      <c r="AC31" s="37">
        <v>2</v>
      </c>
      <c r="AD31" s="37" t="s">
        <v>65</v>
      </c>
      <c r="AE31" s="37">
        <v>5</v>
      </c>
      <c r="AF31" s="37" t="s">
        <v>65</v>
      </c>
      <c r="AG31" s="37">
        <v>4</v>
      </c>
      <c r="AH31" s="37">
        <v>2</v>
      </c>
      <c r="AI31" s="37">
        <v>9</v>
      </c>
      <c r="AJ31" s="37">
        <v>8</v>
      </c>
      <c r="AK31" s="37">
        <v>12</v>
      </c>
      <c r="AL31" s="37">
        <v>11</v>
      </c>
      <c r="AM31" s="37">
        <v>20</v>
      </c>
      <c r="AN31" s="37">
        <v>5</v>
      </c>
      <c r="AO31" s="37">
        <v>37</v>
      </c>
      <c r="AP31" s="37">
        <v>16</v>
      </c>
      <c r="AQ31" s="37">
        <v>58</v>
      </c>
      <c r="AR31" s="37">
        <v>26</v>
      </c>
      <c r="AS31" s="37">
        <v>110</v>
      </c>
      <c r="AT31" s="37">
        <v>55</v>
      </c>
      <c r="AU31" s="37">
        <v>110</v>
      </c>
      <c r="AV31" s="37">
        <v>48</v>
      </c>
      <c r="AW31" s="37">
        <v>161</v>
      </c>
      <c r="AX31" s="37">
        <v>126</v>
      </c>
      <c r="AY31" s="37">
        <v>209</v>
      </c>
      <c r="AZ31" s="37">
        <v>220</v>
      </c>
      <c r="BA31" s="37">
        <v>175</v>
      </c>
      <c r="BB31" s="37">
        <v>345</v>
      </c>
      <c r="BC31" s="37">
        <v>62</v>
      </c>
      <c r="BD31" s="37">
        <v>201</v>
      </c>
      <c r="BE31" s="37">
        <v>8</v>
      </c>
      <c r="BF31" s="37">
        <v>62</v>
      </c>
      <c r="BG31" s="33" t="s">
        <v>65</v>
      </c>
      <c r="BH31" s="33" t="s">
        <v>65</v>
      </c>
    </row>
    <row r="32" spans="1:117" x14ac:dyDescent="0.15">
      <c r="A32" s="9" t="s">
        <v>2</v>
      </c>
      <c r="B32" s="21" t="s">
        <v>2</v>
      </c>
      <c r="C32" s="24" t="s">
        <v>2</v>
      </c>
      <c r="D32" s="25" t="s">
        <v>13</v>
      </c>
      <c r="E32" s="39">
        <v>81</v>
      </c>
      <c r="F32" s="39">
        <v>66</v>
      </c>
      <c r="G32" s="35" t="s">
        <v>65</v>
      </c>
      <c r="H32" s="35" t="s">
        <v>65</v>
      </c>
      <c r="I32" s="35" t="s">
        <v>65</v>
      </c>
      <c r="J32" s="35" t="s">
        <v>65</v>
      </c>
      <c r="K32" s="35" t="s">
        <v>65</v>
      </c>
      <c r="L32" s="35" t="s">
        <v>65</v>
      </c>
      <c r="M32" s="35" t="s">
        <v>65</v>
      </c>
      <c r="N32" s="35" t="s">
        <v>65</v>
      </c>
      <c r="O32" s="35" t="s">
        <v>65</v>
      </c>
      <c r="P32" s="35" t="s">
        <v>65</v>
      </c>
      <c r="Q32" s="35" t="s">
        <v>65</v>
      </c>
      <c r="R32" s="35" t="s">
        <v>65</v>
      </c>
      <c r="S32" s="35" t="s">
        <v>65</v>
      </c>
      <c r="T32" s="35" t="s">
        <v>65</v>
      </c>
      <c r="U32" s="35" t="s">
        <v>65</v>
      </c>
      <c r="V32" s="35" t="s">
        <v>65</v>
      </c>
      <c r="W32" s="35" t="s">
        <v>65</v>
      </c>
      <c r="X32" s="35" t="s">
        <v>65</v>
      </c>
      <c r="Y32" s="35" t="s">
        <v>65</v>
      </c>
      <c r="Z32" s="35" t="s">
        <v>65</v>
      </c>
      <c r="AA32" s="35" t="s">
        <v>65</v>
      </c>
      <c r="AB32" s="35" t="s">
        <v>65</v>
      </c>
      <c r="AC32" s="39">
        <v>1</v>
      </c>
      <c r="AD32" s="35" t="s">
        <v>65</v>
      </c>
      <c r="AE32" s="35" t="s">
        <v>65</v>
      </c>
      <c r="AF32" s="35" t="s">
        <v>65</v>
      </c>
      <c r="AG32" s="39">
        <v>2</v>
      </c>
      <c r="AH32" s="35" t="s">
        <v>65</v>
      </c>
      <c r="AI32" s="39" t="s">
        <v>65</v>
      </c>
      <c r="AJ32" s="35" t="s">
        <v>65</v>
      </c>
      <c r="AK32" s="39">
        <v>3</v>
      </c>
      <c r="AL32" s="35" t="s">
        <v>65</v>
      </c>
      <c r="AM32" s="39">
        <v>4</v>
      </c>
      <c r="AN32" s="39">
        <v>2</v>
      </c>
      <c r="AO32" s="39">
        <v>4</v>
      </c>
      <c r="AP32" s="35" t="s">
        <v>65</v>
      </c>
      <c r="AQ32" s="39">
        <v>6</v>
      </c>
      <c r="AR32" s="39">
        <v>1</v>
      </c>
      <c r="AS32" s="39">
        <v>13</v>
      </c>
      <c r="AT32" s="39">
        <v>1</v>
      </c>
      <c r="AU32" s="39">
        <v>8</v>
      </c>
      <c r="AV32" s="39">
        <v>3</v>
      </c>
      <c r="AW32" s="39">
        <v>11</v>
      </c>
      <c r="AX32" s="39">
        <v>10</v>
      </c>
      <c r="AY32" s="39">
        <v>7</v>
      </c>
      <c r="AZ32" s="39">
        <v>14</v>
      </c>
      <c r="BA32" s="39">
        <v>18</v>
      </c>
      <c r="BB32" s="39">
        <v>19</v>
      </c>
      <c r="BC32" s="39">
        <v>3</v>
      </c>
      <c r="BD32" s="39">
        <v>15</v>
      </c>
      <c r="BE32" s="39">
        <v>1</v>
      </c>
      <c r="BF32" s="39">
        <v>1</v>
      </c>
      <c r="BG32" s="35" t="s">
        <v>65</v>
      </c>
      <c r="BH32" s="35" t="s">
        <v>65</v>
      </c>
    </row>
    <row r="33" spans="1:117" x14ac:dyDescent="0.15">
      <c r="A33" s="9" t="s">
        <v>2</v>
      </c>
      <c r="B33" s="42" t="s">
        <v>14</v>
      </c>
      <c r="C33" s="43"/>
      <c r="D33" s="43"/>
      <c r="E33" s="36">
        <v>541</v>
      </c>
      <c r="F33" s="36">
        <v>568</v>
      </c>
      <c r="G33" s="36" t="s">
        <v>65</v>
      </c>
      <c r="H33" s="36" t="s">
        <v>65</v>
      </c>
      <c r="I33" s="32" t="s">
        <v>65</v>
      </c>
      <c r="J33" s="32" t="s">
        <v>65</v>
      </c>
      <c r="K33" s="36">
        <v>1</v>
      </c>
      <c r="L33" s="32" t="s">
        <v>65</v>
      </c>
      <c r="M33" s="32" t="s">
        <v>65</v>
      </c>
      <c r="N33" s="32" t="s">
        <v>65</v>
      </c>
      <c r="O33" s="32" t="s">
        <v>65</v>
      </c>
      <c r="P33" s="32" t="s">
        <v>65</v>
      </c>
      <c r="Q33" s="36">
        <v>1</v>
      </c>
      <c r="R33" s="36" t="s">
        <v>65</v>
      </c>
      <c r="S33" s="32" t="s">
        <v>65</v>
      </c>
      <c r="T33" s="32" t="s">
        <v>65</v>
      </c>
      <c r="U33" s="32" t="s">
        <v>65</v>
      </c>
      <c r="V33" s="32" t="s">
        <v>65</v>
      </c>
      <c r="W33" s="36" t="s">
        <v>65</v>
      </c>
      <c r="X33" s="36" t="s">
        <v>65</v>
      </c>
      <c r="Y33" s="32" t="s">
        <v>65</v>
      </c>
      <c r="Z33" s="36">
        <v>1</v>
      </c>
      <c r="AA33" s="36" t="s">
        <v>65</v>
      </c>
      <c r="AB33" s="36" t="s">
        <v>65</v>
      </c>
      <c r="AC33" s="36" t="s">
        <v>65</v>
      </c>
      <c r="AD33" s="36" t="s">
        <v>65</v>
      </c>
      <c r="AE33" s="36">
        <v>1</v>
      </c>
      <c r="AF33" s="32" t="s">
        <v>65</v>
      </c>
      <c r="AG33" s="36">
        <v>3</v>
      </c>
      <c r="AH33" s="36" t="s">
        <v>65</v>
      </c>
      <c r="AI33" s="36">
        <v>5</v>
      </c>
      <c r="AJ33" s="36">
        <v>3</v>
      </c>
      <c r="AK33" s="36">
        <v>7</v>
      </c>
      <c r="AL33" s="36">
        <v>3</v>
      </c>
      <c r="AM33" s="36">
        <v>15</v>
      </c>
      <c r="AN33" s="36">
        <v>4</v>
      </c>
      <c r="AO33" s="36">
        <v>10</v>
      </c>
      <c r="AP33" s="36">
        <v>7</v>
      </c>
      <c r="AQ33" s="36">
        <v>33</v>
      </c>
      <c r="AR33" s="36">
        <v>14</v>
      </c>
      <c r="AS33" s="36">
        <v>62</v>
      </c>
      <c r="AT33" s="36">
        <v>14</v>
      </c>
      <c r="AU33" s="36">
        <v>63</v>
      </c>
      <c r="AV33" s="36">
        <v>26</v>
      </c>
      <c r="AW33" s="36">
        <v>85</v>
      </c>
      <c r="AX33" s="36">
        <v>74</v>
      </c>
      <c r="AY33" s="36">
        <v>112</v>
      </c>
      <c r="AZ33" s="36">
        <v>133</v>
      </c>
      <c r="BA33" s="36">
        <v>105</v>
      </c>
      <c r="BB33" s="36">
        <v>151</v>
      </c>
      <c r="BC33" s="36">
        <v>37</v>
      </c>
      <c r="BD33" s="36">
        <v>103</v>
      </c>
      <c r="BE33" s="36">
        <v>2</v>
      </c>
      <c r="BF33" s="36">
        <v>35</v>
      </c>
      <c r="BG33" s="32" t="s">
        <v>65</v>
      </c>
      <c r="BH33" s="32" t="s">
        <v>65</v>
      </c>
      <c r="BJ33" s="4" t="str">
        <f>IF((E33=SUM(E34)),"OK","NG")</f>
        <v>OK</v>
      </c>
      <c r="BK33" s="4" t="str">
        <f t="shared" ref="BK33:CR33" si="180">IF((F33=SUM(F34)),"OK","NG")</f>
        <v>OK</v>
      </c>
      <c r="BL33" s="4" t="str">
        <f t="shared" si="180"/>
        <v>NG</v>
      </c>
      <c r="BM33" s="4" t="str">
        <f t="shared" si="180"/>
        <v>NG</v>
      </c>
      <c r="BN33" s="4" t="str">
        <f t="shared" si="180"/>
        <v>NG</v>
      </c>
      <c r="BO33" s="4" t="str">
        <f t="shared" si="180"/>
        <v>NG</v>
      </c>
      <c r="BP33" s="4" t="str">
        <f t="shared" si="180"/>
        <v>OK</v>
      </c>
      <c r="BQ33" s="4" t="str">
        <f t="shared" si="180"/>
        <v>NG</v>
      </c>
      <c r="BR33" s="4" t="str">
        <f t="shared" si="180"/>
        <v>NG</v>
      </c>
      <c r="BS33" s="4" t="str">
        <f t="shared" si="180"/>
        <v>NG</v>
      </c>
      <c r="BT33" s="4" t="str">
        <f t="shared" si="180"/>
        <v>NG</v>
      </c>
      <c r="BU33" s="4" t="str">
        <f t="shared" si="180"/>
        <v>NG</v>
      </c>
      <c r="BV33" s="4" t="str">
        <f t="shared" si="180"/>
        <v>OK</v>
      </c>
      <c r="BW33" s="4" t="str">
        <f t="shared" si="180"/>
        <v>NG</v>
      </c>
      <c r="BX33" s="4" t="str">
        <f t="shared" si="180"/>
        <v>NG</v>
      </c>
      <c r="BY33" s="4" t="str">
        <f t="shared" si="180"/>
        <v>NG</v>
      </c>
      <c r="BZ33" s="4" t="str">
        <f t="shared" si="180"/>
        <v>NG</v>
      </c>
      <c r="CA33" s="4" t="str">
        <f t="shared" si="180"/>
        <v>NG</v>
      </c>
      <c r="CB33" s="4" t="str">
        <f t="shared" si="180"/>
        <v>NG</v>
      </c>
      <c r="CC33" s="4" t="str">
        <f t="shared" si="180"/>
        <v>NG</v>
      </c>
      <c r="CD33" s="4" t="str">
        <f t="shared" si="180"/>
        <v>NG</v>
      </c>
      <c r="CE33" s="4" t="str">
        <f t="shared" si="180"/>
        <v>OK</v>
      </c>
      <c r="CF33" s="4" t="str">
        <f t="shared" si="180"/>
        <v>NG</v>
      </c>
      <c r="CG33" s="4" t="str">
        <f t="shared" si="180"/>
        <v>NG</v>
      </c>
      <c r="CH33" s="4" t="str">
        <f t="shared" si="180"/>
        <v>NG</v>
      </c>
      <c r="CI33" s="4" t="str">
        <f t="shared" si="180"/>
        <v>NG</v>
      </c>
      <c r="CJ33" s="4" t="str">
        <f t="shared" si="180"/>
        <v>OK</v>
      </c>
      <c r="CK33" s="4" t="str">
        <f t="shared" si="180"/>
        <v>NG</v>
      </c>
      <c r="CL33" s="4" t="str">
        <f t="shared" si="180"/>
        <v>OK</v>
      </c>
      <c r="CM33" s="4" t="str">
        <f t="shared" si="180"/>
        <v>NG</v>
      </c>
      <c r="CN33" s="4" t="str">
        <f t="shared" si="180"/>
        <v>OK</v>
      </c>
      <c r="CO33" s="4" t="str">
        <f t="shared" si="180"/>
        <v>OK</v>
      </c>
      <c r="CP33" s="4" t="str">
        <f t="shared" si="180"/>
        <v>OK</v>
      </c>
      <c r="CQ33" s="4" t="str">
        <f t="shared" si="180"/>
        <v>OK</v>
      </c>
      <c r="CR33" s="4" t="str">
        <f t="shared" si="180"/>
        <v>OK</v>
      </c>
      <c r="CS33" s="4" t="str">
        <f>IF((AN33=SUM(AN34)),"OK","NG")</f>
        <v>OK</v>
      </c>
      <c r="CT33" s="4" t="str">
        <f t="shared" ref="CT33" si="181">IF((AO33=SUM(AO34)),"OK","NG")</f>
        <v>OK</v>
      </c>
      <c r="CU33" s="4" t="str">
        <f t="shared" ref="CU33" si="182">IF((AP33=SUM(AP34)),"OK","NG")</f>
        <v>OK</v>
      </c>
      <c r="CV33" s="4" t="str">
        <f t="shared" ref="CV33" si="183">IF((AQ33=SUM(AQ34)),"OK","NG")</f>
        <v>OK</v>
      </c>
      <c r="CW33" s="4" t="str">
        <f t="shared" ref="CW33" si="184">IF((AR33=SUM(AR34)),"OK","NG")</f>
        <v>OK</v>
      </c>
      <c r="CX33" s="4" t="str">
        <f t="shared" ref="CX33" si="185">IF((AS33=SUM(AS34)),"OK","NG")</f>
        <v>OK</v>
      </c>
      <c r="CY33" s="4" t="str">
        <f t="shared" ref="CY33" si="186">IF((AT33=SUM(AT34)),"OK","NG")</f>
        <v>OK</v>
      </c>
      <c r="CZ33" s="4" t="str">
        <f t="shared" ref="CZ33" si="187">IF((AU33=SUM(AU34)),"OK","NG")</f>
        <v>OK</v>
      </c>
      <c r="DA33" s="4" t="str">
        <f t="shared" ref="DA33" si="188">IF((AV33=SUM(AV34)),"OK","NG")</f>
        <v>OK</v>
      </c>
      <c r="DB33" s="4" t="str">
        <f t="shared" ref="DB33" si="189">IF((AW33=SUM(AW34)),"OK","NG")</f>
        <v>OK</v>
      </c>
      <c r="DC33" s="4" t="str">
        <f t="shared" ref="DC33" si="190">IF((AX33=SUM(AX34)),"OK","NG")</f>
        <v>OK</v>
      </c>
      <c r="DD33" s="4" t="str">
        <f t="shared" ref="DD33" si="191">IF((AY33=SUM(AY34)),"OK","NG")</f>
        <v>OK</v>
      </c>
      <c r="DE33" s="4" t="str">
        <f t="shared" ref="DE33" si="192">IF((AZ33=SUM(AZ34)),"OK","NG")</f>
        <v>OK</v>
      </c>
      <c r="DF33" s="4" t="str">
        <f t="shared" ref="DF33" si="193">IF((BA33=SUM(BA34)),"OK","NG")</f>
        <v>OK</v>
      </c>
      <c r="DG33" s="4" t="str">
        <f t="shared" ref="DG33" si="194">IF((BB33=SUM(BB34)),"OK","NG")</f>
        <v>OK</v>
      </c>
      <c r="DH33" s="4" t="str">
        <f>IF((BC33=SUM(BC34)),"OK","NG")</f>
        <v>OK</v>
      </c>
      <c r="DI33" s="4" t="str">
        <f t="shared" ref="DI33" si="195">IF((BD33=SUM(BD34)),"OK","NG")</f>
        <v>OK</v>
      </c>
      <c r="DJ33" s="4" t="str">
        <f t="shared" ref="DJ33" si="196">IF((BE33=SUM(BE34)),"OK","NG")</f>
        <v>OK</v>
      </c>
      <c r="DK33" s="4" t="str">
        <f t="shared" ref="DK33" si="197">IF((BF33=SUM(BF34)),"OK","NG")</f>
        <v>OK</v>
      </c>
      <c r="DL33" s="4" t="str">
        <f t="shared" ref="DL33" si="198">IF((BG33=SUM(BG34)),"OK","NG")</f>
        <v>NG</v>
      </c>
      <c r="DM33" s="4" t="str">
        <f t="shared" ref="DM33" si="199">IF((BH33=SUM(BH34)),"OK","NG")</f>
        <v>NG</v>
      </c>
    </row>
    <row r="34" spans="1:117" x14ac:dyDescent="0.15">
      <c r="A34" s="9" t="s">
        <v>2</v>
      </c>
      <c r="B34" s="21" t="s">
        <v>2</v>
      </c>
      <c r="C34" s="46" t="s">
        <v>15</v>
      </c>
      <c r="D34" s="47"/>
      <c r="E34" s="36">
        <v>541</v>
      </c>
      <c r="F34" s="36">
        <v>568</v>
      </c>
      <c r="G34" s="36" t="s">
        <v>65</v>
      </c>
      <c r="H34" s="36" t="s">
        <v>65</v>
      </c>
      <c r="I34" s="32" t="s">
        <v>65</v>
      </c>
      <c r="J34" s="32" t="s">
        <v>65</v>
      </c>
      <c r="K34" s="36">
        <v>1</v>
      </c>
      <c r="L34" s="32" t="s">
        <v>65</v>
      </c>
      <c r="M34" s="32" t="s">
        <v>65</v>
      </c>
      <c r="N34" s="32" t="s">
        <v>65</v>
      </c>
      <c r="O34" s="32" t="s">
        <v>65</v>
      </c>
      <c r="P34" s="32" t="s">
        <v>65</v>
      </c>
      <c r="Q34" s="36">
        <v>1</v>
      </c>
      <c r="R34" s="36" t="s">
        <v>65</v>
      </c>
      <c r="S34" s="32" t="s">
        <v>65</v>
      </c>
      <c r="T34" s="32" t="s">
        <v>65</v>
      </c>
      <c r="U34" s="32" t="s">
        <v>65</v>
      </c>
      <c r="V34" s="32" t="s">
        <v>65</v>
      </c>
      <c r="W34" s="36" t="s">
        <v>65</v>
      </c>
      <c r="X34" s="36" t="s">
        <v>65</v>
      </c>
      <c r="Y34" s="32" t="s">
        <v>65</v>
      </c>
      <c r="Z34" s="36">
        <v>1</v>
      </c>
      <c r="AA34" s="36" t="s">
        <v>65</v>
      </c>
      <c r="AB34" s="36" t="s">
        <v>65</v>
      </c>
      <c r="AC34" s="36" t="s">
        <v>65</v>
      </c>
      <c r="AD34" s="36" t="s">
        <v>65</v>
      </c>
      <c r="AE34" s="36">
        <v>1</v>
      </c>
      <c r="AF34" s="32" t="s">
        <v>65</v>
      </c>
      <c r="AG34" s="36">
        <v>3</v>
      </c>
      <c r="AH34" s="36" t="s">
        <v>65</v>
      </c>
      <c r="AI34" s="36">
        <v>5</v>
      </c>
      <c r="AJ34" s="36">
        <v>3</v>
      </c>
      <c r="AK34" s="36">
        <v>7</v>
      </c>
      <c r="AL34" s="36">
        <v>3</v>
      </c>
      <c r="AM34" s="36">
        <v>15</v>
      </c>
      <c r="AN34" s="36">
        <v>4</v>
      </c>
      <c r="AO34" s="36">
        <v>10</v>
      </c>
      <c r="AP34" s="36">
        <v>7</v>
      </c>
      <c r="AQ34" s="36">
        <v>33</v>
      </c>
      <c r="AR34" s="36">
        <v>14</v>
      </c>
      <c r="AS34" s="36">
        <v>62</v>
      </c>
      <c r="AT34" s="36">
        <v>14</v>
      </c>
      <c r="AU34" s="36">
        <v>63</v>
      </c>
      <c r="AV34" s="36">
        <v>26</v>
      </c>
      <c r="AW34" s="36">
        <v>85</v>
      </c>
      <c r="AX34" s="36">
        <v>74</v>
      </c>
      <c r="AY34" s="36">
        <v>112</v>
      </c>
      <c r="AZ34" s="36">
        <v>133</v>
      </c>
      <c r="BA34" s="36">
        <v>105</v>
      </c>
      <c r="BB34" s="36">
        <v>151</v>
      </c>
      <c r="BC34" s="36">
        <v>37</v>
      </c>
      <c r="BD34" s="36">
        <v>103</v>
      </c>
      <c r="BE34" s="36">
        <v>2</v>
      </c>
      <c r="BF34" s="36">
        <v>35</v>
      </c>
      <c r="BG34" s="32" t="s">
        <v>65</v>
      </c>
      <c r="BH34" s="32" t="s">
        <v>65</v>
      </c>
      <c r="BJ34" s="4" t="str">
        <f>IF((E34=SUM(E35:E37)),"OK","NG")</f>
        <v>OK</v>
      </c>
      <c r="BK34" s="4" t="str">
        <f t="shared" ref="BK34:CR34" si="200">IF((F34=SUM(F35:F37)),"OK","NG")</f>
        <v>OK</v>
      </c>
      <c r="BL34" s="4" t="str">
        <f t="shared" si="200"/>
        <v>NG</v>
      </c>
      <c r="BM34" s="4" t="str">
        <f t="shared" si="200"/>
        <v>NG</v>
      </c>
      <c r="BN34" s="4" t="str">
        <f t="shared" si="200"/>
        <v>NG</v>
      </c>
      <c r="BO34" s="4" t="str">
        <f t="shared" si="200"/>
        <v>NG</v>
      </c>
      <c r="BP34" s="4" t="str">
        <f t="shared" si="200"/>
        <v>OK</v>
      </c>
      <c r="BQ34" s="4" t="str">
        <f t="shared" si="200"/>
        <v>NG</v>
      </c>
      <c r="BR34" s="4" t="str">
        <f t="shared" si="200"/>
        <v>NG</v>
      </c>
      <c r="BS34" s="4" t="str">
        <f t="shared" si="200"/>
        <v>NG</v>
      </c>
      <c r="BT34" s="4" t="str">
        <f t="shared" si="200"/>
        <v>NG</v>
      </c>
      <c r="BU34" s="4" t="str">
        <f t="shared" si="200"/>
        <v>NG</v>
      </c>
      <c r="BV34" s="4" t="str">
        <f t="shared" si="200"/>
        <v>OK</v>
      </c>
      <c r="BW34" s="4" t="str">
        <f t="shared" si="200"/>
        <v>NG</v>
      </c>
      <c r="BX34" s="4" t="str">
        <f t="shared" si="200"/>
        <v>NG</v>
      </c>
      <c r="BY34" s="4" t="str">
        <f t="shared" si="200"/>
        <v>NG</v>
      </c>
      <c r="BZ34" s="4" t="str">
        <f t="shared" si="200"/>
        <v>NG</v>
      </c>
      <c r="CA34" s="4" t="str">
        <f t="shared" si="200"/>
        <v>NG</v>
      </c>
      <c r="CB34" s="4" t="str">
        <f t="shared" si="200"/>
        <v>NG</v>
      </c>
      <c r="CC34" s="4" t="str">
        <f t="shared" si="200"/>
        <v>NG</v>
      </c>
      <c r="CD34" s="4" t="str">
        <f t="shared" si="200"/>
        <v>NG</v>
      </c>
      <c r="CE34" s="4" t="str">
        <f t="shared" si="200"/>
        <v>OK</v>
      </c>
      <c r="CF34" s="4" t="str">
        <f t="shared" si="200"/>
        <v>NG</v>
      </c>
      <c r="CG34" s="4" t="str">
        <f t="shared" si="200"/>
        <v>NG</v>
      </c>
      <c r="CH34" s="4" t="str">
        <f t="shared" si="200"/>
        <v>NG</v>
      </c>
      <c r="CI34" s="4" t="str">
        <f t="shared" si="200"/>
        <v>NG</v>
      </c>
      <c r="CJ34" s="4" t="str">
        <f t="shared" si="200"/>
        <v>OK</v>
      </c>
      <c r="CK34" s="4" t="str">
        <f t="shared" si="200"/>
        <v>NG</v>
      </c>
      <c r="CL34" s="4" t="str">
        <f t="shared" si="200"/>
        <v>OK</v>
      </c>
      <c r="CM34" s="4" t="str">
        <f t="shared" si="200"/>
        <v>NG</v>
      </c>
      <c r="CN34" s="4" t="str">
        <f t="shared" si="200"/>
        <v>OK</v>
      </c>
      <c r="CO34" s="4" t="str">
        <f t="shared" si="200"/>
        <v>OK</v>
      </c>
      <c r="CP34" s="4" t="str">
        <f t="shared" si="200"/>
        <v>OK</v>
      </c>
      <c r="CQ34" s="4" t="str">
        <f t="shared" si="200"/>
        <v>OK</v>
      </c>
      <c r="CR34" s="4" t="str">
        <f t="shared" si="200"/>
        <v>OK</v>
      </c>
      <c r="CS34" s="4" t="str">
        <f>IF((AN34=SUM(AN35:AN37)),"OK","NG")</f>
        <v>OK</v>
      </c>
      <c r="CT34" s="4" t="str">
        <f t="shared" ref="CT34" si="201">IF((AO34=SUM(AO35:AO37)),"OK","NG")</f>
        <v>OK</v>
      </c>
      <c r="CU34" s="4" t="str">
        <f t="shared" ref="CU34" si="202">IF((AP34=SUM(AP35:AP37)),"OK","NG")</f>
        <v>OK</v>
      </c>
      <c r="CV34" s="4" t="str">
        <f t="shared" ref="CV34" si="203">IF((AQ34=SUM(AQ35:AQ37)),"OK","NG")</f>
        <v>OK</v>
      </c>
      <c r="CW34" s="4" t="str">
        <f t="shared" ref="CW34" si="204">IF((AR34=SUM(AR35:AR37)),"OK","NG")</f>
        <v>OK</v>
      </c>
      <c r="CX34" s="4" t="str">
        <f t="shared" ref="CX34" si="205">IF((AS34=SUM(AS35:AS37)),"OK","NG")</f>
        <v>OK</v>
      </c>
      <c r="CY34" s="4" t="str">
        <f t="shared" ref="CY34" si="206">IF((AT34=SUM(AT35:AT37)),"OK","NG")</f>
        <v>OK</v>
      </c>
      <c r="CZ34" s="4" t="str">
        <f t="shared" ref="CZ34" si="207">IF((AU34=SUM(AU35:AU37)),"OK","NG")</f>
        <v>OK</v>
      </c>
      <c r="DA34" s="4" t="str">
        <f t="shared" ref="DA34" si="208">IF((AV34=SUM(AV35:AV37)),"OK","NG")</f>
        <v>OK</v>
      </c>
      <c r="DB34" s="4" t="str">
        <f t="shared" ref="DB34" si="209">IF((AW34=SUM(AW35:AW37)),"OK","NG")</f>
        <v>OK</v>
      </c>
      <c r="DC34" s="4" t="str">
        <f t="shared" ref="DC34" si="210">IF((AX34=SUM(AX35:AX37)),"OK","NG")</f>
        <v>OK</v>
      </c>
      <c r="DD34" s="4" t="str">
        <f t="shared" ref="DD34" si="211">IF((AY34=SUM(AY35:AY37)),"OK","NG")</f>
        <v>OK</v>
      </c>
      <c r="DE34" s="4" t="str">
        <f t="shared" ref="DE34" si="212">IF((AZ34=SUM(AZ35:AZ37)),"OK","NG")</f>
        <v>OK</v>
      </c>
      <c r="DF34" s="4" t="str">
        <f t="shared" ref="DF34" si="213">IF((BA34=SUM(BA35:BA37)),"OK","NG")</f>
        <v>OK</v>
      </c>
      <c r="DG34" s="4" t="str">
        <f t="shared" ref="DG34" si="214">IF((BB34=SUM(BB35:BB37)),"OK","NG")</f>
        <v>OK</v>
      </c>
      <c r="DH34" s="4" t="str">
        <f>IF((BC34=SUM(BC35:BC37)),"OK","NG")</f>
        <v>OK</v>
      </c>
      <c r="DI34" s="4" t="str">
        <f t="shared" ref="DI34" si="215">IF((BD34=SUM(BD35:BD37)),"OK","NG")</f>
        <v>OK</v>
      </c>
      <c r="DJ34" s="4" t="str">
        <f t="shared" ref="DJ34" si="216">IF((BE34=SUM(BE35:BE37)),"OK","NG")</f>
        <v>OK</v>
      </c>
      <c r="DK34" s="4" t="str">
        <f t="shared" ref="DK34" si="217">IF((BF34=SUM(BF35:BF37)),"OK","NG")</f>
        <v>OK</v>
      </c>
      <c r="DL34" s="4" t="str">
        <f t="shared" ref="DL34" si="218">IF((BG34=SUM(BG35:BG37)),"OK","NG")</f>
        <v>NG</v>
      </c>
      <c r="DM34" s="4" t="str">
        <f t="shared" ref="DM34" si="219">IF((BH34=SUM(BH35:BH37)),"OK","NG")</f>
        <v>NG</v>
      </c>
    </row>
    <row r="35" spans="1:117" ht="12" customHeight="1" x14ac:dyDescent="0.15">
      <c r="A35" s="9" t="s">
        <v>2</v>
      </c>
      <c r="B35" s="21"/>
      <c r="C35" s="22"/>
      <c r="D35" s="23" t="s">
        <v>16</v>
      </c>
      <c r="E35" s="37">
        <v>306</v>
      </c>
      <c r="F35" s="37">
        <v>308</v>
      </c>
      <c r="G35" s="37" t="s">
        <v>65</v>
      </c>
      <c r="H35" s="37" t="s">
        <v>65</v>
      </c>
      <c r="I35" s="33" t="s">
        <v>65</v>
      </c>
      <c r="J35" s="33" t="s">
        <v>65</v>
      </c>
      <c r="K35" s="37">
        <v>1</v>
      </c>
      <c r="L35" s="33" t="s">
        <v>65</v>
      </c>
      <c r="M35" s="33" t="s">
        <v>65</v>
      </c>
      <c r="N35" s="33" t="s">
        <v>65</v>
      </c>
      <c r="O35" s="33" t="s">
        <v>65</v>
      </c>
      <c r="P35" s="33" t="s">
        <v>65</v>
      </c>
      <c r="Q35" s="37">
        <v>1</v>
      </c>
      <c r="R35" s="37" t="s">
        <v>65</v>
      </c>
      <c r="S35" s="33" t="s">
        <v>65</v>
      </c>
      <c r="T35" s="33" t="s">
        <v>65</v>
      </c>
      <c r="U35" s="33" t="s">
        <v>65</v>
      </c>
      <c r="V35" s="33" t="s">
        <v>65</v>
      </c>
      <c r="W35" s="33" t="s">
        <v>65</v>
      </c>
      <c r="X35" s="33" t="s">
        <v>65</v>
      </c>
      <c r="Y35" s="33" t="s">
        <v>65</v>
      </c>
      <c r="Z35" s="37">
        <v>1</v>
      </c>
      <c r="AA35" s="33" t="s">
        <v>65</v>
      </c>
      <c r="AB35" s="37" t="s">
        <v>65</v>
      </c>
      <c r="AC35" s="37" t="s">
        <v>65</v>
      </c>
      <c r="AD35" s="33" t="s">
        <v>65</v>
      </c>
      <c r="AE35" s="37">
        <v>1</v>
      </c>
      <c r="AF35" s="33" t="s">
        <v>65</v>
      </c>
      <c r="AG35" s="37" t="s">
        <v>65</v>
      </c>
      <c r="AH35" s="37" t="s">
        <v>65</v>
      </c>
      <c r="AI35" s="37">
        <v>3</v>
      </c>
      <c r="AJ35" s="37">
        <v>2</v>
      </c>
      <c r="AK35" s="37">
        <v>4</v>
      </c>
      <c r="AL35" s="37">
        <v>2</v>
      </c>
      <c r="AM35" s="37">
        <v>9</v>
      </c>
      <c r="AN35" s="37">
        <v>4</v>
      </c>
      <c r="AO35" s="37">
        <v>6</v>
      </c>
      <c r="AP35" s="37">
        <v>2</v>
      </c>
      <c r="AQ35" s="37">
        <v>17</v>
      </c>
      <c r="AR35" s="37">
        <v>9</v>
      </c>
      <c r="AS35" s="37">
        <v>31</v>
      </c>
      <c r="AT35" s="37">
        <v>6</v>
      </c>
      <c r="AU35" s="37">
        <v>42</v>
      </c>
      <c r="AV35" s="37">
        <v>17</v>
      </c>
      <c r="AW35" s="37">
        <v>53</v>
      </c>
      <c r="AX35" s="37">
        <v>38</v>
      </c>
      <c r="AY35" s="37">
        <v>62</v>
      </c>
      <c r="AZ35" s="37">
        <v>69</v>
      </c>
      <c r="BA35" s="37">
        <v>54</v>
      </c>
      <c r="BB35" s="37">
        <v>94</v>
      </c>
      <c r="BC35" s="37">
        <v>21</v>
      </c>
      <c r="BD35" s="37">
        <v>48</v>
      </c>
      <c r="BE35" s="37">
        <v>2</v>
      </c>
      <c r="BF35" s="37">
        <v>16</v>
      </c>
      <c r="BG35" s="33" t="s">
        <v>65</v>
      </c>
      <c r="BH35" s="33" t="s">
        <v>65</v>
      </c>
    </row>
    <row r="36" spans="1:117" x14ac:dyDescent="0.15">
      <c r="A36" s="9" t="s">
        <v>2</v>
      </c>
      <c r="B36" s="21" t="s">
        <v>2</v>
      </c>
      <c r="C36" s="24" t="s">
        <v>2</v>
      </c>
      <c r="D36" s="16" t="s">
        <v>17</v>
      </c>
      <c r="E36" s="38">
        <v>161</v>
      </c>
      <c r="F36" s="38">
        <v>203</v>
      </c>
      <c r="G36" s="34" t="s">
        <v>65</v>
      </c>
      <c r="H36" s="34" t="s">
        <v>65</v>
      </c>
      <c r="I36" s="34" t="s">
        <v>65</v>
      </c>
      <c r="J36" s="34" t="s">
        <v>65</v>
      </c>
      <c r="K36" s="34" t="s">
        <v>65</v>
      </c>
      <c r="L36" s="34" t="s">
        <v>65</v>
      </c>
      <c r="M36" s="34" t="s">
        <v>65</v>
      </c>
      <c r="N36" s="34" t="s">
        <v>65</v>
      </c>
      <c r="O36" s="34" t="s">
        <v>65</v>
      </c>
      <c r="P36" s="34" t="s">
        <v>65</v>
      </c>
      <c r="Q36" s="34" t="s">
        <v>65</v>
      </c>
      <c r="R36" s="34" t="s">
        <v>65</v>
      </c>
      <c r="S36" s="34" t="s">
        <v>65</v>
      </c>
      <c r="T36" s="34" t="s">
        <v>65</v>
      </c>
      <c r="U36" s="34" t="s">
        <v>65</v>
      </c>
      <c r="V36" s="34" t="s">
        <v>65</v>
      </c>
      <c r="W36" s="38" t="s">
        <v>65</v>
      </c>
      <c r="X36" s="38" t="s">
        <v>65</v>
      </c>
      <c r="Y36" s="34" t="s">
        <v>65</v>
      </c>
      <c r="Z36" s="34" t="s">
        <v>65</v>
      </c>
      <c r="AA36" s="38" t="s">
        <v>65</v>
      </c>
      <c r="AB36" s="34" t="s">
        <v>65</v>
      </c>
      <c r="AC36" s="38" t="s">
        <v>65</v>
      </c>
      <c r="AD36" s="38" t="s">
        <v>65</v>
      </c>
      <c r="AE36" s="38" t="s">
        <v>65</v>
      </c>
      <c r="AF36" s="34" t="s">
        <v>65</v>
      </c>
      <c r="AG36" s="38">
        <v>2</v>
      </c>
      <c r="AH36" s="38" t="s">
        <v>65</v>
      </c>
      <c r="AI36" s="38">
        <v>2</v>
      </c>
      <c r="AJ36" s="38">
        <v>1</v>
      </c>
      <c r="AK36" s="38">
        <v>2</v>
      </c>
      <c r="AL36" s="34" t="s">
        <v>65</v>
      </c>
      <c r="AM36" s="38">
        <v>4</v>
      </c>
      <c r="AN36" s="38" t="s">
        <v>65</v>
      </c>
      <c r="AO36" s="38">
        <v>3</v>
      </c>
      <c r="AP36" s="38">
        <v>2</v>
      </c>
      <c r="AQ36" s="38">
        <v>11</v>
      </c>
      <c r="AR36" s="38">
        <v>4</v>
      </c>
      <c r="AS36" s="38">
        <v>23</v>
      </c>
      <c r="AT36" s="38">
        <v>5</v>
      </c>
      <c r="AU36" s="38">
        <v>15</v>
      </c>
      <c r="AV36" s="38">
        <v>5</v>
      </c>
      <c r="AW36" s="38">
        <v>22</v>
      </c>
      <c r="AX36" s="38">
        <v>29</v>
      </c>
      <c r="AY36" s="38">
        <v>35</v>
      </c>
      <c r="AZ36" s="38">
        <v>54</v>
      </c>
      <c r="BA36" s="38">
        <v>32</v>
      </c>
      <c r="BB36" s="38">
        <v>45</v>
      </c>
      <c r="BC36" s="38">
        <v>10</v>
      </c>
      <c r="BD36" s="38">
        <v>44</v>
      </c>
      <c r="BE36" s="38" t="s">
        <v>65</v>
      </c>
      <c r="BF36" s="38">
        <v>14</v>
      </c>
      <c r="BG36" s="34" t="s">
        <v>65</v>
      </c>
      <c r="BH36" s="34" t="s">
        <v>65</v>
      </c>
    </row>
    <row r="37" spans="1:117" x14ac:dyDescent="0.15">
      <c r="A37" s="9" t="s">
        <v>2</v>
      </c>
      <c r="B37" s="21" t="s">
        <v>2</v>
      </c>
      <c r="C37" s="24" t="s">
        <v>2</v>
      </c>
      <c r="D37" s="16" t="s">
        <v>18</v>
      </c>
      <c r="E37" s="39">
        <v>74</v>
      </c>
      <c r="F37" s="39">
        <v>57</v>
      </c>
      <c r="G37" s="35" t="s">
        <v>65</v>
      </c>
      <c r="H37" s="35" t="s">
        <v>65</v>
      </c>
      <c r="I37" s="35" t="s">
        <v>65</v>
      </c>
      <c r="J37" s="35" t="s">
        <v>65</v>
      </c>
      <c r="K37" s="35" t="s">
        <v>65</v>
      </c>
      <c r="L37" s="35" t="s">
        <v>65</v>
      </c>
      <c r="M37" s="35" t="s">
        <v>65</v>
      </c>
      <c r="N37" s="35" t="s">
        <v>65</v>
      </c>
      <c r="O37" s="35" t="s">
        <v>65</v>
      </c>
      <c r="P37" s="35" t="s">
        <v>65</v>
      </c>
      <c r="Q37" s="35" t="s">
        <v>65</v>
      </c>
      <c r="R37" s="35" t="s">
        <v>65</v>
      </c>
      <c r="S37" s="35" t="s">
        <v>65</v>
      </c>
      <c r="T37" s="35" t="s">
        <v>65</v>
      </c>
      <c r="U37" s="35" t="s">
        <v>65</v>
      </c>
      <c r="V37" s="35" t="s">
        <v>65</v>
      </c>
      <c r="W37" s="35" t="s">
        <v>65</v>
      </c>
      <c r="X37" s="35" t="s">
        <v>65</v>
      </c>
      <c r="Y37" s="35" t="s">
        <v>65</v>
      </c>
      <c r="Z37" s="35" t="s">
        <v>65</v>
      </c>
      <c r="AA37" s="35" t="s">
        <v>65</v>
      </c>
      <c r="AB37" s="35" t="s">
        <v>65</v>
      </c>
      <c r="AC37" s="35" t="s">
        <v>65</v>
      </c>
      <c r="AD37" s="35" t="s">
        <v>65</v>
      </c>
      <c r="AE37" s="35" t="s">
        <v>65</v>
      </c>
      <c r="AF37" s="35" t="s">
        <v>65</v>
      </c>
      <c r="AG37" s="39">
        <v>1</v>
      </c>
      <c r="AH37" s="35" t="s">
        <v>65</v>
      </c>
      <c r="AI37" s="39" t="s">
        <v>65</v>
      </c>
      <c r="AJ37" s="35" t="s">
        <v>65</v>
      </c>
      <c r="AK37" s="39">
        <v>1</v>
      </c>
      <c r="AL37" s="39">
        <v>1</v>
      </c>
      <c r="AM37" s="39">
        <v>2</v>
      </c>
      <c r="AN37" s="39" t="s">
        <v>65</v>
      </c>
      <c r="AO37" s="39">
        <v>1</v>
      </c>
      <c r="AP37" s="39">
        <v>3</v>
      </c>
      <c r="AQ37" s="39">
        <v>5</v>
      </c>
      <c r="AR37" s="39">
        <v>1</v>
      </c>
      <c r="AS37" s="39">
        <v>8</v>
      </c>
      <c r="AT37" s="39">
        <v>3</v>
      </c>
      <c r="AU37" s="39">
        <v>6</v>
      </c>
      <c r="AV37" s="39">
        <v>4</v>
      </c>
      <c r="AW37" s="39">
        <v>10</v>
      </c>
      <c r="AX37" s="39">
        <v>7</v>
      </c>
      <c r="AY37" s="39">
        <v>15</v>
      </c>
      <c r="AZ37" s="39">
        <v>10</v>
      </c>
      <c r="BA37" s="39">
        <v>19</v>
      </c>
      <c r="BB37" s="39">
        <v>12</v>
      </c>
      <c r="BC37" s="39">
        <v>6</v>
      </c>
      <c r="BD37" s="39">
        <v>11</v>
      </c>
      <c r="BE37" s="35" t="s">
        <v>65</v>
      </c>
      <c r="BF37" s="39">
        <v>5</v>
      </c>
      <c r="BG37" s="35" t="s">
        <v>65</v>
      </c>
      <c r="BH37" s="35" t="s">
        <v>65</v>
      </c>
    </row>
    <row r="38" spans="1:117" x14ac:dyDescent="0.15">
      <c r="A38" s="9" t="s">
        <v>2</v>
      </c>
      <c r="B38" s="42" t="s">
        <v>19</v>
      </c>
      <c r="C38" s="43"/>
      <c r="D38" s="43"/>
      <c r="E38" s="36">
        <v>414</v>
      </c>
      <c r="F38" s="36">
        <v>430</v>
      </c>
      <c r="G38" s="36" t="s">
        <v>65</v>
      </c>
      <c r="H38" s="36" t="s">
        <v>65</v>
      </c>
      <c r="I38" s="32" t="s">
        <v>65</v>
      </c>
      <c r="J38" s="32" t="s">
        <v>65</v>
      </c>
      <c r="K38" s="32" t="s">
        <v>65</v>
      </c>
      <c r="L38" s="32" t="s">
        <v>65</v>
      </c>
      <c r="M38" s="32" t="s">
        <v>65</v>
      </c>
      <c r="N38" s="32" t="s">
        <v>65</v>
      </c>
      <c r="O38" s="32" t="s">
        <v>65</v>
      </c>
      <c r="P38" s="32" t="s">
        <v>65</v>
      </c>
      <c r="Q38" s="36" t="s">
        <v>65</v>
      </c>
      <c r="R38" s="36" t="s">
        <v>65</v>
      </c>
      <c r="S38" s="32" t="s">
        <v>65</v>
      </c>
      <c r="T38" s="32" t="s">
        <v>65</v>
      </c>
      <c r="U38" s="36">
        <v>1</v>
      </c>
      <c r="V38" s="32" t="s">
        <v>65</v>
      </c>
      <c r="W38" s="36" t="s">
        <v>65</v>
      </c>
      <c r="X38" s="32" t="s">
        <v>65</v>
      </c>
      <c r="Y38" s="32" t="s">
        <v>65</v>
      </c>
      <c r="Z38" s="32" t="s">
        <v>65</v>
      </c>
      <c r="AA38" s="36">
        <v>1</v>
      </c>
      <c r="AB38" s="36">
        <v>1</v>
      </c>
      <c r="AC38" s="36">
        <v>1</v>
      </c>
      <c r="AD38" s="36">
        <v>1</v>
      </c>
      <c r="AE38" s="36">
        <v>1</v>
      </c>
      <c r="AF38" s="36">
        <v>1</v>
      </c>
      <c r="AG38" s="36">
        <v>2</v>
      </c>
      <c r="AH38" s="36">
        <v>1</v>
      </c>
      <c r="AI38" s="36">
        <v>2</v>
      </c>
      <c r="AJ38" s="36" t="s">
        <v>65</v>
      </c>
      <c r="AK38" s="36">
        <v>9</v>
      </c>
      <c r="AL38" s="36">
        <v>4</v>
      </c>
      <c r="AM38" s="36">
        <v>6</v>
      </c>
      <c r="AN38" s="36">
        <v>5</v>
      </c>
      <c r="AO38" s="36">
        <v>21</v>
      </c>
      <c r="AP38" s="36">
        <v>8</v>
      </c>
      <c r="AQ38" s="36">
        <v>28</v>
      </c>
      <c r="AR38" s="36">
        <v>16</v>
      </c>
      <c r="AS38" s="36">
        <v>57</v>
      </c>
      <c r="AT38" s="36">
        <v>25</v>
      </c>
      <c r="AU38" s="36">
        <v>55</v>
      </c>
      <c r="AV38" s="36">
        <v>29</v>
      </c>
      <c r="AW38" s="36">
        <v>80</v>
      </c>
      <c r="AX38" s="36">
        <v>54</v>
      </c>
      <c r="AY38" s="36">
        <v>71</v>
      </c>
      <c r="AZ38" s="36">
        <v>104</v>
      </c>
      <c r="BA38" s="36">
        <v>56</v>
      </c>
      <c r="BB38" s="36">
        <v>99</v>
      </c>
      <c r="BC38" s="36">
        <v>23</v>
      </c>
      <c r="BD38" s="36">
        <v>70</v>
      </c>
      <c r="BE38" s="36" t="s">
        <v>65</v>
      </c>
      <c r="BF38" s="36">
        <v>12</v>
      </c>
      <c r="BG38" s="32" t="s">
        <v>65</v>
      </c>
      <c r="BH38" s="32" t="s">
        <v>65</v>
      </c>
      <c r="BJ38" s="4" t="str">
        <f>IF((E38=SUM(E39)),"OK","NG")</f>
        <v>OK</v>
      </c>
      <c r="BK38" s="4" t="str">
        <f t="shared" ref="BK38:CR38" si="220">IF((F38=SUM(F39)),"OK","NG")</f>
        <v>OK</v>
      </c>
      <c r="BL38" s="4" t="str">
        <f t="shared" si="220"/>
        <v>NG</v>
      </c>
      <c r="BM38" s="4" t="str">
        <f t="shared" si="220"/>
        <v>NG</v>
      </c>
      <c r="BN38" s="4" t="str">
        <f t="shared" si="220"/>
        <v>NG</v>
      </c>
      <c r="BO38" s="4" t="str">
        <f t="shared" si="220"/>
        <v>NG</v>
      </c>
      <c r="BP38" s="4" t="str">
        <f t="shared" si="220"/>
        <v>NG</v>
      </c>
      <c r="BQ38" s="4" t="str">
        <f t="shared" si="220"/>
        <v>NG</v>
      </c>
      <c r="BR38" s="4" t="str">
        <f t="shared" si="220"/>
        <v>NG</v>
      </c>
      <c r="BS38" s="4" t="str">
        <f t="shared" si="220"/>
        <v>NG</v>
      </c>
      <c r="BT38" s="4" t="str">
        <f t="shared" si="220"/>
        <v>NG</v>
      </c>
      <c r="BU38" s="4" t="str">
        <f t="shared" si="220"/>
        <v>NG</v>
      </c>
      <c r="BV38" s="4" t="str">
        <f t="shared" si="220"/>
        <v>NG</v>
      </c>
      <c r="BW38" s="4" t="str">
        <f t="shared" si="220"/>
        <v>NG</v>
      </c>
      <c r="BX38" s="4" t="str">
        <f t="shared" si="220"/>
        <v>NG</v>
      </c>
      <c r="BY38" s="4" t="str">
        <f t="shared" si="220"/>
        <v>NG</v>
      </c>
      <c r="BZ38" s="4" t="str">
        <f t="shared" si="220"/>
        <v>OK</v>
      </c>
      <c r="CA38" s="4" t="str">
        <f t="shared" si="220"/>
        <v>NG</v>
      </c>
      <c r="CB38" s="4" t="str">
        <f t="shared" si="220"/>
        <v>NG</v>
      </c>
      <c r="CC38" s="4" t="str">
        <f t="shared" si="220"/>
        <v>NG</v>
      </c>
      <c r="CD38" s="4" t="str">
        <f t="shared" si="220"/>
        <v>NG</v>
      </c>
      <c r="CE38" s="4" t="str">
        <f t="shared" si="220"/>
        <v>NG</v>
      </c>
      <c r="CF38" s="4" t="str">
        <f t="shared" si="220"/>
        <v>OK</v>
      </c>
      <c r="CG38" s="4" t="str">
        <f t="shared" si="220"/>
        <v>OK</v>
      </c>
      <c r="CH38" s="4" t="str">
        <f t="shared" si="220"/>
        <v>OK</v>
      </c>
      <c r="CI38" s="4" t="str">
        <f t="shared" si="220"/>
        <v>OK</v>
      </c>
      <c r="CJ38" s="4" t="str">
        <f t="shared" si="220"/>
        <v>OK</v>
      </c>
      <c r="CK38" s="4" t="str">
        <f t="shared" si="220"/>
        <v>OK</v>
      </c>
      <c r="CL38" s="4" t="str">
        <f t="shared" si="220"/>
        <v>OK</v>
      </c>
      <c r="CM38" s="4" t="str">
        <f t="shared" si="220"/>
        <v>OK</v>
      </c>
      <c r="CN38" s="4" t="str">
        <f t="shared" si="220"/>
        <v>OK</v>
      </c>
      <c r="CO38" s="4" t="str">
        <f t="shared" si="220"/>
        <v>NG</v>
      </c>
      <c r="CP38" s="4" t="str">
        <f t="shared" si="220"/>
        <v>OK</v>
      </c>
      <c r="CQ38" s="4" t="str">
        <f t="shared" si="220"/>
        <v>OK</v>
      </c>
      <c r="CR38" s="4" t="str">
        <f t="shared" si="220"/>
        <v>OK</v>
      </c>
      <c r="CS38" s="4" t="str">
        <f>IF((AN38=SUM(AN39)),"OK","NG")</f>
        <v>OK</v>
      </c>
      <c r="CT38" s="4" t="str">
        <f t="shared" ref="CT38" si="221">IF((AO38=SUM(AO39)),"OK","NG")</f>
        <v>OK</v>
      </c>
      <c r="CU38" s="4" t="str">
        <f t="shared" ref="CU38" si="222">IF((AP38=SUM(AP39)),"OK","NG")</f>
        <v>OK</v>
      </c>
      <c r="CV38" s="4" t="str">
        <f t="shared" ref="CV38" si="223">IF((AQ38=SUM(AQ39)),"OK","NG")</f>
        <v>OK</v>
      </c>
      <c r="CW38" s="4" t="str">
        <f t="shared" ref="CW38" si="224">IF((AR38=SUM(AR39)),"OK","NG")</f>
        <v>OK</v>
      </c>
      <c r="CX38" s="4" t="str">
        <f t="shared" ref="CX38" si="225">IF((AS38=SUM(AS39)),"OK","NG")</f>
        <v>OK</v>
      </c>
      <c r="CY38" s="4" t="str">
        <f t="shared" ref="CY38" si="226">IF((AT38=SUM(AT39)),"OK","NG")</f>
        <v>OK</v>
      </c>
      <c r="CZ38" s="4" t="str">
        <f t="shared" ref="CZ38" si="227">IF((AU38=SUM(AU39)),"OK","NG")</f>
        <v>OK</v>
      </c>
      <c r="DA38" s="4" t="str">
        <f t="shared" ref="DA38" si="228">IF((AV38=SUM(AV39)),"OK","NG")</f>
        <v>OK</v>
      </c>
      <c r="DB38" s="4" t="str">
        <f t="shared" ref="DB38" si="229">IF((AW38=SUM(AW39)),"OK","NG")</f>
        <v>OK</v>
      </c>
      <c r="DC38" s="4" t="str">
        <f t="shared" ref="DC38" si="230">IF((AX38=SUM(AX39)),"OK","NG")</f>
        <v>OK</v>
      </c>
      <c r="DD38" s="4" t="str">
        <f t="shared" ref="DD38" si="231">IF((AY38=SUM(AY39)),"OK","NG")</f>
        <v>OK</v>
      </c>
      <c r="DE38" s="4" t="str">
        <f t="shared" ref="DE38" si="232">IF((AZ38=SUM(AZ39)),"OK","NG")</f>
        <v>OK</v>
      </c>
      <c r="DF38" s="4" t="str">
        <f t="shared" ref="DF38" si="233">IF((BA38=SUM(BA39)),"OK","NG")</f>
        <v>OK</v>
      </c>
      <c r="DG38" s="4" t="str">
        <f t="shared" ref="DG38" si="234">IF((BB38=SUM(BB39)),"OK","NG")</f>
        <v>OK</v>
      </c>
      <c r="DH38" s="4" t="str">
        <f>IF((BC38=SUM(BC39)),"OK","NG")</f>
        <v>OK</v>
      </c>
      <c r="DI38" s="4" t="str">
        <f t="shared" ref="DI38" si="235">IF((BD38=SUM(BD39)),"OK","NG")</f>
        <v>OK</v>
      </c>
      <c r="DJ38" s="4" t="str">
        <f t="shared" ref="DJ38" si="236">IF((BE38=SUM(BE39)),"OK","NG")</f>
        <v>NG</v>
      </c>
      <c r="DK38" s="4" t="str">
        <f t="shared" ref="DK38" si="237">IF((BF38=SUM(BF39)),"OK","NG")</f>
        <v>OK</v>
      </c>
      <c r="DL38" s="4" t="str">
        <f t="shared" ref="DL38" si="238">IF((BG38=SUM(BG39)),"OK","NG")</f>
        <v>NG</v>
      </c>
      <c r="DM38" s="4" t="str">
        <f t="shared" ref="DM38" si="239">IF((BH38=SUM(BH39)),"OK","NG")</f>
        <v>NG</v>
      </c>
    </row>
    <row r="39" spans="1:117" x14ac:dyDescent="0.15">
      <c r="A39" s="9" t="s">
        <v>2</v>
      </c>
      <c r="B39" s="21" t="s">
        <v>2</v>
      </c>
      <c r="C39" s="46" t="s">
        <v>20</v>
      </c>
      <c r="D39" s="47"/>
      <c r="E39" s="36">
        <v>414</v>
      </c>
      <c r="F39" s="36">
        <v>430</v>
      </c>
      <c r="G39" s="36" t="s">
        <v>65</v>
      </c>
      <c r="H39" s="36" t="s">
        <v>65</v>
      </c>
      <c r="I39" s="32" t="s">
        <v>65</v>
      </c>
      <c r="J39" s="32" t="s">
        <v>65</v>
      </c>
      <c r="K39" s="32" t="s">
        <v>65</v>
      </c>
      <c r="L39" s="32" t="s">
        <v>65</v>
      </c>
      <c r="M39" s="32" t="s">
        <v>65</v>
      </c>
      <c r="N39" s="32" t="s">
        <v>65</v>
      </c>
      <c r="O39" s="32" t="s">
        <v>65</v>
      </c>
      <c r="P39" s="32" t="s">
        <v>65</v>
      </c>
      <c r="Q39" s="36" t="s">
        <v>65</v>
      </c>
      <c r="R39" s="36" t="s">
        <v>65</v>
      </c>
      <c r="S39" s="32" t="s">
        <v>65</v>
      </c>
      <c r="T39" s="32" t="s">
        <v>65</v>
      </c>
      <c r="U39" s="36">
        <v>1</v>
      </c>
      <c r="V39" s="32" t="s">
        <v>65</v>
      </c>
      <c r="W39" s="36" t="s">
        <v>65</v>
      </c>
      <c r="X39" s="32" t="s">
        <v>65</v>
      </c>
      <c r="Y39" s="32" t="s">
        <v>65</v>
      </c>
      <c r="Z39" s="32" t="s">
        <v>65</v>
      </c>
      <c r="AA39" s="36">
        <v>1</v>
      </c>
      <c r="AB39" s="36">
        <v>1</v>
      </c>
      <c r="AC39" s="36">
        <v>1</v>
      </c>
      <c r="AD39" s="36">
        <v>1</v>
      </c>
      <c r="AE39" s="36">
        <v>1</v>
      </c>
      <c r="AF39" s="36">
        <v>1</v>
      </c>
      <c r="AG39" s="36">
        <v>2</v>
      </c>
      <c r="AH39" s="36">
        <v>1</v>
      </c>
      <c r="AI39" s="36">
        <v>2</v>
      </c>
      <c r="AJ39" s="36" t="s">
        <v>65</v>
      </c>
      <c r="AK39" s="36">
        <v>9</v>
      </c>
      <c r="AL39" s="36">
        <v>4</v>
      </c>
      <c r="AM39" s="36">
        <v>6</v>
      </c>
      <c r="AN39" s="36">
        <v>5</v>
      </c>
      <c r="AO39" s="36">
        <v>21</v>
      </c>
      <c r="AP39" s="36">
        <v>8</v>
      </c>
      <c r="AQ39" s="36">
        <v>28</v>
      </c>
      <c r="AR39" s="36">
        <v>16</v>
      </c>
      <c r="AS39" s="36">
        <v>57</v>
      </c>
      <c r="AT39" s="36">
        <v>25</v>
      </c>
      <c r="AU39" s="36">
        <v>55</v>
      </c>
      <c r="AV39" s="36">
        <v>29</v>
      </c>
      <c r="AW39" s="36">
        <v>80</v>
      </c>
      <c r="AX39" s="36">
        <v>54</v>
      </c>
      <c r="AY39" s="36">
        <v>71</v>
      </c>
      <c r="AZ39" s="36">
        <v>104</v>
      </c>
      <c r="BA39" s="36">
        <v>56</v>
      </c>
      <c r="BB39" s="36">
        <v>99</v>
      </c>
      <c r="BC39" s="36">
        <v>23</v>
      </c>
      <c r="BD39" s="36">
        <v>70</v>
      </c>
      <c r="BE39" s="36" t="s">
        <v>65</v>
      </c>
      <c r="BF39" s="36">
        <v>12</v>
      </c>
      <c r="BG39" s="32" t="s">
        <v>65</v>
      </c>
      <c r="BH39" s="32" t="s">
        <v>65</v>
      </c>
      <c r="BJ39" s="4" t="str">
        <f>IF((E39=SUM(E40:E41)),"OK","NG")</f>
        <v>OK</v>
      </c>
      <c r="BK39" s="4" t="str">
        <f t="shared" ref="BK39:CR39" si="240">IF((F39=SUM(F40:F41)),"OK","NG")</f>
        <v>OK</v>
      </c>
      <c r="BL39" s="4" t="str">
        <f t="shared" si="240"/>
        <v>NG</v>
      </c>
      <c r="BM39" s="4" t="str">
        <f t="shared" si="240"/>
        <v>NG</v>
      </c>
      <c r="BN39" s="4" t="str">
        <f t="shared" si="240"/>
        <v>NG</v>
      </c>
      <c r="BO39" s="4" t="str">
        <f t="shared" si="240"/>
        <v>NG</v>
      </c>
      <c r="BP39" s="4" t="str">
        <f t="shared" si="240"/>
        <v>NG</v>
      </c>
      <c r="BQ39" s="4" t="str">
        <f t="shared" si="240"/>
        <v>NG</v>
      </c>
      <c r="BR39" s="4" t="str">
        <f t="shared" si="240"/>
        <v>NG</v>
      </c>
      <c r="BS39" s="4" t="str">
        <f t="shared" si="240"/>
        <v>NG</v>
      </c>
      <c r="BT39" s="4" t="str">
        <f t="shared" si="240"/>
        <v>NG</v>
      </c>
      <c r="BU39" s="4" t="str">
        <f t="shared" si="240"/>
        <v>NG</v>
      </c>
      <c r="BV39" s="4" t="str">
        <f t="shared" si="240"/>
        <v>NG</v>
      </c>
      <c r="BW39" s="4" t="str">
        <f t="shared" si="240"/>
        <v>NG</v>
      </c>
      <c r="BX39" s="4" t="str">
        <f t="shared" si="240"/>
        <v>NG</v>
      </c>
      <c r="BY39" s="4" t="str">
        <f t="shared" si="240"/>
        <v>NG</v>
      </c>
      <c r="BZ39" s="4" t="str">
        <f t="shared" si="240"/>
        <v>OK</v>
      </c>
      <c r="CA39" s="4" t="str">
        <f t="shared" si="240"/>
        <v>NG</v>
      </c>
      <c r="CB39" s="4" t="str">
        <f t="shared" si="240"/>
        <v>NG</v>
      </c>
      <c r="CC39" s="4" t="str">
        <f t="shared" si="240"/>
        <v>NG</v>
      </c>
      <c r="CD39" s="4" t="str">
        <f t="shared" si="240"/>
        <v>NG</v>
      </c>
      <c r="CE39" s="4" t="str">
        <f t="shared" si="240"/>
        <v>NG</v>
      </c>
      <c r="CF39" s="4" t="str">
        <f t="shared" si="240"/>
        <v>OK</v>
      </c>
      <c r="CG39" s="4" t="str">
        <f t="shared" si="240"/>
        <v>OK</v>
      </c>
      <c r="CH39" s="4" t="str">
        <f t="shared" si="240"/>
        <v>OK</v>
      </c>
      <c r="CI39" s="4" t="str">
        <f t="shared" si="240"/>
        <v>OK</v>
      </c>
      <c r="CJ39" s="4" t="str">
        <f t="shared" si="240"/>
        <v>OK</v>
      </c>
      <c r="CK39" s="4" t="str">
        <f t="shared" si="240"/>
        <v>OK</v>
      </c>
      <c r="CL39" s="4" t="str">
        <f t="shared" si="240"/>
        <v>OK</v>
      </c>
      <c r="CM39" s="4" t="str">
        <f t="shared" si="240"/>
        <v>OK</v>
      </c>
      <c r="CN39" s="4" t="str">
        <f t="shared" si="240"/>
        <v>OK</v>
      </c>
      <c r="CO39" s="4" t="str">
        <f t="shared" si="240"/>
        <v>NG</v>
      </c>
      <c r="CP39" s="4" t="str">
        <f t="shared" si="240"/>
        <v>OK</v>
      </c>
      <c r="CQ39" s="4" t="str">
        <f t="shared" si="240"/>
        <v>OK</v>
      </c>
      <c r="CR39" s="4" t="str">
        <f t="shared" si="240"/>
        <v>OK</v>
      </c>
      <c r="CS39" s="4" t="str">
        <f>IF((AN39=SUM(AN40:AN41)),"OK","NG")</f>
        <v>OK</v>
      </c>
      <c r="CT39" s="4" t="str">
        <f t="shared" ref="CT39" si="241">IF((AO39=SUM(AO40:AO41)),"OK","NG")</f>
        <v>OK</v>
      </c>
      <c r="CU39" s="4" t="str">
        <f t="shared" ref="CU39" si="242">IF((AP39=SUM(AP40:AP41)),"OK","NG")</f>
        <v>OK</v>
      </c>
      <c r="CV39" s="4" t="str">
        <f t="shared" ref="CV39" si="243">IF((AQ39=SUM(AQ40:AQ41)),"OK","NG")</f>
        <v>OK</v>
      </c>
      <c r="CW39" s="4" t="str">
        <f t="shared" ref="CW39" si="244">IF((AR39=SUM(AR40:AR41)),"OK","NG")</f>
        <v>OK</v>
      </c>
      <c r="CX39" s="4" t="str">
        <f t="shared" ref="CX39" si="245">IF((AS39=SUM(AS40:AS41)),"OK","NG")</f>
        <v>OK</v>
      </c>
      <c r="CY39" s="4" t="str">
        <f t="shared" ref="CY39" si="246">IF((AT39=SUM(AT40:AT41)),"OK","NG")</f>
        <v>OK</v>
      </c>
      <c r="CZ39" s="4" t="str">
        <f t="shared" ref="CZ39" si="247">IF((AU39=SUM(AU40:AU41)),"OK","NG")</f>
        <v>OK</v>
      </c>
      <c r="DA39" s="4" t="str">
        <f t="shared" ref="DA39" si="248">IF((AV39=SUM(AV40:AV41)),"OK","NG")</f>
        <v>OK</v>
      </c>
      <c r="DB39" s="4" t="str">
        <f t="shared" ref="DB39" si="249">IF((AW39=SUM(AW40:AW41)),"OK","NG")</f>
        <v>OK</v>
      </c>
      <c r="DC39" s="4" t="str">
        <f t="shared" ref="DC39" si="250">IF((AX39=SUM(AX40:AX41)),"OK","NG")</f>
        <v>OK</v>
      </c>
      <c r="DD39" s="4" t="str">
        <f t="shared" ref="DD39" si="251">IF((AY39=SUM(AY40:AY41)),"OK","NG")</f>
        <v>OK</v>
      </c>
      <c r="DE39" s="4" t="str">
        <f t="shared" ref="DE39" si="252">IF((AZ39=SUM(AZ40:AZ41)),"OK","NG")</f>
        <v>OK</v>
      </c>
      <c r="DF39" s="4" t="str">
        <f t="shared" ref="DF39" si="253">IF((BA39=SUM(BA40:BA41)),"OK","NG")</f>
        <v>OK</v>
      </c>
      <c r="DG39" s="4" t="str">
        <f t="shared" ref="DG39" si="254">IF((BB39=SUM(BB40:BB41)),"OK","NG")</f>
        <v>OK</v>
      </c>
      <c r="DH39" s="4" t="str">
        <f>IF((BC39=SUM(BC40:BC41)),"OK","NG")</f>
        <v>OK</v>
      </c>
      <c r="DI39" s="4" t="str">
        <f t="shared" ref="DI39" si="255">IF((BD39=SUM(BD40:BD41)),"OK","NG")</f>
        <v>OK</v>
      </c>
      <c r="DJ39" s="4" t="str">
        <f t="shared" ref="DJ39" si="256">IF((BE39=SUM(BE40:BE41)),"OK","NG")</f>
        <v>NG</v>
      </c>
      <c r="DK39" s="4" t="str">
        <f t="shared" ref="DK39" si="257">IF((BF39=SUM(BF40:BF41)),"OK","NG")</f>
        <v>OK</v>
      </c>
      <c r="DL39" s="4" t="str">
        <f t="shared" ref="DL39" si="258">IF((BG39=SUM(BG40:BG41)),"OK","NG")</f>
        <v>NG</v>
      </c>
      <c r="DM39" s="4" t="str">
        <f t="shared" ref="DM39" si="259">IF((BH39=SUM(BH40:BH41)),"OK","NG")</f>
        <v>NG</v>
      </c>
    </row>
    <row r="40" spans="1:117" ht="12" customHeight="1" x14ac:dyDescent="0.15">
      <c r="A40" s="9" t="s">
        <v>2</v>
      </c>
      <c r="B40" s="21" t="s">
        <v>2</v>
      </c>
      <c r="C40" s="24" t="s">
        <v>2</v>
      </c>
      <c r="D40" s="23" t="s">
        <v>21</v>
      </c>
      <c r="E40" s="37">
        <v>311</v>
      </c>
      <c r="F40" s="37">
        <v>320</v>
      </c>
      <c r="G40" s="37" t="s">
        <v>65</v>
      </c>
      <c r="H40" s="33" t="s">
        <v>65</v>
      </c>
      <c r="I40" s="33" t="s">
        <v>65</v>
      </c>
      <c r="J40" s="33" t="s">
        <v>65</v>
      </c>
      <c r="K40" s="33" t="s">
        <v>65</v>
      </c>
      <c r="L40" s="33" t="s">
        <v>65</v>
      </c>
      <c r="M40" s="33" t="s">
        <v>65</v>
      </c>
      <c r="N40" s="33" t="s">
        <v>65</v>
      </c>
      <c r="O40" s="33" t="s">
        <v>65</v>
      </c>
      <c r="P40" s="33" t="s">
        <v>65</v>
      </c>
      <c r="Q40" s="37" t="s">
        <v>65</v>
      </c>
      <c r="R40" s="33" t="s">
        <v>65</v>
      </c>
      <c r="S40" s="33" t="s">
        <v>65</v>
      </c>
      <c r="T40" s="33" t="s">
        <v>65</v>
      </c>
      <c r="U40" s="37" t="s">
        <v>65</v>
      </c>
      <c r="V40" s="33" t="s">
        <v>65</v>
      </c>
      <c r="W40" s="37" t="s">
        <v>65</v>
      </c>
      <c r="X40" s="33" t="s">
        <v>65</v>
      </c>
      <c r="Y40" s="33" t="s">
        <v>65</v>
      </c>
      <c r="Z40" s="33" t="s">
        <v>65</v>
      </c>
      <c r="AA40" s="33" t="s">
        <v>65</v>
      </c>
      <c r="AB40" s="37">
        <v>1</v>
      </c>
      <c r="AC40" s="37">
        <v>1</v>
      </c>
      <c r="AD40" s="37">
        <v>1</v>
      </c>
      <c r="AE40" s="37">
        <v>1</v>
      </c>
      <c r="AF40" s="37">
        <v>1</v>
      </c>
      <c r="AG40" s="37">
        <v>1</v>
      </c>
      <c r="AH40" s="37">
        <v>1</v>
      </c>
      <c r="AI40" s="37">
        <v>2</v>
      </c>
      <c r="AJ40" s="37" t="s">
        <v>65</v>
      </c>
      <c r="AK40" s="37">
        <v>7</v>
      </c>
      <c r="AL40" s="37">
        <v>4</v>
      </c>
      <c r="AM40" s="37">
        <v>4</v>
      </c>
      <c r="AN40" s="37">
        <v>5</v>
      </c>
      <c r="AO40" s="37">
        <v>16</v>
      </c>
      <c r="AP40" s="37">
        <v>6</v>
      </c>
      <c r="AQ40" s="37">
        <v>27</v>
      </c>
      <c r="AR40" s="37">
        <v>11</v>
      </c>
      <c r="AS40" s="37">
        <v>40</v>
      </c>
      <c r="AT40" s="37">
        <v>16</v>
      </c>
      <c r="AU40" s="37">
        <v>36</v>
      </c>
      <c r="AV40" s="37">
        <v>22</v>
      </c>
      <c r="AW40" s="37">
        <v>60</v>
      </c>
      <c r="AX40" s="37">
        <v>37</v>
      </c>
      <c r="AY40" s="37">
        <v>56</v>
      </c>
      <c r="AZ40" s="37">
        <v>72</v>
      </c>
      <c r="BA40" s="37">
        <v>43</v>
      </c>
      <c r="BB40" s="37">
        <v>80</v>
      </c>
      <c r="BC40" s="37">
        <v>17</v>
      </c>
      <c r="BD40" s="37">
        <v>54</v>
      </c>
      <c r="BE40" s="37" t="s">
        <v>65</v>
      </c>
      <c r="BF40" s="37">
        <v>9</v>
      </c>
      <c r="BG40" s="33" t="s">
        <v>65</v>
      </c>
      <c r="BH40" s="33" t="s">
        <v>65</v>
      </c>
    </row>
    <row r="41" spans="1:117" x14ac:dyDescent="0.15">
      <c r="A41" s="9" t="s">
        <v>2</v>
      </c>
      <c r="B41" s="21" t="s">
        <v>2</v>
      </c>
      <c r="C41" s="24" t="s">
        <v>2</v>
      </c>
      <c r="D41" s="16" t="s">
        <v>22</v>
      </c>
      <c r="E41" s="39">
        <v>103</v>
      </c>
      <c r="F41" s="39">
        <v>110</v>
      </c>
      <c r="G41" s="35" t="s">
        <v>65</v>
      </c>
      <c r="H41" s="39" t="s">
        <v>65</v>
      </c>
      <c r="I41" s="35" t="s">
        <v>65</v>
      </c>
      <c r="J41" s="35" t="s">
        <v>65</v>
      </c>
      <c r="K41" s="35" t="s">
        <v>65</v>
      </c>
      <c r="L41" s="35" t="s">
        <v>65</v>
      </c>
      <c r="M41" s="35" t="s">
        <v>65</v>
      </c>
      <c r="N41" s="35" t="s">
        <v>65</v>
      </c>
      <c r="O41" s="35" t="s">
        <v>65</v>
      </c>
      <c r="P41" s="35" t="s">
        <v>65</v>
      </c>
      <c r="Q41" s="35" t="s">
        <v>65</v>
      </c>
      <c r="R41" s="39" t="s">
        <v>65</v>
      </c>
      <c r="S41" s="35" t="s">
        <v>65</v>
      </c>
      <c r="T41" s="35" t="s">
        <v>65</v>
      </c>
      <c r="U41" s="39">
        <v>1</v>
      </c>
      <c r="V41" s="35" t="s">
        <v>65</v>
      </c>
      <c r="W41" s="35" t="s">
        <v>65</v>
      </c>
      <c r="X41" s="35" t="s">
        <v>65</v>
      </c>
      <c r="Y41" s="35" t="s">
        <v>65</v>
      </c>
      <c r="Z41" s="35" t="s">
        <v>65</v>
      </c>
      <c r="AA41" s="39">
        <v>1</v>
      </c>
      <c r="AB41" s="39" t="s">
        <v>65</v>
      </c>
      <c r="AC41" s="39" t="s">
        <v>65</v>
      </c>
      <c r="AD41" s="35" t="s">
        <v>65</v>
      </c>
      <c r="AE41" s="39" t="s">
        <v>65</v>
      </c>
      <c r="AF41" s="35" t="s">
        <v>65</v>
      </c>
      <c r="AG41" s="39">
        <v>1</v>
      </c>
      <c r="AH41" s="35" t="s">
        <v>65</v>
      </c>
      <c r="AI41" s="39" t="s">
        <v>65</v>
      </c>
      <c r="AJ41" s="35" t="s">
        <v>65</v>
      </c>
      <c r="AK41" s="39">
        <v>2</v>
      </c>
      <c r="AL41" s="39" t="s">
        <v>65</v>
      </c>
      <c r="AM41" s="39">
        <v>2</v>
      </c>
      <c r="AN41" s="39" t="s">
        <v>65</v>
      </c>
      <c r="AO41" s="39">
        <v>5</v>
      </c>
      <c r="AP41" s="39">
        <v>2</v>
      </c>
      <c r="AQ41" s="39">
        <v>1</v>
      </c>
      <c r="AR41" s="39">
        <v>5</v>
      </c>
      <c r="AS41" s="39">
        <v>17</v>
      </c>
      <c r="AT41" s="39">
        <v>9</v>
      </c>
      <c r="AU41" s="39">
        <v>19</v>
      </c>
      <c r="AV41" s="39">
        <v>7</v>
      </c>
      <c r="AW41" s="39">
        <v>20</v>
      </c>
      <c r="AX41" s="39">
        <v>17</v>
      </c>
      <c r="AY41" s="39">
        <v>15</v>
      </c>
      <c r="AZ41" s="39">
        <v>32</v>
      </c>
      <c r="BA41" s="39">
        <v>13</v>
      </c>
      <c r="BB41" s="39">
        <v>19</v>
      </c>
      <c r="BC41" s="39">
        <v>6</v>
      </c>
      <c r="BD41" s="39">
        <v>16</v>
      </c>
      <c r="BE41" s="39" t="s">
        <v>65</v>
      </c>
      <c r="BF41" s="39">
        <v>3</v>
      </c>
      <c r="BG41" s="35" t="s">
        <v>65</v>
      </c>
      <c r="BH41" s="35" t="s">
        <v>65</v>
      </c>
    </row>
    <row r="42" spans="1:117" x14ac:dyDescent="0.15">
      <c r="A42" s="9" t="s">
        <v>2</v>
      </c>
      <c r="B42" s="42" t="s">
        <v>23</v>
      </c>
      <c r="C42" s="43"/>
      <c r="D42" s="43"/>
      <c r="E42" s="36">
        <v>731</v>
      </c>
      <c r="F42" s="36">
        <v>792</v>
      </c>
      <c r="G42" s="32" t="s">
        <v>65</v>
      </c>
      <c r="H42" s="36">
        <v>1</v>
      </c>
      <c r="I42" s="32" t="s">
        <v>65</v>
      </c>
      <c r="J42" s="32" t="s">
        <v>65</v>
      </c>
      <c r="K42" s="32" t="s">
        <v>65</v>
      </c>
      <c r="L42" s="32" t="s">
        <v>65</v>
      </c>
      <c r="M42" s="32" t="s">
        <v>65</v>
      </c>
      <c r="N42" s="32" t="s">
        <v>65</v>
      </c>
      <c r="O42" s="32" t="s">
        <v>65</v>
      </c>
      <c r="P42" s="32" t="s">
        <v>65</v>
      </c>
      <c r="Q42" s="32" t="s">
        <v>65</v>
      </c>
      <c r="R42" s="36">
        <v>1</v>
      </c>
      <c r="S42" s="36">
        <v>1</v>
      </c>
      <c r="T42" s="36" t="s">
        <v>65</v>
      </c>
      <c r="U42" s="36">
        <v>1</v>
      </c>
      <c r="V42" s="32" t="s">
        <v>65</v>
      </c>
      <c r="W42" s="36">
        <v>1</v>
      </c>
      <c r="X42" s="32" t="s">
        <v>65</v>
      </c>
      <c r="Y42" s="36" t="s">
        <v>65</v>
      </c>
      <c r="Z42" s="36">
        <v>1</v>
      </c>
      <c r="AA42" s="32" t="s">
        <v>65</v>
      </c>
      <c r="AB42" s="36">
        <v>1</v>
      </c>
      <c r="AC42" s="36">
        <v>2</v>
      </c>
      <c r="AD42" s="36" t="s">
        <v>65</v>
      </c>
      <c r="AE42" s="36">
        <v>1</v>
      </c>
      <c r="AF42" s="36" t="s">
        <v>65</v>
      </c>
      <c r="AG42" s="36">
        <v>4</v>
      </c>
      <c r="AH42" s="36" t="s">
        <v>65</v>
      </c>
      <c r="AI42" s="36">
        <v>6</v>
      </c>
      <c r="AJ42" s="36">
        <v>3</v>
      </c>
      <c r="AK42" s="36">
        <v>11</v>
      </c>
      <c r="AL42" s="36">
        <v>5</v>
      </c>
      <c r="AM42" s="36">
        <v>15</v>
      </c>
      <c r="AN42" s="36">
        <v>7</v>
      </c>
      <c r="AO42" s="36">
        <v>27</v>
      </c>
      <c r="AP42" s="36">
        <v>10</v>
      </c>
      <c r="AQ42" s="36">
        <v>59</v>
      </c>
      <c r="AR42" s="36">
        <v>22</v>
      </c>
      <c r="AS42" s="36">
        <v>69</v>
      </c>
      <c r="AT42" s="36">
        <v>39</v>
      </c>
      <c r="AU42" s="36">
        <v>95</v>
      </c>
      <c r="AV42" s="36">
        <v>59</v>
      </c>
      <c r="AW42" s="36">
        <v>130</v>
      </c>
      <c r="AX42" s="36">
        <v>107</v>
      </c>
      <c r="AY42" s="36">
        <v>152</v>
      </c>
      <c r="AZ42" s="36">
        <v>188</v>
      </c>
      <c r="BA42" s="36">
        <v>115</v>
      </c>
      <c r="BB42" s="36">
        <v>196</v>
      </c>
      <c r="BC42" s="36">
        <v>38</v>
      </c>
      <c r="BD42" s="36">
        <v>121</v>
      </c>
      <c r="BE42" s="36">
        <v>4</v>
      </c>
      <c r="BF42" s="36">
        <v>32</v>
      </c>
      <c r="BG42" s="32" t="s">
        <v>65</v>
      </c>
      <c r="BH42" s="32" t="s">
        <v>65</v>
      </c>
      <c r="BJ42" s="4" t="str">
        <f>IF((E42=SUM(E43)),"OK","NG")</f>
        <v>OK</v>
      </c>
      <c r="BK42" s="4" t="str">
        <f t="shared" ref="BK42:CR42" si="260">IF((F42=SUM(F43)),"OK","NG")</f>
        <v>OK</v>
      </c>
      <c r="BL42" s="4" t="str">
        <f t="shared" si="260"/>
        <v>NG</v>
      </c>
      <c r="BM42" s="4" t="str">
        <f t="shared" si="260"/>
        <v>OK</v>
      </c>
      <c r="BN42" s="4" t="str">
        <f t="shared" si="260"/>
        <v>NG</v>
      </c>
      <c r="BO42" s="4" t="str">
        <f t="shared" si="260"/>
        <v>NG</v>
      </c>
      <c r="BP42" s="4" t="str">
        <f t="shared" si="260"/>
        <v>NG</v>
      </c>
      <c r="BQ42" s="4" t="str">
        <f t="shared" si="260"/>
        <v>NG</v>
      </c>
      <c r="BR42" s="4" t="str">
        <f t="shared" si="260"/>
        <v>NG</v>
      </c>
      <c r="BS42" s="4" t="str">
        <f t="shared" si="260"/>
        <v>NG</v>
      </c>
      <c r="BT42" s="4" t="str">
        <f t="shared" si="260"/>
        <v>NG</v>
      </c>
      <c r="BU42" s="4" t="str">
        <f t="shared" si="260"/>
        <v>NG</v>
      </c>
      <c r="BV42" s="4" t="str">
        <f t="shared" si="260"/>
        <v>NG</v>
      </c>
      <c r="BW42" s="4" t="str">
        <f t="shared" si="260"/>
        <v>OK</v>
      </c>
      <c r="BX42" s="4" t="str">
        <f t="shared" si="260"/>
        <v>OK</v>
      </c>
      <c r="BY42" s="4" t="str">
        <f t="shared" si="260"/>
        <v>NG</v>
      </c>
      <c r="BZ42" s="4" t="str">
        <f t="shared" si="260"/>
        <v>OK</v>
      </c>
      <c r="CA42" s="4" t="str">
        <f t="shared" si="260"/>
        <v>NG</v>
      </c>
      <c r="CB42" s="4" t="str">
        <f t="shared" si="260"/>
        <v>OK</v>
      </c>
      <c r="CC42" s="4" t="str">
        <f t="shared" si="260"/>
        <v>NG</v>
      </c>
      <c r="CD42" s="4" t="str">
        <f t="shared" si="260"/>
        <v>NG</v>
      </c>
      <c r="CE42" s="4" t="str">
        <f t="shared" si="260"/>
        <v>OK</v>
      </c>
      <c r="CF42" s="4" t="str">
        <f t="shared" si="260"/>
        <v>NG</v>
      </c>
      <c r="CG42" s="4" t="str">
        <f t="shared" si="260"/>
        <v>OK</v>
      </c>
      <c r="CH42" s="4" t="str">
        <f t="shared" si="260"/>
        <v>OK</v>
      </c>
      <c r="CI42" s="4" t="str">
        <f t="shared" si="260"/>
        <v>NG</v>
      </c>
      <c r="CJ42" s="4" t="str">
        <f t="shared" si="260"/>
        <v>OK</v>
      </c>
      <c r="CK42" s="4" t="str">
        <f t="shared" si="260"/>
        <v>NG</v>
      </c>
      <c r="CL42" s="4" t="str">
        <f t="shared" si="260"/>
        <v>OK</v>
      </c>
      <c r="CM42" s="4" t="str">
        <f t="shared" si="260"/>
        <v>NG</v>
      </c>
      <c r="CN42" s="4" t="str">
        <f t="shared" si="260"/>
        <v>OK</v>
      </c>
      <c r="CO42" s="4" t="str">
        <f t="shared" si="260"/>
        <v>OK</v>
      </c>
      <c r="CP42" s="4" t="str">
        <f t="shared" si="260"/>
        <v>OK</v>
      </c>
      <c r="CQ42" s="4" t="str">
        <f t="shared" si="260"/>
        <v>OK</v>
      </c>
      <c r="CR42" s="4" t="str">
        <f t="shared" si="260"/>
        <v>OK</v>
      </c>
      <c r="CS42" s="4" t="str">
        <f>IF((AN42=SUM(AN43)),"OK","NG")</f>
        <v>OK</v>
      </c>
      <c r="CT42" s="4" t="str">
        <f t="shared" ref="CT42" si="261">IF((AO42=SUM(AO43)),"OK","NG")</f>
        <v>OK</v>
      </c>
      <c r="CU42" s="4" t="str">
        <f t="shared" ref="CU42" si="262">IF((AP42=SUM(AP43)),"OK","NG")</f>
        <v>OK</v>
      </c>
      <c r="CV42" s="4" t="str">
        <f t="shared" ref="CV42" si="263">IF((AQ42=SUM(AQ43)),"OK","NG")</f>
        <v>OK</v>
      </c>
      <c r="CW42" s="4" t="str">
        <f t="shared" ref="CW42" si="264">IF((AR42=SUM(AR43)),"OK","NG")</f>
        <v>OK</v>
      </c>
      <c r="CX42" s="4" t="str">
        <f t="shared" ref="CX42" si="265">IF((AS42=SUM(AS43)),"OK","NG")</f>
        <v>OK</v>
      </c>
      <c r="CY42" s="4" t="str">
        <f t="shared" ref="CY42" si="266">IF((AT42=SUM(AT43)),"OK","NG")</f>
        <v>OK</v>
      </c>
      <c r="CZ42" s="4" t="str">
        <f t="shared" ref="CZ42" si="267">IF((AU42=SUM(AU43)),"OK","NG")</f>
        <v>OK</v>
      </c>
      <c r="DA42" s="4" t="str">
        <f t="shared" ref="DA42" si="268">IF((AV42=SUM(AV43)),"OK","NG")</f>
        <v>OK</v>
      </c>
      <c r="DB42" s="4" t="str">
        <f t="shared" ref="DB42" si="269">IF((AW42=SUM(AW43)),"OK","NG")</f>
        <v>OK</v>
      </c>
      <c r="DC42" s="4" t="str">
        <f t="shared" ref="DC42" si="270">IF((AX42=SUM(AX43)),"OK","NG")</f>
        <v>OK</v>
      </c>
      <c r="DD42" s="4" t="str">
        <f t="shared" ref="DD42" si="271">IF((AY42=SUM(AY43)),"OK","NG")</f>
        <v>OK</v>
      </c>
      <c r="DE42" s="4" t="str">
        <f t="shared" ref="DE42" si="272">IF((AZ42=SUM(AZ43)),"OK","NG")</f>
        <v>OK</v>
      </c>
      <c r="DF42" s="4" t="str">
        <f t="shared" ref="DF42" si="273">IF((BA42=SUM(BA43)),"OK","NG")</f>
        <v>OK</v>
      </c>
      <c r="DG42" s="4" t="str">
        <f t="shared" ref="DG42" si="274">IF((BB42=SUM(BB43)),"OK","NG")</f>
        <v>OK</v>
      </c>
      <c r="DH42" s="4" t="str">
        <f>IF((BC42=SUM(BC43)),"OK","NG")</f>
        <v>OK</v>
      </c>
      <c r="DI42" s="4" t="str">
        <f t="shared" ref="DI42" si="275">IF((BD42=SUM(BD43)),"OK","NG")</f>
        <v>OK</v>
      </c>
      <c r="DJ42" s="4" t="str">
        <f t="shared" ref="DJ42" si="276">IF((BE42=SUM(BE43)),"OK","NG")</f>
        <v>OK</v>
      </c>
      <c r="DK42" s="4" t="str">
        <f t="shared" ref="DK42" si="277">IF((BF42=SUM(BF43)),"OK","NG")</f>
        <v>OK</v>
      </c>
      <c r="DL42" s="4" t="str">
        <f t="shared" ref="DL42" si="278">IF((BG42=SUM(BG43)),"OK","NG")</f>
        <v>NG</v>
      </c>
      <c r="DM42" s="4" t="str">
        <f t="shared" ref="DM42" si="279">IF((BH42=SUM(BH43)),"OK","NG")</f>
        <v>NG</v>
      </c>
    </row>
    <row r="43" spans="1:117" x14ac:dyDescent="0.15">
      <c r="A43" s="9" t="s">
        <v>2</v>
      </c>
      <c r="B43" s="21" t="s">
        <v>2</v>
      </c>
      <c r="C43" s="46" t="s">
        <v>24</v>
      </c>
      <c r="D43" s="47"/>
      <c r="E43" s="36">
        <v>731</v>
      </c>
      <c r="F43" s="36">
        <v>792</v>
      </c>
      <c r="G43" s="32" t="s">
        <v>65</v>
      </c>
      <c r="H43" s="36">
        <v>1</v>
      </c>
      <c r="I43" s="32" t="s">
        <v>65</v>
      </c>
      <c r="J43" s="32" t="s">
        <v>65</v>
      </c>
      <c r="K43" s="32" t="s">
        <v>65</v>
      </c>
      <c r="L43" s="32" t="s">
        <v>65</v>
      </c>
      <c r="M43" s="32" t="s">
        <v>65</v>
      </c>
      <c r="N43" s="32" t="s">
        <v>65</v>
      </c>
      <c r="O43" s="32" t="s">
        <v>65</v>
      </c>
      <c r="P43" s="32" t="s">
        <v>65</v>
      </c>
      <c r="Q43" s="32" t="s">
        <v>65</v>
      </c>
      <c r="R43" s="36">
        <v>1</v>
      </c>
      <c r="S43" s="36">
        <v>1</v>
      </c>
      <c r="T43" s="36" t="s">
        <v>65</v>
      </c>
      <c r="U43" s="36">
        <v>1</v>
      </c>
      <c r="V43" s="32" t="s">
        <v>65</v>
      </c>
      <c r="W43" s="36">
        <v>1</v>
      </c>
      <c r="X43" s="32" t="s">
        <v>65</v>
      </c>
      <c r="Y43" s="36" t="s">
        <v>65</v>
      </c>
      <c r="Z43" s="36">
        <v>1</v>
      </c>
      <c r="AA43" s="32" t="s">
        <v>65</v>
      </c>
      <c r="AB43" s="36">
        <v>1</v>
      </c>
      <c r="AC43" s="36">
        <v>2</v>
      </c>
      <c r="AD43" s="36" t="s">
        <v>65</v>
      </c>
      <c r="AE43" s="36">
        <v>1</v>
      </c>
      <c r="AF43" s="36" t="s">
        <v>65</v>
      </c>
      <c r="AG43" s="36">
        <v>4</v>
      </c>
      <c r="AH43" s="36" t="s">
        <v>65</v>
      </c>
      <c r="AI43" s="36">
        <v>6</v>
      </c>
      <c r="AJ43" s="36">
        <v>3</v>
      </c>
      <c r="AK43" s="36">
        <v>11</v>
      </c>
      <c r="AL43" s="36">
        <v>5</v>
      </c>
      <c r="AM43" s="36">
        <v>15</v>
      </c>
      <c r="AN43" s="36">
        <v>7</v>
      </c>
      <c r="AO43" s="36">
        <v>27</v>
      </c>
      <c r="AP43" s="36">
        <v>10</v>
      </c>
      <c r="AQ43" s="36">
        <v>59</v>
      </c>
      <c r="AR43" s="36">
        <v>22</v>
      </c>
      <c r="AS43" s="36">
        <v>69</v>
      </c>
      <c r="AT43" s="36">
        <v>39</v>
      </c>
      <c r="AU43" s="36">
        <v>95</v>
      </c>
      <c r="AV43" s="36">
        <v>59</v>
      </c>
      <c r="AW43" s="36">
        <v>130</v>
      </c>
      <c r="AX43" s="36">
        <v>107</v>
      </c>
      <c r="AY43" s="36">
        <v>152</v>
      </c>
      <c r="AZ43" s="36">
        <v>188</v>
      </c>
      <c r="BA43" s="36">
        <v>115</v>
      </c>
      <c r="BB43" s="36">
        <v>196</v>
      </c>
      <c r="BC43" s="36">
        <v>38</v>
      </c>
      <c r="BD43" s="36">
        <v>121</v>
      </c>
      <c r="BE43" s="36">
        <v>4</v>
      </c>
      <c r="BF43" s="36">
        <v>32</v>
      </c>
      <c r="BG43" s="32" t="s">
        <v>65</v>
      </c>
      <c r="BH43" s="32" t="s">
        <v>65</v>
      </c>
      <c r="BJ43" s="4" t="str">
        <f>IF((E43=SUM(E44:E47)),"OK","NG")</f>
        <v>OK</v>
      </c>
      <c r="BK43" s="4" t="str">
        <f t="shared" ref="BK43:CR43" si="280">IF((F43=SUM(F44:F47)),"OK","NG")</f>
        <v>OK</v>
      </c>
      <c r="BL43" s="4" t="str">
        <f t="shared" si="280"/>
        <v>NG</v>
      </c>
      <c r="BM43" s="4" t="str">
        <f t="shared" si="280"/>
        <v>OK</v>
      </c>
      <c r="BN43" s="4" t="str">
        <f t="shared" si="280"/>
        <v>NG</v>
      </c>
      <c r="BO43" s="4" t="str">
        <f t="shared" si="280"/>
        <v>NG</v>
      </c>
      <c r="BP43" s="4" t="str">
        <f t="shared" si="280"/>
        <v>NG</v>
      </c>
      <c r="BQ43" s="4" t="str">
        <f t="shared" si="280"/>
        <v>NG</v>
      </c>
      <c r="BR43" s="4" t="str">
        <f t="shared" si="280"/>
        <v>NG</v>
      </c>
      <c r="BS43" s="4" t="str">
        <f t="shared" si="280"/>
        <v>NG</v>
      </c>
      <c r="BT43" s="4" t="str">
        <f t="shared" si="280"/>
        <v>NG</v>
      </c>
      <c r="BU43" s="4" t="str">
        <f t="shared" si="280"/>
        <v>NG</v>
      </c>
      <c r="BV43" s="4" t="str">
        <f t="shared" si="280"/>
        <v>NG</v>
      </c>
      <c r="BW43" s="4" t="str">
        <f t="shared" si="280"/>
        <v>OK</v>
      </c>
      <c r="BX43" s="4" t="str">
        <f t="shared" si="280"/>
        <v>OK</v>
      </c>
      <c r="BY43" s="4" t="str">
        <f t="shared" si="280"/>
        <v>NG</v>
      </c>
      <c r="BZ43" s="4" t="str">
        <f t="shared" si="280"/>
        <v>OK</v>
      </c>
      <c r="CA43" s="4" t="str">
        <f t="shared" si="280"/>
        <v>NG</v>
      </c>
      <c r="CB43" s="4" t="str">
        <f t="shared" si="280"/>
        <v>OK</v>
      </c>
      <c r="CC43" s="4" t="str">
        <f t="shared" si="280"/>
        <v>NG</v>
      </c>
      <c r="CD43" s="4" t="str">
        <f t="shared" si="280"/>
        <v>NG</v>
      </c>
      <c r="CE43" s="4" t="str">
        <f t="shared" si="280"/>
        <v>OK</v>
      </c>
      <c r="CF43" s="4" t="str">
        <f t="shared" si="280"/>
        <v>NG</v>
      </c>
      <c r="CG43" s="4" t="str">
        <f t="shared" si="280"/>
        <v>OK</v>
      </c>
      <c r="CH43" s="4" t="str">
        <f t="shared" si="280"/>
        <v>OK</v>
      </c>
      <c r="CI43" s="4" t="str">
        <f t="shared" si="280"/>
        <v>NG</v>
      </c>
      <c r="CJ43" s="4" t="str">
        <f t="shared" si="280"/>
        <v>OK</v>
      </c>
      <c r="CK43" s="4" t="str">
        <f t="shared" si="280"/>
        <v>NG</v>
      </c>
      <c r="CL43" s="4" t="str">
        <f t="shared" si="280"/>
        <v>OK</v>
      </c>
      <c r="CM43" s="4" t="str">
        <f t="shared" si="280"/>
        <v>NG</v>
      </c>
      <c r="CN43" s="4" t="str">
        <f t="shared" si="280"/>
        <v>OK</v>
      </c>
      <c r="CO43" s="4" t="str">
        <f t="shared" si="280"/>
        <v>OK</v>
      </c>
      <c r="CP43" s="4" t="str">
        <f t="shared" si="280"/>
        <v>OK</v>
      </c>
      <c r="CQ43" s="4" t="str">
        <f t="shared" si="280"/>
        <v>OK</v>
      </c>
      <c r="CR43" s="4" t="str">
        <f t="shared" si="280"/>
        <v>OK</v>
      </c>
      <c r="CS43" s="4" t="str">
        <f>IF((AN43=SUM(AN44:AN47)),"OK","NG")</f>
        <v>OK</v>
      </c>
      <c r="CT43" s="4" t="str">
        <f t="shared" ref="CT43" si="281">IF((AO43=SUM(AO44:AO47)),"OK","NG")</f>
        <v>OK</v>
      </c>
      <c r="CU43" s="4" t="str">
        <f t="shared" ref="CU43" si="282">IF((AP43=SUM(AP44:AP47)),"OK","NG")</f>
        <v>OK</v>
      </c>
      <c r="CV43" s="4" t="str">
        <f t="shared" ref="CV43" si="283">IF((AQ43=SUM(AQ44:AQ47)),"OK","NG")</f>
        <v>OK</v>
      </c>
      <c r="CW43" s="4" t="str">
        <f t="shared" ref="CW43" si="284">IF((AR43=SUM(AR44:AR47)),"OK","NG")</f>
        <v>OK</v>
      </c>
      <c r="CX43" s="4" t="str">
        <f t="shared" ref="CX43" si="285">IF((AS43=SUM(AS44:AS47)),"OK","NG")</f>
        <v>OK</v>
      </c>
      <c r="CY43" s="4" t="str">
        <f t="shared" ref="CY43" si="286">IF((AT43=SUM(AT44:AT47)),"OK","NG")</f>
        <v>OK</v>
      </c>
      <c r="CZ43" s="4" t="str">
        <f t="shared" ref="CZ43" si="287">IF((AU43=SUM(AU44:AU47)),"OK","NG")</f>
        <v>OK</v>
      </c>
      <c r="DA43" s="4" t="str">
        <f t="shared" ref="DA43" si="288">IF((AV43=SUM(AV44:AV47)),"OK","NG")</f>
        <v>OK</v>
      </c>
      <c r="DB43" s="4" t="str">
        <f t="shared" ref="DB43" si="289">IF((AW43=SUM(AW44:AW47)),"OK","NG")</f>
        <v>OK</v>
      </c>
      <c r="DC43" s="4" t="str">
        <f t="shared" ref="DC43" si="290">IF((AX43=SUM(AX44:AX47)),"OK","NG")</f>
        <v>OK</v>
      </c>
      <c r="DD43" s="4" t="str">
        <f t="shared" ref="DD43" si="291">IF((AY43=SUM(AY44:AY47)),"OK","NG")</f>
        <v>OK</v>
      </c>
      <c r="DE43" s="4" t="str">
        <f t="shared" ref="DE43" si="292">IF((AZ43=SUM(AZ44:AZ47)),"OK","NG")</f>
        <v>OK</v>
      </c>
      <c r="DF43" s="4" t="str">
        <f t="shared" ref="DF43" si="293">IF((BA43=SUM(BA44:BA47)),"OK","NG")</f>
        <v>OK</v>
      </c>
      <c r="DG43" s="4" t="str">
        <f t="shared" ref="DG43" si="294">IF((BB43=SUM(BB44:BB47)),"OK","NG")</f>
        <v>OK</v>
      </c>
      <c r="DH43" s="4" t="str">
        <f>IF((BC43=SUM(BC44:BC47)),"OK","NG")</f>
        <v>OK</v>
      </c>
      <c r="DI43" s="4" t="str">
        <f t="shared" ref="DI43" si="295">IF((BD43=SUM(BD44:BD47)),"OK","NG")</f>
        <v>OK</v>
      </c>
      <c r="DJ43" s="4" t="str">
        <f t="shared" ref="DJ43" si="296">IF((BE43=SUM(BE44:BE47)),"OK","NG")</f>
        <v>OK</v>
      </c>
      <c r="DK43" s="4" t="str">
        <f t="shared" ref="DK43" si="297">IF((BF43=SUM(BF44:BF47)),"OK","NG")</f>
        <v>OK</v>
      </c>
      <c r="DL43" s="4" t="str">
        <f t="shared" ref="DL43" si="298">IF((BG43=SUM(BG44:BG47)),"OK","NG")</f>
        <v>NG</v>
      </c>
      <c r="DM43" s="4" t="str">
        <f t="shared" ref="DM43" si="299">IF((BH43=SUM(BH44:BH47)),"OK","NG")</f>
        <v>NG</v>
      </c>
    </row>
    <row r="44" spans="1:117" ht="12" customHeight="1" x14ac:dyDescent="0.15">
      <c r="A44" s="9" t="s">
        <v>2</v>
      </c>
      <c r="B44" s="22"/>
      <c r="C44" s="22"/>
      <c r="D44" s="23" t="s">
        <v>25</v>
      </c>
      <c r="E44" s="37">
        <v>485</v>
      </c>
      <c r="F44" s="37">
        <v>497</v>
      </c>
      <c r="G44" s="33" t="s">
        <v>65</v>
      </c>
      <c r="H44" s="37" t="s">
        <v>65</v>
      </c>
      <c r="I44" s="33" t="s">
        <v>65</v>
      </c>
      <c r="J44" s="33" t="s">
        <v>65</v>
      </c>
      <c r="K44" s="33" t="s">
        <v>65</v>
      </c>
      <c r="L44" s="33" t="s">
        <v>65</v>
      </c>
      <c r="M44" s="33" t="s">
        <v>65</v>
      </c>
      <c r="N44" s="33" t="s">
        <v>65</v>
      </c>
      <c r="O44" s="33" t="s">
        <v>65</v>
      </c>
      <c r="P44" s="33" t="s">
        <v>65</v>
      </c>
      <c r="Q44" s="33" t="s">
        <v>65</v>
      </c>
      <c r="R44" s="37" t="s">
        <v>65</v>
      </c>
      <c r="S44" s="37">
        <v>1</v>
      </c>
      <c r="T44" s="37" t="s">
        <v>65</v>
      </c>
      <c r="U44" s="37">
        <v>1</v>
      </c>
      <c r="V44" s="33" t="s">
        <v>65</v>
      </c>
      <c r="W44" s="37">
        <v>1</v>
      </c>
      <c r="X44" s="33" t="s">
        <v>65</v>
      </c>
      <c r="Y44" s="37" t="s">
        <v>65</v>
      </c>
      <c r="Z44" s="33" t="s">
        <v>65</v>
      </c>
      <c r="AA44" s="33" t="s">
        <v>65</v>
      </c>
      <c r="AB44" s="37">
        <v>1</v>
      </c>
      <c r="AC44" s="37">
        <v>2</v>
      </c>
      <c r="AD44" s="37" t="s">
        <v>65</v>
      </c>
      <c r="AE44" s="37">
        <v>1</v>
      </c>
      <c r="AF44" s="37" t="s">
        <v>65</v>
      </c>
      <c r="AG44" s="37">
        <v>4</v>
      </c>
      <c r="AH44" s="33" t="s">
        <v>65</v>
      </c>
      <c r="AI44" s="37">
        <v>6</v>
      </c>
      <c r="AJ44" s="37">
        <v>2</v>
      </c>
      <c r="AK44" s="37">
        <v>6</v>
      </c>
      <c r="AL44" s="37">
        <v>5</v>
      </c>
      <c r="AM44" s="37">
        <v>8</v>
      </c>
      <c r="AN44" s="37">
        <v>4</v>
      </c>
      <c r="AO44" s="37">
        <v>19</v>
      </c>
      <c r="AP44" s="37">
        <v>8</v>
      </c>
      <c r="AQ44" s="37">
        <v>30</v>
      </c>
      <c r="AR44" s="37">
        <v>15</v>
      </c>
      <c r="AS44" s="37">
        <v>48</v>
      </c>
      <c r="AT44" s="37">
        <v>29</v>
      </c>
      <c r="AU44" s="37">
        <v>65</v>
      </c>
      <c r="AV44" s="37">
        <v>40</v>
      </c>
      <c r="AW44" s="37">
        <v>89</v>
      </c>
      <c r="AX44" s="37">
        <v>61</v>
      </c>
      <c r="AY44" s="37">
        <v>101</v>
      </c>
      <c r="AZ44" s="37">
        <v>115</v>
      </c>
      <c r="BA44" s="37">
        <v>79</v>
      </c>
      <c r="BB44" s="37">
        <v>117</v>
      </c>
      <c r="BC44" s="37">
        <v>24</v>
      </c>
      <c r="BD44" s="37">
        <v>78</v>
      </c>
      <c r="BE44" s="37" t="s">
        <v>65</v>
      </c>
      <c r="BF44" s="37">
        <v>22</v>
      </c>
      <c r="BG44" s="33" t="s">
        <v>65</v>
      </c>
      <c r="BH44" s="33" t="s">
        <v>65</v>
      </c>
    </row>
    <row r="45" spans="1:117" x14ac:dyDescent="0.15">
      <c r="A45" s="9" t="s">
        <v>2</v>
      </c>
      <c r="B45" s="21" t="s">
        <v>2</v>
      </c>
      <c r="C45" s="24" t="s">
        <v>2</v>
      </c>
      <c r="D45" s="16" t="s">
        <v>26</v>
      </c>
      <c r="E45" s="38">
        <v>129</v>
      </c>
      <c r="F45" s="38">
        <v>128</v>
      </c>
      <c r="G45" s="34" t="s">
        <v>65</v>
      </c>
      <c r="H45" s="38">
        <v>1</v>
      </c>
      <c r="I45" s="34" t="s">
        <v>65</v>
      </c>
      <c r="J45" s="34" t="s">
        <v>65</v>
      </c>
      <c r="K45" s="34" t="s">
        <v>65</v>
      </c>
      <c r="L45" s="34" t="s">
        <v>65</v>
      </c>
      <c r="M45" s="34" t="s">
        <v>65</v>
      </c>
      <c r="N45" s="34" t="s">
        <v>65</v>
      </c>
      <c r="O45" s="34" t="s">
        <v>65</v>
      </c>
      <c r="P45" s="34" t="s">
        <v>65</v>
      </c>
      <c r="Q45" s="34" t="s">
        <v>65</v>
      </c>
      <c r="R45" s="38">
        <v>1</v>
      </c>
      <c r="S45" s="34" t="s">
        <v>65</v>
      </c>
      <c r="T45" s="34" t="s">
        <v>65</v>
      </c>
      <c r="U45" s="34" t="s">
        <v>65</v>
      </c>
      <c r="V45" s="34" t="s">
        <v>65</v>
      </c>
      <c r="W45" s="34" t="s">
        <v>65</v>
      </c>
      <c r="X45" s="34" t="s">
        <v>65</v>
      </c>
      <c r="Y45" s="34" t="s">
        <v>65</v>
      </c>
      <c r="Z45" s="34" t="s">
        <v>65</v>
      </c>
      <c r="AA45" s="34" t="s">
        <v>65</v>
      </c>
      <c r="AB45" s="38" t="s">
        <v>65</v>
      </c>
      <c r="AC45" s="34" t="s">
        <v>65</v>
      </c>
      <c r="AD45" s="34" t="s">
        <v>65</v>
      </c>
      <c r="AE45" s="38" t="s">
        <v>65</v>
      </c>
      <c r="AF45" s="38" t="s">
        <v>65</v>
      </c>
      <c r="AG45" s="38" t="s">
        <v>65</v>
      </c>
      <c r="AH45" s="38" t="s">
        <v>65</v>
      </c>
      <c r="AI45" s="38" t="s">
        <v>65</v>
      </c>
      <c r="AJ45" s="38" t="s">
        <v>65</v>
      </c>
      <c r="AK45" s="38">
        <v>2</v>
      </c>
      <c r="AL45" s="34" t="s">
        <v>65</v>
      </c>
      <c r="AM45" s="38">
        <v>4</v>
      </c>
      <c r="AN45" s="38" t="s">
        <v>65</v>
      </c>
      <c r="AO45" s="38">
        <v>1</v>
      </c>
      <c r="AP45" s="38" t="s">
        <v>65</v>
      </c>
      <c r="AQ45" s="38">
        <v>16</v>
      </c>
      <c r="AR45" s="38">
        <v>3</v>
      </c>
      <c r="AS45" s="38">
        <v>14</v>
      </c>
      <c r="AT45" s="38">
        <v>6</v>
      </c>
      <c r="AU45" s="38">
        <v>16</v>
      </c>
      <c r="AV45" s="38">
        <v>8</v>
      </c>
      <c r="AW45" s="38">
        <v>17</v>
      </c>
      <c r="AX45" s="38">
        <v>18</v>
      </c>
      <c r="AY45" s="38">
        <v>32</v>
      </c>
      <c r="AZ45" s="38">
        <v>32</v>
      </c>
      <c r="BA45" s="38">
        <v>19</v>
      </c>
      <c r="BB45" s="38">
        <v>40</v>
      </c>
      <c r="BC45" s="38">
        <v>6</v>
      </c>
      <c r="BD45" s="38">
        <v>15</v>
      </c>
      <c r="BE45" s="38">
        <v>2</v>
      </c>
      <c r="BF45" s="38">
        <v>5</v>
      </c>
      <c r="BG45" s="34" t="s">
        <v>65</v>
      </c>
      <c r="BH45" s="34" t="s">
        <v>65</v>
      </c>
    </row>
    <row r="46" spans="1:117" x14ac:dyDescent="0.15">
      <c r="A46" s="9" t="s">
        <v>2</v>
      </c>
      <c r="B46" s="21" t="s">
        <v>2</v>
      </c>
      <c r="C46" s="24" t="s">
        <v>2</v>
      </c>
      <c r="D46" s="16" t="s">
        <v>27</v>
      </c>
      <c r="E46" s="38">
        <v>88</v>
      </c>
      <c r="F46" s="38">
        <v>138</v>
      </c>
      <c r="G46" s="34" t="s">
        <v>65</v>
      </c>
      <c r="H46" s="34" t="s">
        <v>65</v>
      </c>
      <c r="I46" s="34" t="s">
        <v>65</v>
      </c>
      <c r="J46" s="34" t="s">
        <v>65</v>
      </c>
      <c r="K46" s="34" t="s">
        <v>65</v>
      </c>
      <c r="L46" s="34" t="s">
        <v>65</v>
      </c>
      <c r="M46" s="34" t="s">
        <v>65</v>
      </c>
      <c r="N46" s="34" t="s">
        <v>65</v>
      </c>
      <c r="O46" s="34" t="s">
        <v>65</v>
      </c>
      <c r="P46" s="34" t="s">
        <v>65</v>
      </c>
      <c r="Q46" s="34" t="s">
        <v>65</v>
      </c>
      <c r="R46" s="34" t="s">
        <v>65</v>
      </c>
      <c r="S46" s="34" t="s">
        <v>65</v>
      </c>
      <c r="T46" s="34" t="s">
        <v>65</v>
      </c>
      <c r="U46" s="34" t="s">
        <v>65</v>
      </c>
      <c r="V46" s="34" t="s">
        <v>65</v>
      </c>
      <c r="W46" s="34" t="s">
        <v>65</v>
      </c>
      <c r="X46" s="34" t="s">
        <v>65</v>
      </c>
      <c r="Y46" s="34" t="s">
        <v>65</v>
      </c>
      <c r="Z46" s="38">
        <v>1</v>
      </c>
      <c r="AA46" s="34" t="s">
        <v>65</v>
      </c>
      <c r="AB46" s="34" t="s">
        <v>65</v>
      </c>
      <c r="AC46" s="34" t="s">
        <v>65</v>
      </c>
      <c r="AD46" s="38" t="s">
        <v>65</v>
      </c>
      <c r="AE46" s="38" t="s">
        <v>65</v>
      </c>
      <c r="AF46" s="34" t="s">
        <v>65</v>
      </c>
      <c r="AG46" s="38" t="s">
        <v>65</v>
      </c>
      <c r="AH46" s="34" t="s">
        <v>65</v>
      </c>
      <c r="AI46" s="38" t="s">
        <v>65</v>
      </c>
      <c r="AJ46" s="34" t="s">
        <v>65</v>
      </c>
      <c r="AK46" s="38">
        <v>1</v>
      </c>
      <c r="AL46" s="38" t="s">
        <v>65</v>
      </c>
      <c r="AM46" s="38">
        <v>3</v>
      </c>
      <c r="AN46" s="38">
        <v>2</v>
      </c>
      <c r="AO46" s="38">
        <v>3</v>
      </c>
      <c r="AP46" s="38">
        <v>2</v>
      </c>
      <c r="AQ46" s="38">
        <v>9</v>
      </c>
      <c r="AR46" s="38">
        <v>2</v>
      </c>
      <c r="AS46" s="38">
        <v>5</v>
      </c>
      <c r="AT46" s="38">
        <v>4</v>
      </c>
      <c r="AU46" s="38">
        <v>9</v>
      </c>
      <c r="AV46" s="38">
        <v>10</v>
      </c>
      <c r="AW46" s="38">
        <v>20</v>
      </c>
      <c r="AX46" s="38">
        <v>26</v>
      </c>
      <c r="AY46" s="38">
        <v>16</v>
      </c>
      <c r="AZ46" s="38">
        <v>32</v>
      </c>
      <c r="BA46" s="38">
        <v>13</v>
      </c>
      <c r="BB46" s="38">
        <v>33</v>
      </c>
      <c r="BC46" s="38">
        <v>7</v>
      </c>
      <c r="BD46" s="38">
        <v>21</v>
      </c>
      <c r="BE46" s="38">
        <v>2</v>
      </c>
      <c r="BF46" s="38">
        <v>5</v>
      </c>
      <c r="BG46" s="34" t="s">
        <v>65</v>
      </c>
      <c r="BH46" s="34" t="s">
        <v>65</v>
      </c>
    </row>
    <row r="47" spans="1:117" x14ac:dyDescent="0.15">
      <c r="A47" s="9" t="s">
        <v>2</v>
      </c>
      <c r="B47" s="21" t="s">
        <v>2</v>
      </c>
      <c r="C47" s="24" t="s">
        <v>2</v>
      </c>
      <c r="D47" s="16" t="s">
        <v>28</v>
      </c>
      <c r="E47" s="39">
        <v>29</v>
      </c>
      <c r="F47" s="39">
        <v>29</v>
      </c>
      <c r="G47" s="35" t="s">
        <v>65</v>
      </c>
      <c r="H47" s="35" t="s">
        <v>65</v>
      </c>
      <c r="I47" s="35" t="s">
        <v>65</v>
      </c>
      <c r="J47" s="35" t="s">
        <v>65</v>
      </c>
      <c r="K47" s="35" t="s">
        <v>65</v>
      </c>
      <c r="L47" s="35" t="s">
        <v>65</v>
      </c>
      <c r="M47" s="35" t="s">
        <v>65</v>
      </c>
      <c r="N47" s="35" t="s">
        <v>65</v>
      </c>
      <c r="O47" s="35" t="s">
        <v>65</v>
      </c>
      <c r="P47" s="35" t="s">
        <v>65</v>
      </c>
      <c r="Q47" s="35" t="s">
        <v>65</v>
      </c>
      <c r="R47" s="35" t="s">
        <v>65</v>
      </c>
      <c r="S47" s="35" t="s">
        <v>65</v>
      </c>
      <c r="T47" s="35" t="s">
        <v>65</v>
      </c>
      <c r="U47" s="35" t="s">
        <v>65</v>
      </c>
      <c r="V47" s="35" t="s">
        <v>65</v>
      </c>
      <c r="W47" s="35" t="s">
        <v>65</v>
      </c>
      <c r="X47" s="35" t="s">
        <v>65</v>
      </c>
      <c r="Y47" s="35" t="s">
        <v>65</v>
      </c>
      <c r="Z47" s="35" t="s">
        <v>65</v>
      </c>
      <c r="AA47" s="35" t="s">
        <v>65</v>
      </c>
      <c r="AB47" s="35" t="s">
        <v>65</v>
      </c>
      <c r="AC47" s="35" t="s">
        <v>65</v>
      </c>
      <c r="AD47" s="35" t="s">
        <v>65</v>
      </c>
      <c r="AE47" s="35" t="s">
        <v>65</v>
      </c>
      <c r="AF47" s="35" t="s">
        <v>65</v>
      </c>
      <c r="AG47" s="35" t="s">
        <v>65</v>
      </c>
      <c r="AH47" s="39" t="s">
        <v>65</v>
      </c>
      <c r="AI47" s="39" t="s">
        <v>65</v>
      </c>
      <c r="AJ47" s="39">
        <v>1</v>
      </c>
      <c r="AK47" s="39">
        <v>2</v>
      </c>
      <c r="AL47" s="35" t="s">
        <v>65</v>
      </c>
      <c r="AM47" s="39" t="s">
        <v>65</v>
      </c>
      <c r="AN47" s="39">
        <v>1</v>
      </c>
      <c r="AO47" s="39">
        <v>4</v>
      </c>
      <c r="AP47" s="35" t="s">
        <v>65</v>
      </c>
      <c r="AQ47" s="39">
        <v>4</v>
      </c>
      <c r="AR47" s="39">
        <v>2</v>
      </c>
      <c r="AS47" s="39">
        <v>2</v>
      </c>
      <c r="AT47" s="39" t="s">
        <v>65</v>
      </c>
      <c r="AU47" s="39">
        <v>5</v>
      </c>
      <c r="AV47" s="39">
        <v>1</v>
      </c>
      <c r="AW47" s="39">
        <v>4</v>
      </c>
      <c r="AX47" s="39">
        <v>2</v>
      </c>
      <c r="AY47" s="39">
        <v>3</v>
      </c>
      <c r="AZ47" s="39">
        <v>9</v>
      </c>
      <c r="BA47" s="39">
        <v>4</v>
      </c>
      <c r="BB47" s="39">
        <v>6</v>
      </c>
      <c r="BC47" s="39">
        <v>1</v>
      </c>
      <c r="BD47" s="39">
        <v>7</v>
      </c>
      <c r="BE47" s="35" t="s">
        <v>65</v>
      </c>
      <c r="BF47" s="39" t="s">
        <v>65</v>
      </c>
      <c r="BG47" s="35" t="s">
        <v>65</v>
      </c>
      <c r="BH47" s="35" t="s">
        <v>65</v>
      </c>
    </row>
    <row r="48" spans="1:117" x14ac:dyDescent="0.15">
      <c r="A48" s="9" t="s">
        <v>2</v>
      </c>
      <c r="B48" s="42" t="s">
        <v>29</v>
      </c>
      <c r="C48" s="43"/>
      <c r="D48" s="43"/>
      <c r="E48" s="36">
        <v>530</v>
      </c>
      <c r="F48" s="36">
        <v>479</v>
      </c>
      <c r="G48" s="36" t="s">
        <v>65</v>
      </c>
      <c r="H48" s="32" t="s">
        <v>65</v>
      </c>
      <c r="I48" s="36" t="s">
        <v>65</v>
      </c>
      <c r="J48" s="32" t="s">
        <v>65</v>
      </c>
      <c r="K48" s="32" t="s">
        <v>65</v>
      </c>
      <c r="L48" s="32" t="s">
        <v>65</v>
      </c>
      <c r="M48" s="32" t="s">
        <v>65</v>
      </c>
      <c r="N48" s="32" t="s">
        <v>65</v>
      </c>
      <c r="O48" s="32" t="s">
        <v>65</v>
      </c>
      <c r="P48" s="32" t="s">
        <v>65</v>
      </c>
      <c r="Q48" s="36" t="s">
        <v>65</v>
      </c>
      <c r="R48" s="32" t="s">
        <v>65</v>
      </c>
      <c r="S48" s="32" t="s">
        <v>65</v>
      </c>
      <c r="T48" s="32" t="s">
        <v>65</v>
      </c>
      <c r="U48" s="32" t="s">
        <v>65</v>
      </c>
      <c r="V48" s="32" t="s">
        <v>65</v>
      </c>
      <c r="W48" s="32" t="s">
        <v>65</v>
      </c>
      <c r="X48" s="36">
        <v>1</v>
      </c>
      <c r="Y48" s="36" t="s">
        <v>65</v>
      </c>
      <c r="Z48" s="32" t="s">
        <v>65</v>
      </c>
      <c r="AA48" s="36" t="s">
        <v>65</v>
      </c>
      <c r="AB48" s="36">
        <v>1</v>
      </c>
      <c r="AC48" s="36">
        <v>1</v>
      </c>
      <c r="AD48" s="36" t="s">
        <v>65</v>
      </c>
      <c r="AE48" s="36">
        <v>2</v>
      </c>
      <c r="AF48" s="36" t="s">
        <v>65</v>
      </c>
      <c r="AG48" s="36">
        <v>4</v>
      </c>
      <c r="AH48" s="36" t="s">
        <v>65</v>
      </c>
      <c r="AI48" s="36">
        <v>1</v>
      </c>
      <c r="AJ48" s="36">
        <v>2</v>
      </c>
      <c r="AK48" s="36">
        <v>9</v>
      </c>
      <c r="AL48" s="36">
        <v>3</v>
      </c>
      <c r="AM48" s="36">
        <v>15</v>
      </c>
      <c r="AN48" s="36">
        <v>5</v>
      </c>
      <c r="AO48" s="36">
        <v>20</v>
      </c>
      <c r="AP48" s="36">
        <v>5</v>
      </c>
      <c r="AQ48" s="36">
        <v>40</v>
      </c>
      <c r="AR48" s="36">
        <v>19</v>
      </c>
      <c r="AS48" s="36">
        <v>63</v>
      </c>
      <c r="AT48" s="36">
        <v>20</v>
      </c>
      <c r="AU48" s="36">
        <v>72</v>
      </c>
      <c r="AV48" s="36">
        <v>27</v>
      </c>
      <c r="AW48" s="36">
        <v>91</v>
      </c>
      <c r="AX48" s="36">
        <v>56</v>
      </c>
      <c r="AY48" s="36">
        <v>120</v>
      </c>
      <c r="AZ48" s="36">
        <v>91</v>
      </c>
      <c r="BA48" s="36">
        <v>69</v>
      </c>
      <c r="BB48" s="36">
        <v>123</v>
      </c>
      <c r="BC48" s="36">
        <v>21</v>
      </c>
      <c r="BD48" s="36">
        <v>99</v>
      </c>
      <c r="BE48" s="36">
        <v>2</v>
      </c>
      <c r="BF48" s="36">
        <v>27</v>
      </c>
      <c r="BG48" s="32" t="s">
        <v>65</v>
      </c>
      <c r="BH48" s="32" t="s">
        <v>65</v>
      </c>
      <c r="BJ48" s="4" t="str">
        <f>IF((E48=SUM(E49)),"OK","NG")</f>
        <v>OK</v>
      </c>
      <c r="BK48" s="4" t="str">
        <f t="shared" ref="BK48:CR48" si="300">IF((F48=SUM(F49)),"OK","NG")</f>
        <v>OK</v>
      </c>
      <c r="BL48" s="4" t="str">
        <f t="shared" si="300"/>
        <v>NG</v>
      </c>
      <c r="BM48" s="4" t="str">
        <f t="shared" si="300"/>
        <v>NG</v>
      </c>
      <c r="BN48" s="4" t="str">
        <f t="shared" si="300"/>
        <v>NG</v>
      </c>
      <c r="BO48" s="4" t="str">
        <f t="shared" si="300"/>
        <v>NG</v>
      </c>
      <c r="BP48" s="4" t="str">
        <f t="shared" si="300"/>
        <v>NG</v>
      </c>
      <c r="BQ48" s="4" t="str">
        <f t="shared" si="300"/>
        <v>NG</v>
      </c>
      <c r="BR48" s="4" t="str">
        <f t="shared" si="300"/>
        <v>NG</v>
      </c>
      <c r="BS48" s="4" t="str">
        <f t="shared" si="300"/>
        <v>NG</v>
      </c>
      <c r="BT48" s="4" t="str">
        <f t="shared" si="300"/>
        <v>NG</v>
      </c>
      <c r="BU48" s="4" t="str">
        <f t="shared" si="300"/>
        <v>NG</v>
      </c>
      <c r="BV48" s="4" t="str">
        <f t="shared" si="300"/>
        <v>NG</v>
      </c>
      <c r="BW48" s="4" t="str">
        <f t="shared" si="300"/>
        <v>NG</v>
      </c>
      <c r="BX48" s="4" t="str">
        <f t="shared" si="300"/>
        <v>NG</v>
      </c>
      <c r="BY48" s="4" t="str">
        <f t="shared" si="300"/>
        <v>NG</v>
      </c>
      <c r="BZ48" s="4" t="str">
        <f t="shared" si="300"/>
        <v>NG</v>
      </c>
      <c r="CA48" s="4" t="str">
        <f t="shared" si="300"/>
        <v>NG</v>
      </c>
      <c r="CB48" s="4" t="str">
        <f t="shared" si="300"/>
        <v>NG</v>
      </c>
      <c r="CC48" s="4" t="str">
        <f t="shared" si="300"/>
        <v>OK</v>
      </c>
      <c r="CD48" s="4" t="str">
        <f t="shared" si="300"/>
        <v>NG</v>
      </c>
      <c r="CE48" s="4" t="str">
        <f t="shared" si="300"/>
        <v>NG</v>
      </c>
      <c r="CF48" s="4" t="str">
        <f t="shared" si="300"/>
        <v>NG</v>
      </c>
      <c r="CG48" s="4" t="str">
        <f t="shared" si="300"/>
        <v>OK</v>
      </c>
      <c r="CH48" s="4" t="str">
        <f t="shared" si="300"/>
        <v>OK</v>
      </c>
      <c r="CI48" s="4" t="str">
        <f t="shared" si="300"/>
        <v>NG</v>
      </c>
      <c r="CJ48" s="4" t="str">
        <f t="shared" si="300"/>
        <v>OK</v>
      </c>
      <c r="CK48" s="4" t="str">
        <f t="shared" si="300"/>
        <v>NG</v>
      </c>
      <c r="CL48" s="4" t="str">
        <f t="shared" si="300"/>
        <v>OK</v>
      </c>
      <c r="CM48" s="4" t="str">
        <f t="shared" si="300"/>
        <v>NG</v>
      </c>
      <c r="CN48" s="4" t="str">
        <f t="shared" si="300"/>
        <v>OK</v>
      </c>
      <c r="CO48" s="4" t="str">
        <f t="shared" si="300"/>
        <v>OK</v>
      </c>
      <c r="CP48" s="4" t="str">
        <f t="shared" si="300"/>
        <v>OK</v>
      </c>
      <c r="CQ48" s="4" t="str">
        <f t="shared" si="300"/>
        <v>OK</v>
      </c>
      <c r="CR48" s="4" t="str">
        <f t="shared" si="300"/>
        <v>OK</v>
      </c>
      <c r="CS48" s="4" t="str">
        <f>IF((AN48=SUM(AN49)),"OK","NG")</f>
        <v>OK</v>
      </c>
      <c r="CT48" s="4" t="str">
        <f t="shared" ref="CT48" si="301">IF((AO48=SUM(AO49)),"OK","NG")</f>
        <v>OK</v>
      </c>
      <c r="CU48" s="4" t="str">
        <f t="shared" ref="CU48" si="302">IF((AP48=SUM(AP49)),"OK","NG")</f>
        <v>OK</v>
      </c>
      <c r="CV48" s="4" t="str">
        <f t="shared" ref="CV48" si="303">IF((AQ48=SUM(AQ49)),"OK","NG")</f>
        <v>OK</v>
      </c>
      <c r="CW48" s="4" t="str">
        <f t="shared" ref="CW48" si="304">IF((AR48=SUM(AR49)),"OK","NG")</f>
        <v>OK</v>
      </c>
      <c r="CX48" s="4" t="str">
        <f t="shared" ref="CX48" si="305">IF((AS48=SUM(AS49)),"OK","NG")</f>
        <v>OK</v>
      </c>
      <c r="CY48" s="4" t="str">
        <f t="shared" ref="CY48" si="306">IF((AT48=SUM(AT49)),"OK","NG")</f>
        <v>OK</v>
      </c>
      <c r="CZ48" s="4" t="str">
        <f t="shared" ref="CZ48" si="307">IF((AU48=SUM(AU49)),"OK","NG")</f>
        <v>OK</v>
      </c>
      <c r="DA48" s="4" t="str">
        <f t="shared" ref="DA48" si="308">IF((AV48=SUM(AV49)),"OK","NG")</f>
        <v>OK</v>
      </c>
      <c r="DB48" s="4" t="str">
        <f t="shared" ref="DB48" si="309">IF((AW48=SUM(AW49)),"OK","NG")</f>
        <v>OK</v>
      </c>
      <c r="DC48" s="4" t="str">
        <f t="shared" ref="DC48" si="310">IF((AX48=SUM(AX49)),"OK","NG")</f>
        <v>OK</v>
      </c>
      <c r="DD48" s="4" t="str">
        <f t="shared" ref="DD48" si="311">IF((AY48=SUM(AY49)),"OK","NG")</f>
        <v>OK</v>
      </c>
      <c r="DE48" s="4" t="str">
        <f t="shared" ref="DE48" si="312">IF((AZ48=SUM(AZ49)),"OK","NG")</f>
        <v>OK</v>
      </c>
      <c r="DF48" s="4" t="str">
        <f t="shared" ref="DF48" si="313">IF((BA48=SUM(BA49)),"OK","NG")</f>
        <v>OK</v>
      </c>
      <c r="DG48" s="4" t="str">
        <f t="shared" ref="DG48" si="314">IF((BB48=SUM(BB49)),"OK","NG")</f>
        <v>OK</v>
      </c>
      <c r="DH48" s="4" t="str">
        <f>IF((BC48=SUM(BC49)),"OK","NG")</f>
        <v>OK</v>
      </c>
      <c r="DI48" s="4" t="str">
        <f t="shared" ref="DI48" si="315">IF((BD48=SUM(BD49)),"OK","NG")</f>
        <v>OK</v>
      </c>
      <c r="DJ48" s="4" t="str">
        <f t="shared" ref="DJ48" si="316">IF((BE48=SUM(BE49)),"OK","NG")</f>
        <v>OK</v>
      </c>
      <c r="DK48" s="4" t="str">
        <f t="shared" ref="DK48" si="317">IF((BF48=SUM(BF49)),"OK","NG")</f>
        <v>OK</v>
      </c>
      <c r="DL48" s="4" t="str">
        <f t="shared" ref="DL48" si="318">IF((BG48=SUM(BG49)),"OK","NG")</f>
        <v>NG</v>
      </c>
      <c r="DM48" s="4" t="str">
        <f t="shared" ref="DM48" si="319">IF((BH48=SUM(BH49)),"OK","NG")</f>
        <v>NG</v>
      </c>
    </row>
    <row r="49" spans="1:117" x14ac:dyDescent="0.15">
      <c r="A49" s="9" t="s">
        <v>2</v>
      </c>
      <c r="B49" s="21" t="s">
        <v>2</v>
      </c>
      <c r="C49" s="46" t="s">
        <v>30</v>
      </c>
      <c r="D49" s="47"/>
      <c r="E49" s="36">
        <v>530</v>
      </c>
      <c r="F49" s="36">
        <v>479</v>
      </c>
      <c r="G49" s="36" t="s">
        <v>65</v>
      </c>
      <c r="H49" s="32" t="s">
        <v>65</v>
      </c>
      <c r="I49" s="36" t="s">
        <v>65</v>
      </c>
      <c r="J49" s="32" t="s">
        <v>65</v>
      </c>
      <c r="K49" s="32" t="s">
        <v>65</v>
      </c>
      <c r="L49" s="32" t="s">
        <v>65</v>
      </c>
      <c r="M49" s="32" t="s">
        <v>65</v>
      </c>
      <c r="N49" s="32" t="s">
        <v>65</v>
      </c>
      <c r="O49" s="32" t="s">
        <v>65</v>
      </c>
      <c r="P49" s="32" t="s">
        <v>65</v>
      </c>
      <c r="Q49" s="36" t="s">
        <v>65</v>
      </c>
      <c r="R49" s="32" t="s">
        <v>65</v>
      </c>
      <c r="S49" s="32" t="s">
        <v>65</v>
      </c>
      <c r="T49" s="32" t="s">
        <v>65</v>
      </c>
      <c r="U49" s="32" t="s">
        <v>65</v>
      </c>
      <c r="V49" s="32" t="s">
        <v>65</v>
      </c>
      <c r="W49" s="32" t="s">
        <v>65</v>
      </c>
      <c r="X49" s="36">
        <v>1</v>
      </c>
      <c r="Y49" s="36" t="s">
        <v>65</v>
      </c>
      <c r="Z49" s="32" t="s">
        <v>65</v>
      </c>
      <c r="AA49" s="36" t="s">
        <v>65</v>
      </c>
      <c r="AB49" s="36">
        <v>1</v>
      </c>
      <c r="AC49" s="36">
        <v>1</v>
      </c>
      <c r="AD49" s="36" t="s">
        <v>65</v>
      </c>
      <c r="AE49" s="36">
        <v>2</v>
      </c>
      <c r="AF49" s="36" t="s">
        <v>65</v>
      </c>
      <c r="AG49" s="36">
        <v>4</v>
      </c>
      <c r="AH49" s="36" t="s">
        <v>65</v>
      </c>
      <c r="AI49" s="36">
        <v>1</v>
      </c>
      <c r="AJ49" s="36">
        <v>2</v>
      </c>
      <c r="AK49" s="36">
        <v>9</v>
      </c>
      <c r="AL49" s="36">
        <v>3</v>
      </c>
      <c r="AM49" s="36">
        <v>15</v>
      </c>
      <c r="AN49" s="36">
        <v>5</v>
      </c>
      <c r="AO49" s="36">
        <v>20</v>
      </c>
      <c r="AP49" s="36">
        <v>5</v>
      </c>
      <c r="AQ49" s="36">
        <v>40</v>
      </c>
      <c r="AR49" s="36">
        <v>19</v>
      </c>
      <c r="AS49" s="36">
        <v>63</v>
      </c>
      <c r="AT49" s="36">
        <v>20</v>
      </c>
      <c r="AU49" s="36">
        <v>72</v>
      </c>
      <c r="AV49" s="36">
        <v>27</v>
      </c>
      <c r="AW49" s="36">
        <v>91</v>
      </c>
      <c r="AX49" s="36">
        <v>56</v>
      </c>
      <c r="AY49" s="36">
        <v>120</v>
      </c>
      <c r="AZ49" s="36">
        <v>91</v>
      </c>
      <c r="BA49" s="36">
        <v>69</v>
      </c>
      <c r="BB49" s="36">
        <v>123</v>
      </c>
      <c r="BC49" s="36">
        <v>21</v>
      </c>
      <c r="BD49" s="36">
        <v>99</v>
      </c>
      <c r="BE49" s="36">
        <v>2</v>
      </c>
      <c r="BF49" s="36">
        <v>27</v>
      </c>
      <c r="BG49" s="32" t="s">
        <v>65</v>
      </c>
      <c r="BH49" s="32" t="s">
        <v>65</v>
      </c>
      <c r="BJ49" s="4" t="str">
        <f>IF((E49=SUM(E50:E53)),"OK","NG")</f>
        <v>OK</v>
      </c>
      <c r="BK49" s="4" t="str">
        <f t="shared" ref="BK49:CR49" si="320">IF((F49=SUM(F50:F53)),"OK","NG")</f>
        <v>OK</v>
      </c>
      <c r="BL49" s="4" t="str">
        <f t="shared" si="320"/>
        <v>NG</v>
      </c>
      <c r="BM49" s="4" t="str">
        <f t="shared" si="320"/>
        <v>NG</v>
      </c>
      <c r="BN49" s="4" t="str">
        <f t="shared" si="320"/>
        <v>NG</v>
      </c>
      <c r="BO49" s="4" t="str">
        <f t="shared" si="320"/>
        <v>NG</v>
      </c>
      <c r="BP49" s="4" t="str">
        <f t="shared" si="320"/>
        <v>NG</v>
      </c>
      <c r="BQ49" s="4" t="str">
        <f t="shared" si="320"/>
        <v>NG</v>
      </c>
      <c r="BR49" s="4" t="str">
        <f t="shared" si="320"/>
        <v>NG</v>
      </c>
      <c r="BS49" s="4" t="str">
        <f t="shared" si="320"/>
        <v>NG</v>
      </c>
      <c r="BT49" s="4" t="str">
        <f t="shared" si="320"/>
        <v>NG</v>
      </c>
      <c r="BU49" s="4" t="str">
        <f t="shared" si="320"/>
        <v>NG</v>
      </c>
      <c r="BV49" s="4" t="str">
        <f t="shared" si="320"/>
        <v>NG</v>
      </c>
      <c r="BW49" s="4" t="str">
        <f t="shared" si="320"/>
        <v>NG</v>
      </c>
      <c r="BX49" s="4" t="str">
        <f t="shared" si="320"/>
        <v>NG</v>
      </c>
      <c r="BY49" s="4" t="str">
        <f t="shared" si="320"/>
        <v>NG</v>
      </c>
      <c r="BZ49" s="4" t="str">
        <f t="shared" si="320"/>
        <v>NG</v>
      </c>
      <c r="CA49" s="4" t="str">
        <f t="shared" si="320"/>
        <v>NG</v>
      </c>
      <c r="CB49" s="4" t="str">
        <f t="shared" si="320"/>
        <v>NG</v>
      </c>
      <c r="CC49" s="4" t="str">
        <f t="shared" si="320"/>
        <v>OK</v>
      </c>
      <c r="CD49" s="4" t="str">
        <f t="shared" si="320"/>
        <v>NG</v>
      </c>
      <c r="CE49" s="4" t="str">
        <f t="shared" si="320"/>
        <v>NG</v>
      </c>
      <c r="CF49" s="4" t="str">
        <f t="shared" si="320"/>
        <v>NG</v>
      </c>
      <c r="CG49" s="4" t="str">
        <f t="shared" si="320"/>
        <v>OK</v>
      </c>
      <c r="CH49" s="4" t="str">
        <f t="shared" si="320"/>
        <v>OK</v>
      </c>
      <c r="CI49" s="4" t="str">
        <f t="shared" si="320"/>
        <v>NG</v>
      </c>
      <c r="CJ49" s="4" t="str">
        <f t="shared" si="320"/>
        <v>OK</v>
      </c>
      <c r="CK49" s="4" t="str">
        <f t="shared" si="320"/>
        <v>NG</v>
      </c>
      <c r="CL49" s="4" t="str">
        <f t="shared" si="320"/>
        <v>OK</v>
      </c>
      <c r="CM49" s="4" t="str">
        <f t="shared" si="320"/>
        <v>NG</v>
      </c>
      <c r="CN49" s="4" t="str">
        <f t="shared" si="320"/>
        <v>OK</v>
      </c>
      <c r="CO49" s="4" t="str">
        <f t="shared" si="320"/>
        <v>OK</v>
      </c>
      <c r="CP49" s="4" t="str">
        <f t="shared" si="320"/>
        <v>OK</v>
      </c>
      <c r="CQ49" s="4" t="str">
        <f t="shared" si="320"/>
        <v>OK</v>
      </c>
      <c r="CR49" s="4" t="str">
        <f t="shared" si="320"/>
        <v>OK</v>
      </c>
      <c r="CS49" s="4" t="str">
        <f>IF((AN49=SUM(AN50:AN53)),"OK","NG")</f>
        <v>OK</v>
      </c>
      <c r="CT49" s="4" t="str">
        <f t="shared" ref="CT49" si="321">IF((AO49=SUM(AO50:AO53)),"OK","NG")</f>
        <v>OK</v>
      </c>
      <c r="CU49" s="4" t="str">
        <f t="shared" ref="CU49" si="322">IF((AP49=SUM(AP50:AP53)),"OK","NG")</f>
        <v>OK</v>
      </c>
      <c r="CV49" s="4" t="str">
        <f t="shared" ref="CV49" si="323">IF((AQ49=SUM(AQ50:AQ53)),"OK","NG")</f>
        <v>OK</v>
      </c>
      <c r="CW49" s="4" t="str">
        <f t="shared" ref="CW49" si="324">IF((AR49=SUM(AR50:AR53)),"OK","NG")</f>
        <v>OK</v>
      </c>
      <c r="CX49" s="4" t="str">
        <f t="shared" ref="CX49" si="325">IF((AS49=SUM(AS50:AS53)),"OK","NG")</f>
        <v>OK</v>
      </c>
      <c r="CY49" s="4" t="str">
        <f t="shared" ref="CY49" si="326">IF((AT49=SUM(AT50:AT53)),"OK","NG")</f>
        <v>OK</v>
      </c>
      <c r="CZ49" s="4" t="str">
        <f t="shared" ref="CZ49" si="327">IF((AU49=SUM(AU50:AU53)),"OK","NG")</f>
        <v>OK</v>
      </c>
      <c r="DA49" s="4" t="str">
        <f t="shared" ref="DA49" si="328">IF((AV49=SUM(AV50:AV53)),"OK","NG")</f>
        <v>OK</v>
      </c>
      <c r="DB49" s="4" t="str">
        <f t="shared" ref="DB49" si="329">IF((AW49=SUM(AW50:AW53)),"OK","NG")</f>
        <v>OK</v>
      </c>
      <c r="DC49" s="4" t="str">
        <f t="shared" ref="DC49" si="330">IF((AX49=SUM(AX50:AX53)),"OK","NG")</f>
        <v>OK</v>
      </c>
      <c r="DD49" s="4" t="str">
        <f t="shared" ref="DD49" si="331">IF((AY49=SUM(AY50:AY53)),"OK","NG")</f>
        <v>OK</v>
      </c>
      <c r="DE49" s="4" t="str">
        <f t="shared" ref="DE49" si="332">IF((AZ49=SUM(AZ50:AZ53)),"OK","NG")</f>
        <v>OK</v>
      </c>
      <c r="DF49" s="4" t="str">
        <f t="shared" ref="DF49" si="333">IF((BA49=SUM(BA50:BA53)),"OK","NG")</f>
        <v>OK</v>
      </c>
      <c r="DG49" s="4" t="str">
        <f t="shared" ref="DG49" si="334">IF((BB49=SUM(BB50:BB53)),"OK","NG")</f>
        <v>OK</v>
      </c>
      <c r="DH49" s="4" t="str">
        <f>IF((BC49=SUM(BC50:BC53)),"OK","NG")</f>
        <v>OK</v>
      </c>
      <c r="DI49" s="4" t="str">
        <f t="shared" ref="DI49" si="335">IF((BD49=SUM(BD50:BD53)),"OK","NG")</f>
        <v>OK</v>
      </c>
      <c r="DJ49" s="4" t="str">
        <f t="shared" ref="DJ49" si="336">IF((BE49=SUM(BE50:BE53)),"OK","NG")</f>
        <v>OK</v>
      </c>
      <c r="DK49" s="4" t="str">
        <f t="shared" ref="DK49" si="337">IF((BF49=SUM(BF50:BF53)),"OK","NG")</f>
        <v>OK</v>
      </c>
      <c r="DL49" s="4" t="str">
        <f t="shared" ref="DL49" si="338">IF((BG49=SUM(BG50:BG53)),"OK","NG")</f>
        <v>NG</v>
      </c>
      <c r="DM49" s="4" t="str">
        <f t="shared" ref="DM49" si="339">IF((BH49=SUM(BH50:BH53)),"OK","NG")</f>
        <v>NG</v>
      </c>
    </row>
    <row r="50" spans="1:117" x14ac:dyDescent="0.15">
      <c r="A50" s="9" t="s">
        <v>2</v>
      </c>
      <c r="B50" s="22"/>
      <c r="C50" s="22"/>
      <c r="D50" s="23" t="s">
        <v>31</v>
      </c>
      <c r="E50" s="37">
        <v>294</v>
      </c>
      <c r="F50" s="37">
        <v>253</v>
      </c>
      <c r="G50" s="37" t="s">
        <v>65</v>
      </c>
      <c r="H50" s="33" t="s">
        <v>65</v>
      </c>
      <c r="I50" s="37" t="s">
        <v>65</v>
      </c>
      <c r="J50" s="33" t="s">
        <v>65</v>
      </c>
      <c r="K50" s="33" t="s">
        <v>65</v>
      </c>
      <c r="L50" s="33" t="s">
        <v>65</v>
      </c>
      <c r="M50" s="33" t="s">
        <v>65</v>
      </c>
      <c r="N50" s="33" t="s">
        <v>65</v>
      </c>
      <c r="O50" s="33" t="s">
        <v>65</v>
      </c>
      <c r="P50" s="33" t="s">
        <v>65</v>
      </c>
      <c r="Q50" s="37" t="s">
        <v>65</v>
      </c>
      <c r="R50" s="33" t="s">
        <v>65</v>
      </c>
      <c r="S50" s="33" t="s">
        <v>65</v>
      </c>
      <c r="T50" s="33" t="s">
        <v>65</v>
      </c>
      <c r="U50" s="33" t="s">
        <v>65</v>
      </c>
      <c r="V50" s="33" t="s">
        <v>65</v>
      </c>
      <c r="W50" s="33" t="s">
        <v>65</v>
      </c>
      <c r="X50" s="37">
        <v>1</v>
      </c>
      <c r="Y50" s="37" t="s">
        <v>65</v>
      </c>
      <c r="Z50" s="33" t="s">
        <v>65</v>
      </c>
      <c r="AA50" s="37" t="s">
        <v>65</v>
      </c>
      <c r="AB50" s="37" t="s">
        <v>65</v>
      </c>
      <c r="AC50" s="37">
        <v>1</v>
      </c>
      <c r="AD50" s="37" t="s">
        <v>65</v>
      </c>
      <c r="AE50" s="37">
        <v>1</v>
      </c>
      <c r="AF50" s="37" t="s">
        <v>65</v>
      </c>
      <c r="AG50" s="37">
        <v>3</v>
      </c>
      <c r="AH50" s="37" t="s">
        <v>65</v>
      </c>
      <c r="AI50" s="37">
        <v>1</v>
      </c>
      <c r="AJ50" s="37">
        <v>1</v>
      </c>
      <c r="AK50" s="37">
        <v>6</v>
      </c>
      <c r="AL50" s="37">
        <v>3</v>
      </c>
      <c r="AM50" s="37">
        <v>10</v>
      </c>
      <c r="AN50" s="37">
        <v>5</v>
      </c>
      <c r="AO50" s="37">
        <v>12</v>
      </c>
      <c r="AP50" s="37">
        <v>1</v>
      </c>
      <c r="AQ50" s="37">
        <v>26</v>
      </c>
      <c r="AR50" s="37">
        <v>11</v>
      </c>
      <c r="AS50" s="37">
        <v>33</v>
      </c>
      <c r="AT50" s="37">
        <v>8</v>
      </c>
      <c r="AU50" s="37">
        <v>45</v>
      </c>
      <c r="AV50" s="37">
        <v>13</v>
      </c>
      <c r="AW50" s="37">
        <v>49</v>
      </c>
      <c r="AX50" s="37">
        <v>31</v>
      </c>
      <c r="AY50" s="37">
        <v>56</v>
      </c>
      <c r="AZ50" s="37">
        <v>54</v>
      </c>
      <c r="BA50" s="37">
        <v>37</v>
      </c>
      <c r="BB50" s="37">
        <v>62</v>
      </c>
      <c r="BC50" s="37">
        <v>13</v>
      </c>
      <c r="BD50" s="37">
        <v>47</v>
      </c>
      <c r="BE50" s="37">
        <v>1</v>
      </c>
      <c r="BF50" s="37">
        <v>16</v>
      </c>
      <c r="BG50" s="33" t="s">
        <v>65</v>
      </c>
      <c r="BH50" s="33" t="s">
        <v>65</v>
      </c>
    </row>
    <row r="51" spans="1:117" ht="12" customHeight="1" x14ac:dyDescent="0.15">
      <c r="A51" s="9" t="s">
        <v>2</v>
      </c>
      <c r="B51" s="21" t="s">
        <v>2</v>
      </c>
      <c r="C51" s="24" t="s">
        <v>2</v>
      </c>
      <c r="D51" s="16" t="s">
        <v>32</v>
      </c>
      <c r="E51" s="38">
        <v>29</v>
      </c>
      <c r="F51" s="38">
        <v>31</v>
      </c>
      <c r="G51" s="34" t="s">
        <v>65</v>
      </c>
      <c r="H51" s="34" t="s">
        <v>65</v>
      </c>
      <c r="I51" s="34" t="s">
        <v>65</v>
      </c>
      <c r="J51" s="34" t="s">
        <v>65</v>
      </c>
      <c r="K51" s="34" t="s">
        <v>65</v>
      </c>
      <c r="L51" s="34" t="s">
        <v>65</v>
      </c>
      <c r="M51" s="34" t="s">
        <v>65</v>
      </c>
      <c r="N51" s="34" t="s">
        <v>65</v>
      </c>
      <c r="O51" s="34" t="s">
        <v>65</v>
      </c>
      <c r="P51" s="34" t="s">
        <v>65</v>
      </c>
      <c r="Q51" s="34" t="s">
        <v>65</v>
      </c>
      <c r="R51" s="34" t="s">
        <v>65</v>
      </c>
      <c r="S51" s="34" t="s">
        <v>65</v>
      </c>
      <c r="T51" s="34" t="s">
        <v>65</v>
      </c>
      <c r="U51" s="34" t="s">
        <v>65</v>
      </c>
      <c r="V51" s="34" t="s">
        <v>65</v>
      </c>
      <c r="W51" s="34" t="s">
        <v>65</v>
      </c>
      <c r="X51" s="34" t="s">
        <v>65</v>
      </c>
      <c r="Y51" s="34" t="s">
        <v>65</v>
      </c>
      <c r="Z51" s="34" t="s">
        <v>65</v>
      </c>
      <c r="AA51" s="34" t="s">
        <v>65</v>
      </c>
      <c r="AB51" s="34" t="s">
        <v>65</v>
      </c>
      <c r="AC51" s="34" t="s">
        <v>65</v>
      </c>
      <c r="AD51" s="34" t="s">
        <v>65</v>
      </c>
      <c r="AE51" s="34" t="s">
        <v>65</v>
      </c>
      <c r="AF51" s="34" t="s">
        <v>65</v>
      </c>
      <c r="AG51" s="34" t="s">
        <v>65</v>
      </c>
      <c r="AH51" s="34" t="s">
        <v>65</v>
      </c>
      <c r="AI51" s="34" t="s">
        <v>65</v>
      </c>
      <c r="AJ51" s="38" t="s">
        <v>65</v>
      </c>
      <c r="AK51" s="38" t="s">
        <v>65</v>
      </c>
      <c r="AL51" s="38" t="s">
        <v>65</v>
      </c>
      <c r="AM51" s="38">
        <v>1</v>
      </c>
      <c r="AN51" s="34" t="s">
        <v>65</v>
      </c>
      <c r="AO51" s="38">
        <v>1</v>
      </c>
      <c r="AP51" s="38" t="s">
        <v>65</v>
      </c>
      <c r="AQ51" s="38">
        <v>2</v>
      </c>
      <c r="AR51" s="38">
        <v>2</v>
      </c>
      <c r="AS51" s="38">
        <v>2</v>
      </c>
      <c r="AT51" s="38">
        <v>1</v>
      </c>
      <c r="AU51" s="38">
        <v>2</v>
      </c>
      <c r="AV51" s="38">
        <v>2</v>
      </c>
      <c r="AW51" s="38">
        <v>2</v>
      </c>
      <c r="AX51" s="38">
        <v>4</v>
      </c>
      <c r="AY51" s="38">
        <v>9</v>
      </c>
      <c r="AZ51" s="38">
        <v>4</v>
      </c>
      <c r="BA51" s="38">
        <v>8</v>
      </c>
      <c r="BB51" s="38">
        <v>7</v>
      </c>
      <c r="BC51" s="38">
        <v>2</v>
      </c>
      <c r="BD51" s="38">
        <v>11</v>
      </c>
      <c r="BE51" s="38" t="s">
        <v>65</v>
      </c>
      <c r="BF51" s="38" t="s">
        <v>65</v>
      </c>
      <c r="BG51" s="34" t="s">
        <v>65</v>
      </c>
      <c r="BH51" s="34" t="s">
        <v>65</v>
      </c>
    </row>
    <row r="52" spans="1:117" x14ac:dyDescent="0.15">
      <c r="A52" s="9" t="s">
        <v>2</v>
      </c>
      <c r="B52" s="21" t="s">
        <v>2</v>
      </c>
      <c r="C52" s="24" t="s">
        <v>2</v>
      </c>
      <c r="D52" s="16" t="s">
        <v>33</v>
      </c>
      <c r="E52" s="38">
        <v>37</v>
      </c>
      <c r="F52" s="38">
        <v>40</v>
      </c>
      <c r="G52" s="34" t="s">
        <v>65</v>
      </c>
      <c r="H52" s="34" t="s">
        <v>65</v>
      </c>
      <c r="I52" s="34" t="s">
        <v>65</v>
      </c>
      <c r="J52" s="34" t="s">
        <v>65</v>
      </c>
      <c r="K52" s="34" t="s">
        <v>65</v>
      </c>
      <c r="L52" s="34" t="s">
        <v>65</v>
      </c>
      <c r="M52" s="34" t="s">
        <v>65</v>
      </c>
      <c r="N52" s="34" t="s">
        <v>65</v>
      </c>
      <c r="O52" s="34" t="s">
        <v>65</v>
      </c>
      <c r="P52" s="34" t="s">
        <v>65</v>
      </c>
      <c r="Q52" s="34" t="s">
        <v>65</v>
      </c>
      <c r="R52" s="34" t="s">
        <v>65</v>
      </c>
      <c r="S52" s="34" t="s">
        <v>65</v>
      </c>
      <c r="T52" s="34" t="s">
        <v>65</v>
      </c>
      <c r="U52" s="34" t="s">
        <v>65</v>
      </c>
      <c r="V52" s="34" t="s">
        <v>65</v>
      </c>
      <c r="W52" s="34" t="s">
        <v>65</v>
      </c>
      <c r="X52" s="34" t="s">
        <v>65</v>
      </c>
      <c r="Y52" s="34" t="s">
        <v>65</v>
      </c>
      <c r="Z52" s="34" t="s">
        <v>65</v>
      </c>
      <c r="AA52" s="34" t="s">
        <v>65</v>
      </c>
      <c r="AB52" s="34" t="s">
        <v>65</v>
      </c>
      <c r="AC52" s="38" t="s">
        <v>65</v>
      </c>
      <c r="AD52" s="34" t="s">
        <v>65</v>
      </c>
      <c r="AE52" s="34" t="s">
        <v>65</v>
      </c>
      <c r="AF52" s="34" t="s">
        <v>65</v>
      </c>
      <c r="AG52" s="34" t="s">
        <v>65</v>
      </c>
      <c r="AH52" s="34" t="s">
        <v>65</v>
      </c>
      <c r="AI52" s="38" t="s">
        <v>65</v>
      </c>
      <c r="AJ52" s="38" t="s">
        <v>65</v>
      </c>
      <c r="AK52" s="38" t="s">
        <v>65</v>
      </c>
      <c r="AL52" s="38" t="s">
        <v>65</v>
      </c>
      <c r="AM52" s="38">
        <v>1</v>
      </c>
      <c r="AN52" s="38" t="s">
        <v>65</v>
      </c>
      <c r="AO52" s="38" t="s">
        <v>65</v>
      </c>
      <c r="AP52" s="38">
        <v>1</v>
      </c>
      <c r="AQ52" s="38">
        <v>2</v>
      </c>
      <c r="AR52" s="34" t="s">
        <v>65</v>
      </c>
      <c r="AS52" s="38">
        <v>5</v>
      </c>
      <c r="AT52" s="38">
        <v>1</v>
      </c>
      <c r="AU52" s="38">
        <v>5</v>
      </c>
      <c r="AV52" s="38">
        <v>1</v>
      </c>
      <c r="AW52" s="38">
        <v>9</v>
      </c>
      <c r="AX52" s="38">
        <v>2</v>
      </c>
      <c r="AY52" s="38">
        <v>8</v>
      </c>
      <c r="AZ52" s="38">
        <v>6</v>
      </c>
      <c r="BA52" s="38">
        <v>6</v>
      </c>
      <c r="BB52" s="38">
        <v>14</v>
      </c>
      <c r="BC52" s="38">
        <v>1</v>
      </c>
      <c r="BD52" s="38">
        <v>10</v>
      </c>
      <c r="BE52" s="38" t="s">
        <v>65</v>
      </c>
      <c r="BF52" s="38">
        <v>5</v>
      </c>
      <c r="BG52" s="34" t="s">
        <v>65</v>
      </c>
      <c r="BH52" s="34" t="s">
        <v>65</v>
      </c>
    </row>
    <row r="53" spans="1:117" x14ac:dyDescent="0.15">
      <c r="A53" s="9" t="s">
        <v>2</v>
      </c>
      <c r="B53" s="21" t="s">
        <v>2</v>
      </c>
      <c r="C53" s="24" t="s">
        <v>2</v>
      </c>
      <c r="D53" s="16" t="s">
        <v>70</v>
      </c>
      <c r="E53" s="39">
        <v>170</v>
      </c>
      <c r="F53" s="39">
        <v>155</v>
      </c>
      <c r="G53" s="35" t="s">
        <v>65</v>
      </c>
      <c r="H53" s="35" t="s">
        <v>65</v>
      </c>
      <c r="I53" s="35" t="s">
        <v>65</v>
      </c>
      <c r="J53" s="35" t="s">
        <v>65</v>
      </c>
      <c r="K53" s="35" t="s">
        <v>65</v>
      </c>
      <c r="L53" s="35" t="s">
        <v>65</v>
      </c>
      <c r="M53" s="35" t="s">
        <v>65</v>
      </c>
      <c r="N53" s="35" t="s">
        <v>65</v>
      </c>
      <c r="O53" s="35" t="s">
        <v>65</v>
      </c>
      <c r="P53" s="35" t="s">
        <v>65</v>
      </c>
      <c r="Q53" s="35" t="s">
        <v>65</v>
      </c>
      <c r="R53" s="35" t="s">
        <v>65</v>
      </c>
      <c r="S53" s="35" t="s">
        <v>65</v>
      </c>
      <c r="T53" s="35" t="s">
        <v>65</v>
      </c>
      <c r="U53" s="35" t="s">
        <v>65</v>
      </c>
      <c r="V53" s="35" t="s">
        <v>65</v>
      </c>
      <c r="W53" s="35" t="s">
        <v>65</v>
      </c>
      <c r="X53" s="35" t="s">
        <v>65</v>
      </c>
      <c r="Y53" s="35" t="s">
        <v>65</v>
      </c>
      <c r="Z53" s="35" t="s">
        <v>65</v>
      </c>
      <c r="AA53" s="35" t="s">
        <v>65</v>
      </c>
      <c r="AB53" s="39">
        <v>1</v>
      </c>
      <c r="AC53" s="39" t="s">
        <v>65</v>
      </c>
      <c r="AD53" s="35" t="s">
        <v>65</v>
      </c>
      <c r="AE53" s="39">
        <v>1</v>
      </c>
      <c r="AF53" s="35" t="s">
        <v>65</v>
      </c>
      <c r="AG53" s="39">
        <v>1</v>
      </c>
      <c r="AH53" s="35" t="s">
        <v>65</v>
      </c>
      <c r="AI53" s="39" t="s">
        <v>65</v>
      </c>
      <c r="AJ53" s="39">
        <v>1</v>
      </c>
      <c r="AK53" s="39">
        <v>3</v>
      </c>
      <c r="AL53" s="39" t="s">
        <v>65</v>
      </c>
      <c r="AM53" s="39">
        <v>3</v>
      </c>
      <c r="AN53" s="39" t="s">
        <v>65</v>
      </c>
      <c r="AO53" s="39">
        <v>7</v>
      </c>
      <c r="AP53" s="39">
        <v>3</v>
      </c>
      <c r="AQ53" s="39">
        <v>10</v>
      </c>
      <c r="AR53" s="39">
        <v>6</v>
      </c>
      <c r="AS53" s="39">
        <v>23</v>
      </c>
      <c r="AT53" s="39">
        <v>10</v>
      </c>
      <c r="AU53" s="39">
        <v>20</v>
      </c>
      <c r="AV53" s="39">
        <v>11</v>
      </c>
      <c r="AW53" s="39">
        <v>31</v>
      </c>
      <c r="AX53" s="39">
        <v>19</v>
      </c>
      <c r="AY53" s="39">
        <v>47</v>
      </c>
      <c r="AZ53" s="39">
        <v>27</v>
      </c>
      <c r="BA53" s="39">
        <v>18</v>
      </c>
      <c r="BB53" s="39">
        <v>40</v>
      </c>
      <c r="BC53" s="39">
        <v>5</v>
      </c>
      <c r="BD53" s="39">
        <v>31</v>
      </c>
      <c r="BE53" s="39">
        <v>1</v>
      </c>
      <c r="BF53" s="39">
        <v>6</v>
      </c>
      <c r="BG53" s="35" t="s">
        <v>65</v>
      </c>
      <c r="BH53" s="35" t="s">
        <v>65</v>
      </c>
    </row>
    <row r="54" spans="1:117" x14ac:dyDescent="0.15">
      <c r="A54" s="9" t="s">
        <v>2</v>
      </c>
      <c r="B54" s="42" t="s">
        <v>34</v>
      </c>
      <c r="C54" s="43"/>
      <c r="D54" s="43"/>
      <c r="E54" s="36">
        <v>513</v>
      </c>
      <c r="F54" s="36">
        <v>512</v>
      </c>
      <c r="G54" s="32" t="s">
        <v>65</v>
      </c>
      <c r="H54" s="36" t="s">
        <v>65</v>
      </c>
      <c r="I54" s="32" t="s">
        <v>65</v>
      </c>
      <c r="J54" s="32" t="s">
        <v>65</v>
      </c>
      <c r="K54" s="32" t="s">
        <v>65</v>
      </c>
      <c r="L54" s="32" t="s">
        <v>65</v>
      </c>
      <c r="M54" s="32" t="s">
        <v>65</v>
      </c>
      <c r="N54" s="32" t="s">
        <v>65</v>
      </c>
      <c r="O54" s="32" t="s">
        <v>65</v>
      </c>
      <c r="P54" s="32" t="s">
        <v>65</v>
      </c>
      <c r="Q54" s="32" t="s">
        <v>65</v>
      </c>
      <c r="R54" s="36" t="s">
        <v>65</v>
      </c>
      <c r="S54" s="32" t="s">
        <v>65</v>
      </c>
      <c r="T54" s="32" t="s">
        <v>65</v>
      </c>
      <c r="U54" s="32" t="s">
        <v>65</v>
      </c>
      <c r="V54" s="36" t="s">
        <v>65</v>
      </c>
      <c r="W54" s="32" t="s">
        <v>65</v>
      </c>
      <c r="X54" s="32" t="s">
        <v>65</v>
      </c>
      <c r="Y54" s="36" t="s">
        <v>65</v>
      </c>
      <c r="Z54" s="32" t="s">
        <v>65</v>
      </c>
      <c r="AA54" s="36" t="s">
        <v>65</v>
      </c>
      <c r="AB54" s="36" t="s">
        <v>65</v>
      </c>
      <c r="AC54" s="36">
        <v>1</v>
      </c>
      <c r="AD54" s="36" t="s">
        <v>65</v>
      </c>
      <c r="AE54" s="36">
        <v>4</v>
      </c>
      <c r="AF54" s="32" t="s">
        <v>65</v>
      </c>
      <c r="AG54" s="36">
        <v>3</v>
      </c>
      <c r="AH54" s="32" t="s">
        <v>65</v>
      </c>
      <c r="AI54" s="36">
        <v>4</v>
      </c>
      <c r="AJ54" s="36">
        <v>1</v>
      </c>
      <c r="AK54" s="36">
        <v>10</v>
      </c>
      <c r="AL54" s="36">
        <v>3</v>
      </c>
      <c r="AM54" s="36">
        <v>14</v>
      </c>
      <c r="AN54" s="36">
        <v>5</v>
      </c>
      <c r="AO54" s="36">
        <v>27</v>
      </c>
      <c r="AP54" s="36">
        <v>13</v>
      </c>
      <c r="AQ54" s="36">
        <v>41</v>
      </c>
      <c r="AR54" s="36">
        <v>19</v>
      </c>
      <c r="AS54" s="36">
        <v>50</v>
      </c>
      <c r="AT54" s="36">
        <v>21</v>
      </c>
      <c r="AU54" s="36">
        <v>64</v>
      </c>
      <c r="AV54" s="36">
        <v>28</v>
      </c>
      <c r="AW54" s="36">
        <v>79</v>
      </c>
      <c r="AX54" s="36">
        <v>58</v>
      </c>
      <c r="AY54" s="36">
        <v>104</v>
      </c>
      <c r="AZ54" s="36">
        <v>118</v>
      </c>
      <c r="BA54" s="36">
        <v>83</v>
      </c>
      <c r="BB54" s="36">
        <v>153</v>
      </c>
      <c r="BC54" s="36">
        <v>25</v>
      </c>
      <c r="BD54" s="36">
        <v>73</v>
      </c>
      <c r="BE54" s="36">
        <v>4</v>
      </c>
      <c r="BF54" s="36">
        <v>20</v>
      </c>
      <c r="BG54" s="32" t="s">
        <v>65</v>
      </c>
      <c r="BH54" s="32" t="s">
        <v>65</v>
      </c>
      <c r="BJ54" s="4" t="str">
        <f>IF((E54=SUM(E55)),"OK","NG")</f>
        <v>OK</v>
      </c>
      <c r="BK54" s="4" t="str">
        <f t="shared" ref="BK54:CR54" si="340">IF((F54=SUM(F55)),"OK","NG")</f>
        <v>OK</v>
      </c>
      <c r="BL54" s="4" t="str">
        <f t="shared" si="340"/>
        <v>NG</v>
      </c>
      <c r="BM54" s="4" t="str">
        <f t="shared" si="340"/>
        <v>NG</v>
      </c>
      <c r="BN54" s="4" t="str">
        <f t="shared" si="340"/>
        <v>NG</v>
      </c>
      <c r="BO54" s="4" t="str">
        <f t="shared" si="340"/>
        <v>NG</v>
      </c>
      <c r="BP54" s="4" t="str">
        <f t="shared" si="340"/>
        <v>NG</v>
      </c>
      <c r="BQ54" s="4" t="str">
        <f t="shared" si="340"/>
        <v>NG</v>
      </c>
      <c r="BR54" s="4" t="str">
        <f t="shared" si="340"/>
        <v>NG</v>
      </c>
      <c r="BS54" s="4" t="str">
        <f t="shared" si="340"/>
        <v>NG</v>
      </c>
      <c r="BT54" s="4" t="str">
        <f t="shared" si="340"/>
        <v>NG</v>
      </c>
      <c r="BU54" s="4" t="str">
        <f t="shared" si="340"/>
        <v>NG</v>
      </c>
      <c r="BV54" s="4" t="str">
        <f t="shared" si="340"/>
        <v>NG</v>
      </c>
      <c r="BW54" s="4" t="str">
        <f t="shared" si="340"/>
        <v>NG</v>
      </c>
      <c r="BX54" s="4" t="str">
        <f t="shared" si="340"/>
        <v>NG</v>
      </c>
      <c r="BY54" s="4" t="str">
        <f t="shared" si="340"/>
        <v>NG</v>
      </c>
      <c r="BZ54" s="4" t="str">
        <f t="shared" si="340"/>
        <v>NG</v>
      </c>
      <c r="CA54" s="4" t="str">
        <f t="shared" si="340"/>
        <v>NG</v>
      </c>
      <c r="CB54" s="4" t="str">
        <f t="shared" si="340"/>
        <v>NG</v>
      </c>
      <c r="CC54" s="4" t="str">
        <f t="shared" si="340"/>
        <v>NG</v>
      </c>
      <c r="CD54" s="4" t="str">
        <f t="shared" si="340"/>
        <v>NG</v>
      </c>
      <c r="CE54" s="4" t="str">
        <f t="shared" si="340"/>
        <v>NG</v>
      </c>
      <c r="CF54" s="4" t="str">
        <f t="shared" si="340"/>
        <v>NG</v>
      </c>
      <c r="CG54" s="4" t="str">
        <f t="shared" si="340"/>
        <v>NG</v>
      </c>
      <c r="CH54" s="4" t="str">
        <f t="shared" si="340"/>
        <v>OK</v>
      </c>
      <c r="CI54" s="4" t="str">
        <f t="shared" si="340"/>
        <v>NG</v>
      </c>
      <c r="CJ54" s="4" t="str">
        <f t="shared" si="340"/>
        <v>OK</v>
      </c>
      <c r="CK54" s="4" t="str">
        <f t="shared" si="340"/>
        <v>NG</v>
      </c>
      <c r="CL54" s="4" t="str">
        <f t="shared" si="340"/>
        <v>OK</v>
      </c>
      <c r="CM54" s="4" t="str">
        <f t="shared" si="340"/>
        <v>NG</v>
      </c>
      <c r="CN54" s="4" t="str">
        <f t="shared" si="340"/>
        <v>OK</v>
      </c>
      <c r="CO54" s="4" t="str">
        <f t="shared" si="340"/>
        <v>OK</v>
      </c>
      <c r="CP54" s="4" t="str">
        <f t="shared" si="340"/>
        <v>OK</v>
      </c>
      <c r="CQ54" s="4" t="str">
        <f t="shared" si="340"/>
        <v>OK</v>
      </c>
      <c r="CR54" s="4" t="str">
        <f t="shared" si="340"/>
        <v>OK</v>
      </c>
      <c r="CS54" s="4" t="str">
        <f>IF((AN54=SUM(AN55)),"OK","NG")</f>
        <v>OK</v>
      </c>
      <c r="CT54" s="4" t="str">
        <f t="shared" ref="CT54" si="341">IF((AO54=SUM(AO55)),"OK","NG")</f>
        <v>OK</v>
      </c>
      <c r="CU54" s="4" t="str">
        <f t="shared" ref="CU54" si="342">IF((AP54=SUM(AP55)),"OK","NG")</f>
        <v>OK</v>
      </c>
      <c r="CV54" s="4" t="str">
        <f t="shared" ref="CV54" si="343">IF((AQ54=SUM(AQ55)),"OK","NG")</f>
        <v>OK</v>
      </c>
      <c r="CW54" s="4" t="str">
        <f t="shared" ref="CW54" si="344">IF((AR54=SUM(AR55)),"OK","NG")</f>
        <v>OK</v>
      </c>
      <c r="CX54" s="4" t="str">
        <f t="shared" ref="CX54" si="345">IF((AS54=SUM(AS55)),"OK","NG")</f>
        <v>OK</v>
      </c>
      <c r="CY54" s="4" t="str">
        <f t="shared" ref="CY54" si="346">IF((AT54=SUM(AT55)),"OK","NG")</f>
        <v>OK</v>
      </c>
      <c r="CZ54" s="4" t="str">
        <f t="shared" ref="CZ54" si="347">IF((AU54=SUM(AU55)),"OK","NG")</f>
        <v>OK</v>
      </c>
      <c r="DA54" s="4" t="str">
        <f t="shared" ref="DA54" si="348">IF((AV54=SUM(AV55)),"OK","NG")</f>
        <v>OK</v>
      </c>
      <c r="DB54" s="4" t="str">
        <f t="shared" ref="DB54" si="349">IF((AW54=SUM(AW55)),"OK","NG")</f>
        <v>OK</v>
      </c>
      <c r="DC54" s="4" t="str">
        <f t="shared" ref="DC54" si="350">IF((AX54=SUM(AX55)),"OK","NG")</f>
        <v>OK</v>
      </c>
      <c r="DD54" s="4" t="str">
        <f t="shared" ref="DD54" si="351">IF((AY54=SUM(AY55)),"OK","NG")</f>
        <v>OK</v>
      </c>
      <c r="DE54" s="4" t="str">
        <f t="shared" ref="DE54" si="352">IF((AZ54=SUM(AZ55)),"OK","NG")</f>
        <v>OK</v>
      </c>
      <c r="DF54" s="4" t="str">
        <f t="shared" ref="DF54" si="353">IF((BA54=SUM(BA55)),"OK","NG")</f>
        <v>OK</v>
      </c>
      <c r="DG54" s="4" t="str">
        <f t="shared" ref="DG54" si="354">IF((BB54=SUM(BB55)),"OK","NG")</f>
        <v>OK</v>
      </c>
      <c r="DH54" s="4" t="str">
        <f>IF((BC54=SUM(BC55)),"OK","NG")</f>
        <v>OK</v>
      </c>
      <c r="DI54" s="4" t="str">
        <f t="shared" ref="DI54" si="355">IF((BD54=SUM(BD55)),"OK","NG")</f>
        <v>OK</v>
      </c>
      <c r="DJ54" s="4" t="str">
        <f t="shared" ref="DJ54" si="356">IF((BE54=SUM(BE55)),"OK","NG")</f>
        <v>OK</v>
      </c>
      <c r="DK54" s="4" t="str">
        <f t="shared" ref="DK54" si="357">IF((BF54=SUM(BF55)),"OK","NG")</f>
        <v>OK</v>
      </c>
      <c r="DL54" s="4" t="str">
        <f t="shared" ref="DL54" si="358">IF((BG54=SUM(BG55)),"OK","NG")</f>
        <v>NG</v>
      </c>
      <c r="DM54" s="4" t="str">
        <f t="shared" ref="DM54" si="359">IF((BH54=SUM(BH55)),"OK","NG")</f>
        <v>NG</v>
      </c>
    </row>
    <row r="55" spans="1:117" x14ac:dyDescent="0.15">
      <c r="A55" s="9" t="s">
        <v>2</v>
      </c>
      <c r="B55" s="21" t="s">
        <v>2</v>
      </c>
      <c r="C55" s="46" t="s">
        <v>35</v>
      </c>
      <c r="D55" s="47"/>
      <c r="E55" s="36">
        <v>513</v>
      </c>
      <c r="F55" s="36">
        <v>512</v>
      </c>
      <c r="G55" s="32" t="s">
        <v>65</v>
      </c>
      <c r="H55" s="36" t="s">
        <v>65</v>
      </c>
      <c r="I55" s="32" t="s">
        <v>65</v>
      </c>
      <c r="J55" s="32" t="s">
        <v>65</v>
      </c>
      <c r="K55" s="32" t="s">
        <v>65</v>
      </c>
      <c r="L55" s="32" t="s">
        <v>65</v>
      </c>
      <c r="M55" s="32" t="s">
        <v>65</v>
      </c>
      <c r="N55" s="32" t="s">
        <v>65</v>
      </c>
      <c r="O55" s="32" t="s">
        <v>65</v>
      </c>
      <c r="P55" s="32" t="s">
        <v>65</v>
      </c>
      <c r="Q55" s="32" t="s">
        <v>65</v>
      </c>
      <c r="R55" s="36" t="s">
        <v>65</v>
      </c>
      <c r="S55" s="32" t="s">
        <v>65</v>
      </c>
      <c r="T55" s="32" t="s">
        <v>65</v>
      </c>
      <c r="U55" s="32" t="s">
        <v>65</v>
      </c>
      <c r="V55" s="36" t="s">
        <v>65</v>
      </c>
      <c r="W55" s="32" t="s">
        <v>65</v>
      </c>
      <c r="X55" s="32" t="s">
        <v>65</v>
      </c>
      <c r="Y55" s="36" t="s">
        <v>65</v>
      </c>
      <c r="Z55" s="32" t="s">
        <v>65</v>
      </c>
      <c r="AA55" s="36" t="s">
        <v>65</v>
      </c>
      <c r="AB55" s="36" t="s">
        <v>65</v>
      </c>
      <c r="AC55" s="36">
        <v>1</v>
      </c>
      <c r="AD55" s="36" t="s">
        <v>65</v>
      </c>
      <c r="AE55" s="36">
        <v>4</v>
      </c>
      <c r="AF55" s="32" t="s">
        <v>65</v>
      </c>
      <c r="AG55" s="36">
        <v>3</v>
      </c>
      <c r="AH55" s="32" t="s">
        <v>65</v>
      </c>
      <c r="AI55" s="36">
        <v>4</v>
      </c>
      <c r="AJ55" s="36">
        <v>1</v>
      </c>
      <c r="AK55" s="36">
        <v>10</v>
      </c>
      <c r="AL55" s="36">
        <v>3</v>
      </c>
      <c r="AM55" s="36">
        <v>14</v>
      </c>
      <c r="AN55" s="36">
        <v>5</v>
      </c>
      <c r="AO55" s="36">
        <v>27</v>
      </c>
      <c r="AP55" s="36">
        <v>13</v>
      </c>
      <c r="AQ55" s="36">
        <v>41</v>
      </c>
      <c r="AR55" s="36">
        <v>19</v>
      </c>
      <c r="AS55" s="36">
        <v>50</v>
      </c>
      <c r="AT55" s="36">
        <v>21</v>
      </c>
      <c r="AU55" s="36">
        <v>64</v>
      </c>
      <c r="AV55" s="36">
        <v>28</v>
      </c>
      <c r="AW55" s="36">
        <v>79</v>
      </c>
      <c r="AX55" s="36">
        <v>58</v>
      </c>
      <c r="AY55" s="36">
        <v>104</v>
      </c>
      <c r="AZ55" s="36">
        <v>118</v>
      </c>
      <c r="BA55" s="36">
        <v>83</v>
      </c>
      <c r="BB55" s="36">
        <v>153</v>
      </c>
      <c r="BC55" s="36">
        <v>25</v>
      </c>
      <c r="BD55" s="36">
        <v>73</v>
      </c>
      <c r="BE55" s="36">
        <v>4</v>
      </c>
      <c r="BF55" s="36">
        <v>20</v>
      </c>
      <c r="BG55" s="32" t="s">
        <v>65</v>
      </c>
      <c r="BH55" s="32" t="s">
        <v>65</v>
      </c>
      <c r="BJ55" s="4" t="str">
        <f>IF((E55=SUM(E56:E59)),"OK","NG")</f>
        <v>OK</v>
      </c>
      <c r="BK55" s="4" t="str">
        <f t="shared" ref="BK55:CR55" si="360">IF((F55=SUM(F56:F59)),"OK","NG")</f>
        <v>OK</v>
      </c>
      <c r="BL55" s="4" t="str">
        <f t="shared" si="360"/>
        <v>NG</v>
      </c>
      <c r="BM55" s="4" t="str">
        <f t="shared" si="360"/>
        <v>NG</v>
      </c>
      <c r="BN55" s="4" t="str">
        <f t="shared" si="360"/>
        <v>NG</v>
      </c>
      <c r="BO55" s="4" t="str">
        <f t="shared" si="360"/>
        <v>NG</v>
      </c>
      <c r="BP55" s="4" t="str">
        <f t="shared" si="360"/>
        <v>NG</v>
      </c>
      <c r="BQ55" s="4" t="str">
        <f t="shared" si="360"/>
        <v>NG</v>
      </c>
      <c r="BR55" s="4" t="str">
        <f t="shared" si="360"/>
        <v>NG</v>
      </c>
      <c r="BS55" s="4" t="str">
        <f t="shared" si="360"/>
        <v>NG</v>
      </c>
      <c r="BT55" s="4" t="str">
        <f t="shared" si="360"/>
        <v>NG</v>
      </c>
      <c r="BU55" s="4" t="str">
        <f t="shared" si="360"/>
        <v>NG</v>
      </c>
      <c r="BV55" s="4" t="str">
        <f t="shared" si="360"/>
        <v>NG</v>
      </c>
      <c r="BW55" s="4" t="str">
        <f t="shared" si="360"/>
        <v>NG</v>
      </c>
      <c r="BX55" s="4" t="str">
        <f t="shared" si="360"/>
        <v>NG</v>
      </c>
      <c r="BY55" s="4" t="str">
        <f t="shared" si="360"/>
        <v>NG</v>
      </c>
      <c r="BZ55" s="4" t="str">
        <f t="shared" si="360"/>
        <v>NG</v>
      </c>
      <c r="CA55" s="4" t="str">
        <f t="shared" si="360"/>
        <v>NG</v>
      </c>
      <c r="CB55" s="4" t="str">
        <f t="shared" si="360"/>
        <v>NG</v>
      </c>
      <c r="CC55" s="4" t="str">
        <f t="shared" si="360"/>
        <v>NG</v>
      </c>
      <c r="CD55" s="4" t="str">
        <f t="shared" si="360"/>
        <v>NG</v>
      </c>
      <c r="CE55" s="4" t="str">
        <f t="shared" si="360"/>
        <v>NG</v>
      </c>
      <c r="CF55" s="4" t="str">
        <f t="shared" si="360"/>
        <v>NG</v>
      </c>
      <c r="CG55" s="4" t="str">
        <f t="shared" si="360"/>
        <v>NG</v>
      </c>
      <c r="CH55" s="4" t="str">
        <f t="shared" si="360"/>
        <v>OK</v>
      </c>
      <c r="CI55" s="4" t="str">
        <f t="shared" si="360"/>
        <v>NG</v>
      </c>
      <c r="CJ55" s="4" t="str">
        <f t="shared" si="360"/>
        <v>OK</v>
      </c>
      <c r="CK55" s="4" t="str">
        <f t="shared" si="360"/>
        <v>NG</v>
      </c>
      <c r="CL55" s="4" t="str">
        <f t="shared" si="360"/>
        <v>OK</v>
      </c>
      <c r="CM55" s="4" t="str">
        <f t="shared" si="360"/>
        <v>NG</v>
      </c>
      <c r="CN55" s="4" t="str">
        <f t="shared" si="360"/>
        <v>OK</v>
      </c>
      <c r="CO55" s="4" t="str">
        <f t="shared" si="360"/>
        <v>OK</v>
      </c>
      <c r="CP55" s="4" t="str">
        <f t="shared" si="360"/>
        <v>OK</v>
      </c>
      <c r="CQ55" s="4" t="str">
        <f t="shared" si="360"/>
        <v>OK</v>
      </c>
      <c r="CR55" s="4" t="str">
        <f t="shared" si="360"/>
        <v>OK</v>
      </c>
      <c r="CS55" s="4" t="str">
        <f>IF((AN55=SUM(AN56:AN59)),"OK","NG")</f>
        <v>OK</v>
      </c>
      <c r="CT55" s="4" t="str">
        <f t="shared" ref="CT55" si="361">IF((AO55=SUM(AO56:AO59)),"OK","NG")</f>
        <v>OK</v>
      </c>
      <c r="CU55" s="4" t="str">
        <f t="shared" ref="CU55" si="362">IF((AP55=SUM(AP56:AP59)),"OK","NG")</f>
        <v>OK</v>
      </c>
      <c r="CV55" s="4" t="str">
        <f t="shared" ref="CV55" si="363">IF((AQ55=SUM(AQ56:AQ59)),"OK","NG")</f>
        <v>OK</v>
      </c>
      <c r="CW55" s="4" t="str">
        <f t="shared" ref="CW55" si="364">IF((AR55=SUM(AR56:AR59)),"OK","NG")</f>
        <v>OK</v>
      </c>
      <c r="CX55" s="4" t="str">
        <f t="shared" ref="CX55" si="365">IF((AS55=SUM(AS56:AS59)),"OK","NG")</f>
        <v>OK</v>
      </c>
      <c r="CY55" s="4" t="str">
        <f t="shared" ref="CY55" si="366">IF((AT55=SUM(AT56:AT59)),"OK","NG")</f>
        <v>OK</v>
      </c>
      <c r="CZ55" s="4" t="str">
        <f t="shared" ref="CZ55" si="367">IF((AU55=SUM(AU56:AU59)),"OK","NG")</f>
        <v>OK</v>
      </c>
      <c r="DA55" s="4" t="str">
        <f t="shared" ref="DA55" si="368">IF((AV55=SUM(AV56:AV59)),"OK","NG")</f>
        <v>OK</v>
      </c>
      <c r="DB55" s="4" t="str">
        <f t="shared" ref="DB55" si="369">IF((AW55=SUM(AW56:AW59)),"OK","NG")</f>
        <v>OK</v>
      </c>
      <c r="DC55" s="4" t="str">
        <f t="shared" ref="DC55" si="370">IF((AX55=SUM(AX56:AX59)),"OK","NG")</f>
        <v>OK</v>
      </c>
      <c r="DD55" s="4" t="str">
        <f t="shared" ref="DD55" si="371">IF((AY55=SUM(AY56:AY59)),"OK","NG")</f>
        <v>OK</v>
      </c>
      <c r="DE55" s="4" t="str">
        <f t="shared" ref="DE55" si="372">IF((AZ55=SUM(AZ56:AZ59)),"OK","NG")</f>
        <v>OK</v>
      </c>
      <c r="DF55" s="4" t="str">
        <f t="shared" ref="DF55" si="373">IF((BA55=SUM(BA56:BA59)),"OK","NG")</f>
        <v>OK</v>
      </c>
      <c r="DG55" s="4" t="str">
        <f t="shared" ref="DG55" si="374">IF((BB55=SUM(BB56:BB59)),"OK","NG")</f>
        <v>OK</v>
      </c>
      <c r="DH55" s="4" t="str">
        <f>IF((BC55=SUM(BC56:BC59)),"OK","NG")</f>
        <v>OK</v>
      </c>
      <c r="DI55" s="4" t="str">
        <f t="shared" ref="DI55" si="375">IF((BD55=SUM(BD56:BD59)),"OK","NG")</f>
        <v>OK</v>
      </c>
      <c r="DJ55" s="4" t="str">
        <f t="shared" ref="DJ55" si="376">IF((BE55=SUM(BE56:BE59)),"OK","NG")</f>
        <v>OK</v>
      </c>
      <c r="DK55" s="4" t="str">
        <f t="shared" ref="DK55" si="377">IF((BF55=SUM(BF56:BF59)),"OK","NG")</f>
        <v>OK</v>
      </c>
      <c r="DL55" s="4" t="str">
        <f t="shared" ref="DL55" si="378">IF((BG55=SUM(BG56:BG59)),"OK","NG")</f>
        <v>NG</v>
      </c>
      <c r="DM55" s="4" t="str">
        <f t="shared" ref="DM55" si="379">IF((BH55=SUM(BH56:BH59)),"OK","NG")</f>
        <v>NG</v>
      </c>
    </row>
    <row r="56" spans="1:117" x14ac:dyDescent="0.15">
      <c r="A56" s="9" t="s">
        <v>2</v>
      </c>
      <c r="B56" s="21"/>
      <c r="C56" s="21"/>
      <c r="D56" s="23" t="s">
        <v>36</v>
      </c>
      <c r="E56" s="37">
        <v>237</v>
      </c>
      <c r="F56" s="37">
        <v>236</v>
      </c>
      <c r="G56" s="33" t="s">
        <v>65</v>
      </c>
      <c r="H56" s="37" t="s">
        <v>65</v>
      </c>
      <c r="I56" s="33" t="s">
        <v>65</v>
      </c>
      <c r="J56" s="33" t="s">
        <v>65</v>
      </c>
      <c r="K56" s="33" t="s">
        <v>65</v>
      </c>
      <c r="L56" s="33" t="s">
        <v>65</v>
      </c>
      <c r="M56" s="33" t="s">
        <v>65</v>
      </c>
      <c r="N56" s="33" t="s">
        <v>65</v>
      </c>
      <c r="O56" s="33" t="s">
        <v>65</v>
      </c>
      <c r="P56" s="33" t="s">
        <v>65</v>
      </c>
      <c r="Q56" s="33" t="s">
        <v>65</v>
      </c>
      <c r="R56" s="37" t="s">
        <v>65</v>
      </c>
      <c r="S56" s="33" t="s">
        <v>65</v>
      </c>
      <c r="T56" s="33" t="s">
        <v>65</v>
      </c>
      <c r="U56" s="33" t="s">
        <v>65</v>
      </c>
      <c r="V56" s="37" t="s">
        <v>65</v>
      </c>
      <c r="W56" s="33" t="s">
        <v>65</v>
      </c>
      <c r="X56" s="33" t="s">
        <v>65</v>
      </c>
      <c r="Y56" s="37" t="s">
        <v>65</v>
      </c>
      <c r="Z56" s="33" t="s">
        <v>65</v>
      </c>
      <c r="AA56" s="37" t="s">
        <v>65</v>
      </c>
      <c r="AB56" s="33" t="s">
        <v>65</v>
      </c>
      <c r="AC56" s="33" t="s">
        <v>65</v>
      </c>
      <c r="AD56" s="37" t="s">
        <v>65</v>
      </c>
      <c r="AE56" s="37">
        <v>1</v>
      </c>
      <c r="AF56" s="33" t="s">
        <v>65</v>
      </c>
      <c r="AG56" s="37">
        <v>1</v>
      </c>
      <c r="AH56" s="33" t="s">
        <v>65</v>
      </c>
      <c r="AI56" s="37">
        <v>4</v>
      </c>
      <c r="AJ56" s="37">
        <v>1</v>
      </c>
      <c r="AK56" s="37">
        <v>6</v>
      </c>
      <c r="AL56" s="37">
        <v>1</v>
      </c>
      <c r="AM56" s="37">
        <v>6</v>
      </c>
      <c r="AN56" s="37">
        <v>1</v>
      </c>
      <c r="AO56" s="37">
        <v>9</v>
      </c>
      <c r="AP56" s="37">
        <v>6</v>
      </c>
      <c r="AQ56" s="37">
        <v>19</v>
      </c>
      <c r="AR56" s="37">
        <v>9</v>
      </c>
      <c r="AS56" s="37">
        <v>23</v>
      </c>
      <c r="AT56" s="37">
        <v>9</v>
      </c>
      <c r="AU56" s="37">
        <v>25</v>
      </c>
      <c r="AV56" s="37">
        <v>11</v>
      </c>
      <c r="AW56" s="37">
        <v>42</v>
      </c>
      <c r="AX56" s="37">
        <v>25</v>
      </c>
      <c r="AY56" s="37">
        <v>56</v>
      </c>
      <c r="AZ56" s="37">
        <v>48</v>
      </c>
      <c r="BA56" s="37">
        <v>31</v>
      </c>
      <c r="BB56" s="37">
        <v>78</v>
      </c>
      <c r="BC56" s="37">
        <v>12</v>
      </c>
      <c r="BD56" s="37">
        <v>33</v>
      </c>
      <c r="BE56" s="37">
        <v>2</v>
      </c>
      <c r="BF56" s="37">
        <v>14</v>
      </c>
      <c r="BG56" s="33" t="s">
        <v>65</v>
      </c>
      <c r="BH56" s="33" t="s">
        <v>65</v>
      </c>
    </row>
    <row r="57" spans="1:117" ht="12" customHeight="1" x14ac:dyDescent="0.15">
      <c r="A57" s="9" t="s">
        <v>2</v>
      </c>
      <c r="B57" s="21" t="s">
        <v>2</v>
      </c>
      <c r="C57" s="24" t="s">
        <v>2</v>
      </c>
      <c r="D57" s="16" t="s">
        <v>37</v>
      </c>
      <c r="E57" s="38">
        <v>82</v>
      </c>
      <c r="F57" s="38">
        <v>92</v>
      </c>
      <c r="G57" s="34" t="s">
        <v>65</v>
      </c>
      <c r="H57" s="34" t="s">
        <v>65</v>
      </c>
      <c r="I57" s="34" t="s">
        <v>65</v>
      </c>
      <c r="J57" s="34" t="s">
        <v>65</v>
      </c>
      <c r="K57" s="34" t="s">
        <v>65</v>
      </c>
      <c r="L57" s="34" t="s">
        <v>65</v>
      </c>
      <c r="M57" s="34" t="s">
        <v>65</v>
      </c>
      <c r="N57" s="34" t="s">
        <v>65</v>
      </c>
      <c r="O57" s="34" t="s">
        <v>65</v>
      </c>
      <c r="P57" s="34" t="s">
        <v>65</v>
      </c>
      <c r="Q57" s="34" t="s">
        <v>65</v>
      </c>
      <c r="R57" s="34" t="s">
        <v>65</v>
      </c>
      <c r="S57" s="34" t="s">
        <v>65</v>
      </c>
      <c r="T57" s="34" t="s">
        <v>65</v>
      </c>
      <c r="U57" s="34" t="s">
        <v>65</v>
      </c>
      <c r="V57" s="34" t="s">
        <v>65</v>
      </c>
      <c r="W57" s="34" t="s">
        <v>65</v>
      </c>
      <c r="X57" s="34" t="s">
        <v>65</v>
      </c>
      <c r="Y57" s="34" t="s">
        <v>65</v>
      </c>
      <c r="Z57" s="34" t="s">
        <v>65</v>
      </c>
      <c r="AA57" s="34" t="s">
        <v>65</v>
      </c>
      <c r="AB57" s="34" t="s">
        <v>65</v>
      </c>
      <c r="AC57" s="34" t="s">
        <v>65</v>
      </c>
      <c r="AD57" s="38" t="s">
        <v>65</v>
      </c>
      <c r="AE57" s="38">
        <v>3</v>
      </c>
      <c r="AF57" s="34" t="s">
        <v>65</v>
      </c>
      <c r="AG57" s="38">
        <v>1</v>
      </c>
      <c r="AH57" s="34" t="s">
        <v>65</v>
      </c>
      <c r="AI57" s="34" t="s">
        <v>65</v>
      </c>
      <c r="AJ57" s="38" t="s">
        <v>65</v>
      </c>
      <c r="AK57" s="38">
        <v>1</v>
      </c>
      <c r="AL57" s="34" t="s">
        <v>65</v>
      </c>
      <c r="AM57" s="38">
        <v>2</v>
      </c>
      <c r="AN57" s="38">
        <v>2</v>
      </c>
      <c r="AO57" s="38">
        <v>6</v>
      </c>
      <c r="AP57" s="38" t="s">
        <v>65</v>
      </c>
      <c r="AQ57" s="38">
        <v>7</v>
      </c>
      <c r="AR57" s="38">
        <v>3</v>
      </c>
      <c r="AS57" s="38">
        <v>5</v>
      </c>
      <c r="AT57" s="38">
        <v>7</v>
      </c>
      <c r="AU57" s="38">
        <v>13</v>
      </c>
      <c r="AV57" s="38">
        <v>4</v>
      </c>
      <c r="AW57" s="38">
        <v>13</v>
      </c>
      <c r="AX57" s="38">
        <v>9</v>
      </c>
      <c r="AY57" s="38">
        <v>15</v>
      </c>
      <c r="AZ57" s="38">
        <v>28</v>
      </c>
      <c r="BA57" s="38">
        <v>14</v>
      </c>
      <c r="BB57" s="38">
        <v>27</v>
      </c>
      <c r="BC57" s="38">
        <v>2</v>
      </c>
      <c r="BD57" s="38">
        <v>10</v>
      </c>
      <c r="BE57" s="38" t="s">
        <v>65</v>
      </c>
      <c r="BF57" s="38">
        <v>2</v>
      </c>
      <c r="BG57" s="34" t="s">
        <v>65</v>
      </c>
      <c r="BH57" s="34" t="s">
        <v>65</v>
      </c>
    </row>
    <row r="58" spans="1:117" x14ac:dyDescent="0.15">
      <c r="A58" s="9" t="s">
        <v>2</v>
      </c>
      <c r="B58" s="21" t="s">
        <v>2</v>
      </c>
      <c r="C58" s="24" t="s">
        <v>2</v>
      </c>
      <c r="D58" s="16" t="s">
        <v>38</v>
      </c>
      <c r="E58" s="38">
        <v>53</v>
      </c>
      <c r="F58" s="38">
        <v>59</v>
      </c>
      <c r="G58" s="34" t="s">
        <v>65</v>
      </c>
      <c r="H58" s="34" t="s">
        <v>65</v>
      </c>
      <c r="I58" s="34" t="s">
        <v>65</v>
      </c>
      <c r="J58" s="34" t="s">
        <v>65</v>
      </c>
      <c r="K58" s="34" t="s">
        <v>65</v>
      </c>
      <c r="L58" s="34" t="s">
        <v>65</v>
      </c>
      <c r="M58" s="34" t="s">
        <v>65</v>
      </c>
      <c r="N58" s="34" t="s">
        <v>65</v>
      </c>
      <c r="O58" s="34" t="s">
        <v>65</v>
      </c>
      <c r="P58" s="34" t="s">
        <v>65</v>
      </c>
      <c r="Q58" s="34" t="s">
        <v>65</v>
      </c>
      <c r="R58" s="34" t="s">
        <v>65</v>
      </c>
      <c r="S58" s="34" t="s">
        <v>65</v>
      </c>
      <c r="T58" s="34" t="s">
        <v>65</v>
      </c>
      <c r="U58" s="34" t="s">
        <v>65</v>
      </c>
      <c r="V58" s="34" t="s">
        <v>65</v>
      </c>
      <c r="W58" s="34" t="s">
        <v>65</v>
      </c>
      <c r="X58" s="34" t="s">
        <v>65</v>
      </c>
      <c r="Y58" s="38" t="s">
        <v>65</v>
      </c>
      <c r="Z58" s="34" t="s">
        <v>65</v>
      </c>
      <c r="AA58" s="34" t="s">
        <v>65</v>
      </c>
      <c r="AB58" s="34" t="s">
        <v>65</v>
      </c>
      <c r="AC58" s="38" t="s">
        <v>65</v>
      </c>
      <c r="AD58" s="34" t="s">
        <v>65</v>
      </c>
      <c r="AE58" s="34" t="s">
        <v>65</v>
      </c>
      <c r="AF58" s="34" t="s">
        <v>65</v>
      </c>
      <c r="AG58" s="38">
        <v>1</v>
      </c>
      <c r="AH58" s="34" t="s">
        <v>65</v>
      </c>
      <c r="AI58" s="38" t="s">
        <v>65</v>
      </c>
      <c r="AJ58" s="38" t="s">
        <v>65</v>
      </c>
      <c r="AK58" s="38" t="s">
        <v>65</v>
      </c>
      <c r="AL58" s="38" t="s">
        <v>65</v>
      </c>
      <c r="AM58" s="38">
        <v>1</v>
      </c>
      <c r="AN58" s="38">
        <v>1</v>
      </c>
      <c r="AO58" s="38">
        <v>4</v>
      </c>
      <c r="AP58" s="38">
        <v>1</v>
      </c>
      <c r="AQ58" s="38">
        <v>4</v>
      </c>
      <c r="AR58" s="38">
        <v>1</v>
      </c>
      <c r="AS58" s="38">
        <v>5</v>
      </c>
      <c r="AT58" s="38">
        <v>2</v>
      </c>
      <c r="AU58" s="38">
        <v>10</v>
      </c>
      <c r="AV58" s="38">
        <v>2</v>
      </c>
      <c r="AW58" s="38">
        <v>9</v>
      </c>
      <c r="AX58" s="38">
        <v>8</v>
      </c>
      <c r="AY58" s="38">
        <v>7</v>
      </c>
      <c r="AZ58" s="38">
        <v>18</v>
      </c>
      <c r="BA58" s="38">
        <v>8</v>
      </c>
      <c r="BB58" s="38">
        <v>15</v>
      </c>
      <c r="BC58" s="38">
        <v>4</v>
      </c>
      <c r="BD58" s="38">
        <v>11</v>
      </c>
      <c r="BE58" s="38" t="s">
        <v>65</v>
      </c>
      <c r="BF58" s="38" t="s">
        <v>65</v>
      </c>
      <c r="BG58" s="34" t="s">
        <v>65</v>
      </c>
      <c r="BH58" s="34" t="s">
        <v>65</v>
      </c>
    </row>
    <row r="59" spans="1:117" x14ac:dyDescent="0.15">
      <c r="A59" s="30" t="s">
        <v>2</v>
      </c>
      <c r="B59" s="26" t="s">
        <v>2</v>
      </c>
      <c r="C59" s="27" t="s">
        <v>2</v>
      </c>
      <c r="D59" s="20" t="s">
        <v>39</v>
      </c>
      <c r="E59" s="39">
        <v>141</v>
      </c>
      <c r="F59" s="39">
        <v>125</v>
      </c>
      <c r="G59" s="35" t="s">
        <v>65</v>
      </c>
      <c r="H59" s="35" t="s">
        <v>65</v>
      </c>
      <c r="I59" s="35" t="s">
        <v>65</v>
      </c>
      <c r="J59" s="35" t="s">
        <v>65</v>
      </c>
      <c r="K59" s="35" t="s">
        <v>65</v>
      </c>
      <c r="L59" s="35" t="s">
        <v>65</v>
      </c>
      <c r="M59" s="35" t="s">
        <v>65</v>
      </c>
      <c r="N59" s="35" t="s">
        <v>65</v>
      </c>
      <c r="O59" s="35" t="s">
        <v>65</v>
      </c>
      <c r="P59" s="35" t="s">
        <v>65</v>
      </c>
      <c r="Q59" s="35" t="s">
        <v>65</v>
      </c>
      <c r="R59" s="35" t="s">
        <v>65</v>
      </c>
      <c r="S59" s="35" t="s">
        <v>65</v>
      </c>
      <c r="T59" s="35" t="s">
        <v>65</v>
      </c>
      <c r="U59" s="35" t="s">
        <v>65</v>
      </c>
      <c r="V59" s="35" t="s">
        <v>65</v>
      </c>
      <c r="W59" s="35" t="s">
        <v>65</v>
      </c>
      <c r="X59" s="35" t="s">
        <v>65</v>
      </c>
      <c r="Y59" s="35" t="s">
        <v>65</v>
      </c>
      <c r="Z59" s="35" t="s">
        <v>65</v>
      </c>
      <c r="AA59" s="35" t="s">
        <v>65</v>
      </c>
      <c r="AB59" s="39" t="s">
        <v>65</v>
      </c>
      <c r="AC59" s="39">
        <v>1</v>
      </c>
      <c r="AD59" s="35" t="s">
        <v>65</v>
      </c>
      <c r="AE59" s="39" t="s">
        <v>65</v>
      </c>
      <c r="AF59" s="35" t="s">
        <v>65</v>
      </c>
      <c r="AG59" s="39" t="s">
        <v>65</v>
      </c>
      <c r="AH59" s="35" t="s">
        <v>65</v>
      </c>
      <c r="AI59" s="39" t="s">
        <v>65</v>
      </c>
      <c r="AJ59" s="35" t="s">
        <v>65</v>
      </c>
      <c r="AK59" s="39">
        <v>3</v>
      </c>
      <c r="AL59" s="39">
        <v>2</v>
      </c>
      <c r="AM59" s="39">
        <v>5</v>
      </c>
      <c r="AN59" s="39">
        <v>1</v>
      </c>
      <c r="AO59" s="39">
        <v>8</v>
      </c>
      <c r="AP59" s="39">
        <v>6</v>
      </c>
      <c r="AQ59" s="39">
        <v>11</v>
      </c>
      <c r="AR59" s="39">
        <v>6</v>
      </c>
      <c r="AS59" s="39">
        <v>17</v>
      </c>
      <c r="AT59" s="39">
        <v>3</v>
      </c>
      <c r="AU59" s="39">
        <v>16</v>
      </c>
      <c r="AV59" s="39">
        <v>11</v>
      </c>
      <c r="AW59" s="39">
        <v>15</v>
      </c>
      <c r="AX59" s="39">
        <v>16</v>
      </c>
      <c r="AY59" s="39">
        <v>26</v>
      </c>
      <c r="AZ59" s="39">
        <v>24</v>
      </c>
      <c r="BA59" s="39">
        <v>30</v>
      </c>
      <c r="BB59" s="39">
        <v>33</v>
      </c>
      <c r="BC59" s="39">
        <v>7</v>
      </c>
      <c r="BD59" s="39">
        <v>19</v>
      </c>
      <c r="BE59" s="39">
        <v>2</v>
      </c>
      <c r="BF59" s="39">
        <v>4</v>
      </c>
      <c r="BG59" s="35" t="s">
        <v>65</v>
      </c>
      <c r="BH59" s="35" t="s">
        <v>65</v>
      </c>
    </row>
  </sheetData>
  <mergeCells count="48">
    <mergeCell ref="C55:D55"/>
    <mergeCell ref="C30:D30"/>
    <mergeCell ref="B33:D33"/>
    <mergeCell ref="C34:D34"/>
    <mergeCell ref="B38:D38"/>
    <mergeCell ref="C39:D39"/>
    <mergeCell ref="AU3:AV3"/>
    <mergeCell ref="AW3:AX3"/>
    <mergeCell ref="B42:D42"/>
    <mergeCell ref="C43:D43"/>
    <mergeCell ref="B20:B24"/>
    <mergeCell ref="B25:D25"/>
    <mergeCell ref="C26:D26"/>
    <mergeCell ref="B29:D29"/>
    <mergeCell ref="I3:J3"/>
    <mergeCell ref="K3:L3"/>
    <mergeCell ref="U3:V3"/>
    <mergeCell ref="W3:X3"/>
    <mergeCell ref="AS3:AT3"/>
    <mergeCell ref="Q3:R3"/>
    <mergeCell ref="S3:T3"/>
    <mergeCell ref="AI3:AJ3"/>
    <mergeCell ref="BG3:BH3"/>
    <mergeCell ref="AY3:AZ3"/>
    <mergeCell ref="BA3:BB3"/>
    <mergeCell ref="BC3:BD3"/>
    <mergeCell ref="BE3:BF3"/>
    <mergeCell ref="AK3:AL3"/>
    <mergeCell ref="Y3:Z3"/>
    <mergeCell ref="AA3:AB3"/>
    <mergeCell ref="AC3:AD3"/>
    <mergeCell ref="AM3:AN3"/>
    <mergeCell ref="AO3:AP3"/>
    <mergeCell ref="AG3:AH3"/>
    <mergeCell ref="AQ3:AR3"/>
    <mergeCell ref="B54:D54"/>
    <mergeCell ref="AE3:AF3"/>
    <mergeCell ref="A3:D4"/>
    <mergeCell ref="M3:N3"/>
    <mergeCell ref="O3:P3"/>
    <mergeCell ref="B19:D19"/>
    <mergeCell ref="C20:D20"/>
    <mergeCell ref="E3:F3"/>
    <mergeCell ref="C9:D9"/>
    <mergeCell ref="G3:H3"/>
    <mergeCell ref="B8:D8"/>
    <mergeCell ref="B48:D48"/>
    <mergeCell ref="C49:D49"/>
  </mergeCells>
  <phoneticPr fontId="1"/>
  <conditionalFormatting sqref="E2:BH2">
    <cfRule type="cellIs" dxfId="1" priority="2" stopIfTrue="1" operator="equal">
      <formula>"NG"</formula>
    </cfRule>
  </conditionalFormatting>
  <conditionalFormatting sqref="BJ7:DM56">
    <cfRule type="containsText" dxfId="0" priority="1" operator="containsText" text="NG">
      <formula>NOT(ISERROR(SEARCH("NG",BJ7)))</formula>
    </cfRule>
  </conditionalFormatting>
  <pageMargins left="0.39370078740157483" right="0.19685039370078741" top="0.78740157480314965" bottom="0.39370078740157483" header="0.35433070866141736" footer="0"/>
  <pageSetup paperSize="9" scale="76" fitToWidth="0" orientation="landscape" blackAndWhite="1" r:id="rId1"/>
  <headerFooter alignWithMargins="0"/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第16表</vt:lpstr>
      <vt:lpstr>第16表!Print_Area</vt:lpstr>
      <vt:lpstr>第16表!Print_Titles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2024-03-01T01:19:17Z</cp:lastPrinted>
  <dcterms:created xsi:type="dcterms:W3CDTF">2002-02-18T02:14:24Z</dcterms:created>
  <dcterms:modified xsi:type="dcterms:W3CDTF">2025-02-07T02:04:09Z</dcterms:modified>
</cp:coreProperties>
</file>