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10.5\share\03 グリーン社会推進担当\R7\03_地球温暖化対策\地球温暖化を防ごう隊\01_参加校募集\01_R7依頼通知・募集\ホームページ掲載用\"/>
    </mc:Choice>
  </mc:AlternateContent>
  <bookViews>
    <workbookView xWindow="0" yWindow="0" windowWidth="23040" windowHeight="9096" activeTab="1"/>
  </bookViews>
  <sheets>
    <sheet name="報告書" sheetId="6" r:id="rId1"/>
    <sheet name="クラス全体集計" sheetId="3" r:id="rId2"/>
    <sheet name="チェックシート" sheetId="2" r:id="rId3"/>
  </sheets>
  <definedNames>
    <definedName name="_xlnm.Print_Area" localSheetId="2">チェックシート!$A$1:$L$14</definedName>
    <definedName name="_xlnm.Print_Area" localSheetId="0">報告書!$A$1:$I$43</definedName>
  </definedNames>
  <calcPr calcId="162913"/>
</workbook>
</file>

<file path=xl/calcChain.xml><?xml version="1.0" encoding="utf-8"?>
<calcChain xmlns="http://schemas.openxmlformats.org/spreadsheetml/2006/main">
  <c r="C87" i="3" l="1"/>
  <c r="L7" i="3" l="1"/>
  <c r="F68" i="3" l="1"/>
  <c r="F70" i="3"/>
  <c r="F72" i="3"/>
  <c r="F74" i="3"/>
  <c r="F76" i="3"/>
  <c r="F78" i="3"/>
  <c r="F80" i="3"/>
  <c r="F82" i="3"/>
  <c r="F84" i="3"/>
  <c r="F86" i="3"/>
  <c r="F87" i="3"/>
  <c r="E8" i="3"/>
  <c r="F8" i="3"/>
  <c r="E10" i="3"/>
  <c r="F10" i="3"/>
  <c r="E12" i="3"/>
  <c r="F12" i="3"/>
  <c r="F88" i="3" s="1"/>
  <c r="E14" i="3"/>
  <c r="F14" i="3"/>
  <c r="E16" i="3"/>
  <c r="F16" i="3"/>
  <c r="E18" i="3"/>
  <c r="F18" i="3"/>
  <c r="E20" i="3"/>
  <c r="F20" i="3"/>
  <c r="E22" i="3"/>
  <c r="F22" i="3"/>
  <c r="E24" i="3"/>
  <c r="F24" i="3"/>
  <c r="E26" i="3"/>
  <c r="F26" i="3"/>
  <c r="E28" i="3"/>
  <c r="F28" i="3"/>
  <c r="E30" i="3"/>
  <c r="F30" i="3"/>
  <c r="E32" i="3"/>
  <c r="F32" i="3"/>
  <c r="E34" i="3"/>
  <c r="F34" i="3"/>
  <c r="E36" i="3"/>
  <c r="F36" i="3"/>
  <c r="E38" i="3"/>
  <c r="F38" i="3"/>
  <c r="E40" i="3"/>
  <c r="F40" i="3"/>
  <c r="E42" i="3"/>
  <c r="F42" i="3"/>
  <c r="E44" i="3"/>
  <c r="F44" i="3"/>
  <c r="E46" i="3"/>
  <c r="F46" i="3"/>
  <c r="E48" i="3"/>
  <c r="F48" i="3"/>
  <c r="E50" i="3"/>
  <c r="F50" i="3"/>
  <c r="E52" i="3"/>
  <c r="F52" i="3"/>
  <c r="E54" i="3"/>
  <c r="F54" i="3"/>
  <c r="E56" i="3"/>
  <c r="F56" i="3"/>
  <c r="E58" i="3"/>
  <c r="F58" i="3"/>
  <c r="E60" i="3"/>
  <c r="F60" i="3"/>
  <c r="E62" i="3"/>
  <c r="F62" i="3"/>
  <c r="E64" i="3"/>
  <c r="F64" i="3"/>
  <c r="E66" i="3"/>
  <c r="F66" i="3"/>
  <c r="E68" i="3"/>
  <c r="E70" i="3"/>
  <c r="E72" i="3"/>
  <c r="E74" i="3"/>
  <c r="E76" i="3"/>
  <c r="E78" i="3"/>
  <c r="E80" i="3"/>
  <c r="E82" i="3"/>
  <c r="E84" i="3"/>
  <c r="E86" i="3"/>
  <c r="E87" i="3"/>
  <c r="E88" i="3" l="1"/>
  <c r="C8" i="3"/>
  <c r="D8" i="3"/>
  <c r="C10" i="3"/>
  <c r="D10" i="3"/>
  <c r="C12" i="3"/>
  <c r="D12" i="3"/>
  <c r="C14" i="3"/>
  <c r="D14" i="3"/>
  <c r="D13" i="2" l="1"/>
  <c r="E13" i="2"/>
  <c r="F13" i="2"/>
  <c r="G13" i="2"/>
  <c r="H13" i="2"/>
  <c r="I13" i="2"/>
  <c r="J13" i="2"/>
  <c r="C13" i="2"/>
  <c r="K4" i="2"/>
  <c r="L4" i="2" s="1"/>
  <c r="D87" i="3" l="1"/>
  <c r="G87" i="3"/>
  <c r="H87" i="3"/>
  <c r="I87" i="3"/>
  <c r="J87" i="3"/>
  <c r="K87" i="3"/>
  <c r="L11" i="3" l="1"/>
  <c r="L13" i="3"/>
  <c r="L15" i="3"/>
  <c r="L17" i="3"/>
  <c r="L19" i="3"/>
  <c r="L21" i="3"/>
  <c r="L23" i="3"/>
  <c r="L25" i="3"/>
  <c r="L27" i="3"/>
  <c r="L29" i="3"/>
  <c r="L31" i="3"/>
  <c r="L33" i="3"/>
  <c r="L35" i="3"/>
  <c r="L37" i="3"/>
  <c r="L39" i="3"/>
  <c r="L41" i="3"/>
  <c r="L43" i="3"/>
  <c r="L45" i="3"/>
  <c r="L47" i="3"/>
  <c r="L49" i="3"/>
  <c r="L51" i="3"/>
  <c r="L53" i="3"/>
  <c r="L55" i="3"/>
  <c r="L57" i="3"/>
  <c r="L59" i="3"/>
  <c r="L61" i="3"/>
  <c r="L63" i="3"/>
  <c r="L65" i="3"/>
  <c r="L67" i="3"/>
  <c r="L69" i="3"/>
  <c r="L71" i="3"/>
  <c r="L73" i="3"/>
  <c r="L75" i="3"/>
  <c r="L77" i="3"/>
  <c r="L79" i="3"/>
  <c r="L81" i="3"/>
  <c r="L83" i="3"/>
  <c r="L85" i="3"/>
  <c r="L9" i="3"/>
  <c r="K86" i="3"/>
  <c r="J86" i="3"/>
  <c r="I86" i="3"/>
  <c r="H86" i="3"/>
  <c r="G86" i="3"/>
  <c r="D86" i="3"/>
  <c r="C86" i="3"/>
  <c r="K84" i="3"/>
  <c r="J84" i="3"/>
  <c r="I84" i="3"/>
  <c r="H84" i="3"/>
  <c r="G84" i="3"/>
  <c r="D84" i="3"/>
  <c r="C84" i="3"/>
  <c r="K82" i="3"/>
  <c r="J82" i="3"/>
  <c r="I82" i="3"/>
  <c r="H82" i="3"/>
  <c r="G82" i="3"/>
  <c r="D82" i="3"/>
  <c r="C82" i="3"/>
  <c r="K80" i="3"/>
  <c r="J80" i="3"/>
  <c r="I80" i="3"/>
  <c r="H80" i="3"/>
  <c r="G80" i="3"/>
  <c r="D80" i="3"/>
  <c r="C80" i="3"/>
  <c r="K78" i="3"/>
  <c r="J78" i="3"/>
  <c r="I78" i="3"/>
  <c r="H78" i="3"/>
  <c r="G78" i="3"/>
  <c r="D78" i="3"/>
  <c r="C78" i="3"/>
  <c r="K76" i="3"/>
  <c r="J76" i="3"/>
  <c r="I76" i="3"/>
  <c r="H76" i="3"/>
  <c r="G76" i="3"/>
  <c r="D76" i="3"/>
  <c r="C76" i="3"/>
  <c r="K74" i="3"/>
  <c r="J74" i="3"/>
  <c r="I74" i="3"/>
  <c r="H74" i="3"/>
  <c r="G74" i="3"/>
  <c r="D74" i="3"/>
  <c r="C74" i="3"/>
  <c r="K72" i="3"/>
  <c r="J72" i="3"/>
  <c r="I72" i="3"/>
  <c r="H72" i="3"/>
  <c r="G72" i="3"/>
  <c r="D72" i="3"/>
  <c r="C72" i="3"/>
  <c r="K70" i="3"/>
  <c r="J70" i="3"/>
  <c r="I70" i="3"/>
  <c r="H70" i="3"/>
  <c r="G70" i="3"/>
  <c r="D70" i="3"/>
  <c r="C70" i="3"/>
  <c r="K68" i="3"/>
  <c r="J68" i="3"/>
  <c r="I68" i="3"/>
  <c r="H68" i="3"/>
  <c r="G68" i="3"/>
  <c r="D68" i="3"/>
  <c r="C68" i="3"/>
  <c r="K66" i="3"/>
  <c r="J66" i="3"/>
  <c r="I66" i="3"/>
  <c r="H66" i="3"/>
  <c r="G66" i="3"/>
  <c r="D66" i="3"/>
  <c r="C66" i="3"/>
  <c r="K64" i="3"/>
  <c r="J64" i="3"/>
  <c r="I64" i="3"/>
  <c r="H64" i="3"/>
  <c r="G64" i="3"/>
  <c r="D64" i="3"/>
  <c r="C64" i="3"/>
  <c r="K62" i="3"/>
  <c r="J62" i="3"/>
  <c r="I62" i="3"/>
  <c r="H62" i="3"/>
  <c r="G62" i="3"/>
  <c r="D62" i="3"/>
  <c r="C62" i="3"/>
  <c r="K60" i="3"/>
  <c r="J60" i="3"/>
  <c r="I60" i="3"/>
  <c r="H60" i="3"/>
  <c r="G60" i="3"/>
  <c r="D60" i="3"/>
  <c r="C60" i="3"/>
  <c r="K58" i="3"/>
  <c r="J58" i="3"/>
  <c r="I58" i="3"/>
  <c r="H58" i="3"/>
  <c r="G58" i="3"/>
  <c r="D58" i="3"/>
  <c r="C58" i="3"/>
  <c r="K56" i="3"/>
  <c r="J56" i="3"/>
  <c r="I56" i="3"/>
  <c r="H56" i="3"/>
  <c r="G56" i="3"/>
  <c r="D56" i="3"/>
  <c r="C56" i="3"/>
  <c r="K54" i="3"/>
  <c r="J54" i="3"/>
  <c r="I54" i="3"/>
  <c r="H54" i="3"/>
  <c r="G54" i="3"/>
  <c r="D54" i="3"/>
  <c r="C54" i="3"/>
  <c r="K52" i="3"/>
  <c r="J52" i="3"/>
  <c r="I52" i="3"/>
  <c r="H52" i="3"/>
  <c r="G52" i="3"/>
  <c r="D52" i="3"/>
  <c r="C52" i="3"/>
  <c r="K50" i="3"/>
  <c r="J50" i="3"/>
  <c r="I50" i="3"/>
  <c r="H50" i="3"/>
  <c r="G50" i="3"/>
  <c r="D50" i="3"/>
  <c r="C50" i="3"/>
  <c r="K48" i="3"/>
  <c r="J48" i="3"/>
  <c r="I48" i="3"/>
  <c r="H48" i="3"/>
  <c r="G48" i="3"/>
  <c r="D48" i="3"/>
  <c r="C48" i="3"/>
  <c r="K46" i="3"/>
  <c r="J46" i="3"/>
  <c r="I46" i="3"/>
  <c r="H46" i="3"/>
  <c r="G46" i="3"/>
  <c r="D46" i="3"/>
  <c r="C46" i="3"/>
  <c r="K44" i="3"/>
  <c r="J44" i="3"/>
  <c r="I44" i="3"/>
  <c r="H44" i="3"/>
  <c r="G44" i="3"/>
  <c r="D44" i="3"/>
  <c r="C44" i="3"/>
  <c r="K42" i="3"/>
  <c r="J42" i="3"/>
  <c r="I42" i="3"/>
  <c r="H42" i="3"/>
  <c r="G42" i="3"/>
  <c r="D42" i="3"/>
  <c r="C42" i="3"/>
  <c r="K40" i="3"/>
  <c r="J40" i="3"/>
  <c r="I40" i="3"/>
  <c r="H40" i="3"/>
  <c r="G40" i="3"/>
  <c r="D40" i="3"/>
  <c r="C40" i="3"/>
  <c r="K38" i="3"/>
  <c r="J38" i="3"/>
  <c r="I38" i="3"/>
  <c r="H38" i="3"/>
  <c r="G38" i="3"/>
  <c r="D38" i="3"/>
  <c r="C38" i="3"/>
  <c r="K36" i="3"/>
  <c r="J36" i="3"/>
  <c r="I36" i="3"/>
  <c r="H36" i="3"/>
  <c r="G36" i="3"/>
  <c r="D36" i="3"/>
  <c r="C36" i="3"/>
  <c r="K34" i="3"/>
  <c r="J34" i="3"/>
  <c r="I34" i="3"/>
  <c r="H34" i="3"/>
  <c r="G34" i="3"/>
  <c r="D34" i="3"/>
  <c r="C34" i="3"/>
  <c r="K32" i="3"/>
  <c r="J32" i="3"/>
  <c r="I32" i="3"/>
  <c r="H32" i="3"/>
  <c r="G32" i="3"/>
  <c r="D32" i="3"/>
  <c r="C32" i="3"/>
  <c r="K30" i="3"/>
  <c r="J30" i="3"/>
  <c r="I30" i="3"/>
  <c r="H30" i="3"/>
  <c r="G30" i="3"/>
  <c r="D30" i="3"/>
  <c r="C30" i="3"/>
  <c r="K28" i="3"/>
  <c r="J28" i="3"/>
  <c r="I28" i="3"/>
  <c r="H28" i="3"/>
  <c r="G28" i="3"/>
  <c r="D28" i="3"/>
  <c r="C28" i="3"/>
  <c r="K26" i="3"/>
  <c r="J26" i="3"/>
  <c r="I26" i="3"/>
  <c r="H26" i="3"/>
  <c r="G26" i="3"/>
  <c r="D26" i="3"/>
  <c r="C26" i="3"/>
  <c r="K24" i="3"/>
  <c r="J24" i="3"/>
  <c r="I24" i="3"/>
  <c r="H24" i="3"/>
  <c r="G24" i="3"/>
  <c r="D24" i="3"/>
  <c r="C24" i="3"/>
  <c r="K22" i="3"/>
  <c r="J22" i="3"/>
  <c r="I22" i="3"/>
  <c r="H22" i="3"/>
  <c r="G22" i="3"/>
  <c r="D22" i="3"/>
  <c r="C22" i="3"/>
  <c r="K20" i="3"/>
  <c r="J20" i="3"/>
  <c r="I20" i="3"/>
  <c r="H20" i="3"/>
  <c r="G20" i="3"/>
  <c r="D20" i="3"/>
  <c r="C20" i="3"/>
  <c r="K18" i="3"/>
  <c r="J18" i="3"/>
  <c r="I18" i="3"/>
  <c r="H18" i="3"/>
  <c r="G18" i="3"/>
  <c r="D18" i="3"/>
  <c r="C18" i="3"/>
  <c r="K16" i="3"/>
  <c r="J16" i="3"/>
  <c r="I16" i="3"/>
  <c r="H16" i="3"/>
  <c r="G16" i="3"/>
  <c r="D16" i="3"/>
  <c r="C16" i="3"/>
  <c r="K14" i="3"/>
  <c r="J14" i="3"/>
  <c r="I14" i="3"/>
  <c r="H14" i="3"/>
  <c r="G14" i="3"/>
  <c r="K12" i="3"/>
  <c r="J12" i="3"/>
  <c r="I12" i="3"/>
  <c r="H12" i="3"/>
  <c r="G12" i="3"/>
  <c r="K10" i="3"/>
  <c r="J10" i="3"/>
  <c r="I10" i="3"/>
  <c r="H10" i="3"/>
  <c r="G10" i="3"/>
  <c r="K8" i="3"/>
  <c r="J8" i="3"/>
  <c r="I8" i="3"/>
  <c r="H8" i="3"/>
  <c r="G8" i="3"/>
  <c r="K5" i="2"/>
  <c r="K6" i="2"/>
  <c r="K7" i="2"/>
  <c r="K8" i="2"/>
  <c r="K9" i="2"/>
  <c r="K10" i="2"/>
  <c r="K11" i="2"/>
  <c r="K12" i="2"/>
  <c r="K88" i="3" l="1"/>
  <c r="C88" i="3"/>
  <c r="D88" i="3"/>
  <c r="H88" i="3"/>
  <c r="G88" i="3"/>
  <c r="L12" i="3"/>
  <c r="L32" i="3"/>
  <c r="L40" i="3"/>
  <c r="L20" i="3"/>
  <c r="L24" i="3"/>
  <c r="L48" i="3"/>
  <c r="I88" i="3"/>
  <c r="L16" i="3"/>
  <c r="L28" i="3"/>
  <c r="L36" i="3"/>
  <c r="L44" i="3"/>
  <c r="L14" i="3"/>
  <c r="L18" i="3"/>
  <c r="L22" i="3"/>
  <c r="J88" i="3"/>
  <c r="L87" i="3"/>
  <c r="L52" i="3"/>
  <c r="L56" i="3"/>
  <c r="L60" i="3"/>
  <c r="L64" i="3"/>
  <c r="L68" i="3"/>
  <c r="L72" i="3"/>
  <c r="L76" i="3"/>
  <c r="L80" i="3"/>
  <c r="L84" i="3"/>
  <c r="L10" i="3"/>
  <c r="L30" i="3"/>
  <c r="L34" i="3"/>
  <c r="L38" i="3"/>
  <c r="L42" i="3"/>
  <c r="L46" i="3"/>
  <c r="L50" i="3"/>
  <c r="L54" i="3"/>
  <c r="L58" i="3"/>
  <c r="L62" i="3"/>
  <c r="L66" i="3"/>
  <c r="L70" i="3"/>
  <c r="L74" i="3"/>
  <c r="L78" i="3"/>
  <c r="L82" i="3"/>
  <c r="L86" i="3"/>
  <c r="L26" i="3"/>
  <c r="L8" i="3"/>
  <c r="L88" i="3" l="1"/>
  <c r="B13" i="2"/>
  <c r="L7" i="2" l="1"/>
  <c r="L8" i="2" l="1"/>
  <c r="L5" i="2"/>
  <c r="L6" i="2"/>
  <c r="L9" i="2"/>
  <c r="L10" i="2"/>
  <c r="L11" i="2"/>
  <c r="L12" i="2"/>
  <c r="L13" i="2" l="1"/>
</calcChain>
</file>

<file path=xl/sharedStrings.xml><?xml version="1.0" encoding="utf-8"?>
<sst xmlns="http://schemas.openxmlformats.org/spreadsheetml/2006/main" count="87" uniqueCount="68">
  <si>
    <t>1日目
　月　日
　　曜日</t>
    <rPh sb="1" eb="2">
      <t>ニチ</t>
    </rPh>
    <rPh sb="2" eb="3">
      <t>メ</t>
    </rPh>
    <rPh sb="5" eb="6">
      <t>ツキ</t>
    </rPh>
    <rPh sb="7" eb="8">
      <t>ニチ</t>
    </rPh>
    <rPh sb="11" eb="13">
      <t>ヨウビ</t>
    </rPh>
    <phoneticPr fontId="2"/>
  </si>
  <si>
    <t>2日目
　月　日
　　曜日</t>
    <rPh sb="1" eb="2">
      <t>ニチ</t>
    </rPh>
    <rPh sb="2" eb="3">
      <t>メ</t>
    </rPh>
    <rPh sb="5" eb="6">
      <t>ツキ</t>
    </rPh>
    <rPh sb="7" eb="8">
      <t>ニチ</t>
    </rPh>
    <rPh sb="11" eb="13">
      <t>ヨウビ</t>
    </rPh>
    <phoneticPr fontId="2"/>
  </si>
  <si>
    <t>3日目
　月　日
　　曜日</t>
    <rPh sb="1" eb="2">
      <t>ニチ</t>
    </rPh>
    <rPh sb="2" eb="3">
      <t>メ</t>
    </rPh>
    <rPh sb="5" eb="6">
      <t>ツキ</t>
    </rPh>
    <rPh sb="7" eb="8">
      <t>ニチ</t>
    </rPh>
    <rPh sb="11" eb="13">
      <t>ヨウビ</t>
    </rPh>
    <phoneticPr fontId="2"/>
  </si>
  <si>
    <t>4日目
　月　日
　　曜日</t>
    <rPh sb="1" eb="2">
      <t>ニチ</t>
    </rPh>
    <rPh sb="2" eb="3">
      <t>メ</t>
    </rPh>
    <rPh sb="5" eb="6">
      <t>ツキ</t>
    </rPh>
    <rPh sb="7" eb="8">
      <t>ニチ</t>
    </rPh>
    <rPh sb="11" eb="13">
      <t>ヨウビ</t>
    </rPh>
    <phoneticPr fontId="2"/>
  </si>
  <si>
    <t>5日目
　月　日
　　曜日</t>
    <rPh sb="1" eb="2">
      <t>ニチ</t>
    </rPh>
    <rPh sb="2" eb="3">
      <t>メ</t>
    </rPh>
    <rPh sb="5" eb="6">
      <t>ツキ</t>
    </rPh>
    <rPh sb="7" eb="8">
      <t>ニチ</t>
    </rPh>
    <rPh sb="11" eb="13">
      <t>ヨウビ</t>
    </rPh>
    <phoneticPr fontId="2"/>
  </si>
  <si>
    <t>6日目
　月　日
　　曜日</t>
    <rPh sb="1" eb="2">
      <t>ニチ</t>
    </rPh>
    <rPh sb="2" eb="3">
      <t>メ</t>
    </rPh>
    <rPh sb="5" eb="6">
      <t>ツキ</t>
    </rPh>
    <rPh sb="7" eb="8">
      <t>ニチ</t>
    </rPh>
    <rPh sb="11" eb="13">
      <t>ヨウビ</t>
    </rPh>
    <phoneticPr fontId="2"/>
  </si>
  <si>
    <t>（1,000ｇ=1kg）</t>
    <phoneticPr fontId="2" type="Hiragana"/>
  </si>
  <si>
    <r>
      <t>減らせたCO</t>
    </r>
    <r>
      <rPr>
        <sz val="8"/>
        <rFont val="HG丸ｺﾞｼｯｸM-PRO"/>
        <family val="3"/>
        <charset val="128"/>
      </rPr>
      <t>２</t>
    </r>
    <r>
      <rPr>
        <sz val="11"/>
        <rFont val="HG丸ｺﾞｼｯｸM-PRO"/>
        <family val="3"/>
        <charset val="128"/>
      </rPr>
      <t>のめやす
（ｇ-CO</t>
    </r>
    <r>
      <rPr>
        <sz val="8"/>
        <rFont val="HG丸ｺﾞｼｯｸM-PRO"/>
        <family val="3"/>
        <charset val="128"/>
      </rPr>
      <t>２</t>
    </r>
    <r>
      <rPr>
        <sz val="11"/>
        <rFont val="HG丸ｺﾞｼｯｸM-PRO"/>
        <family val="3"/>
        <charset val="128"/>
      </rPr>
      <t>）                    （A）</t>
    </r>
    <rPh sb="0" eb="1">
      <t>ヘ</t>
    </rPh>
    <phoneticPr fontId="2"/>
  </si>
  <si>
    <t>いくつできたかな？                              （B）</t>
    <phoneticPr fontId="2"/>
  </si>
  <si>
    <r>
      <t>きみが減らしたCO</t>
    </r>
    <r>
      <rPr>
        <sz val="8"/>
        <rFont val="HG丸ｺﾞｼｯｸM-PRO"/>
        <family val="3"/>
        <charset val="128"/>
      </rPr>
      <t>２</t>
    </r>
    <r>
      <rPr>
        <sz val="11"/>
        <rFont val="HG丸ｺﾞｼｯｸM-PRO"/>
        <family val="3"/>
        <charset val="128"/>
      </rPr>
      <t>の重さは？                    （A×B）</t>
    </r>
    <rPh sb="3" eb="4">
      <t>ヘ</t>
    </rPh>
    <rPh sb="11" eb="12">
      <t>オモ</t>
    </rPh>
    <phoneticPr fontId="2"/>
  </si>
  <si>
    <t>※印がついた取組みは、たとえば冷房や暖房を使わなかったり、出かけなかったりしたときは、できたことにしていいよ。</t>
    <rPh sb="1" eb="2">
      <t>しるし</t>
    </rPh>
    <rPh sb="15" eb="17">
      <t>れいぼう</t>
    </rPh>
    <rPh sb="18" eb="20">
      <t>だんぼう</t>
    </rPh>
    <phoneticPr fontId="2" type="Hiragana"/>
  </si>
  <si>
    <t>（例）</t>
    <rPh sb="1" eb="2">
      <t>れい</t>
    </rPh>
    <phoneticPr fontId="2" type="Hiragana"/>
  </si>
  <si>
    <r>
      <t>合計　　　　　　　　　　　　　　　　　　　　　　　　　　　　　　　　　　</t>
    </r>
    <r>
      <rPr>
        <b/>
        <sz val="12"/>
        <rFont val="HG丸ｺﾞｼｯｸM-PRO"/>
        <family val="3"/>
        <charset val="128"/>
      </rPr>
      <t>（○をつけた取組の数字を1日ごとにたし算しよう）</t>
    </r>
    <rPh sb="0" eb="2">
      <t>ゴウケイ</t>
    </rPh>
    <rPh sb="42" eb="44">
      <t>トリク</t>
    </rPh>
    <rPh sb="45" eb="47">
      <t>スウジ</t>
    </rPh>
    <rPh sb="49" eb="50">
      <t>ニチ</t>
    </rPh>
    <phoneticPr fontId="2" alignment="center"/>
  </si>
  <si>
    <t>地球温暖化を防ごう隊チェックシート</t>
    <rPh sb="0" eb="2">
      <t>ちきゅう</t>
    </rPh>
    <rPh sb="2" eb="5">
      <t>おんだんか</t>
    </rPh>
    <rPh sb="6" eb="7">
      <t>ふせ</t>
    </rPh>
    <rPh sb="9" eb="10">
      <t>たい</t>
    </rPh>
    <phoneticPr fontId="13" type="Hiragana" alignment="center"/>
  </si>
  <si>
    <t>7日目
　月　日
　　曜日</t>
    <rPh sb="1" eb="2">
      <t>ニチ</t>
    </rPh>
    <rPh sb="2" eb="3">
      <t>メ</t>
    </rPh>
    <rPh sb="5" eb="6">
      <t>ツキ</t>
    </rPh>
    <rPh sb="7" eb="8">
      <t>ニチ</t>
    </rPh>
    <rPh sb="11" eb="13">
      <t>ヨウビ</t>
    </rPh>
    <phoneticPr fontId="2"/>
  </si>
  <si>
    <t>児童氏名</t>
    <rPh sb="0" eb="2">
      <t>ジドウ</t>
    </rPh>
    <rPh sb="2" eb="4">
      <t>シメイ</t>
    </rPh>
    <phoneticPr fontId="2"/>
  </si>
  <si>
    <t>取組項目</t>
    <rPh sb="0" eb="2">
      <t>トリクミ</t>
    </rPh>
    <rPh sb="2" eb="4">
      <t>コウモク</t>
    </rPh>
    <phoneticPr fontId="2"/>
  </si>
  <si>
    <t>地球温暖化を防ごう隊　二酸化炭素削減量集計表</t>
    <rPh sb="0" eb="2">
      <t>チキュウ</t>
    </rPh>
    <rPh sb="2" eb="5">
      <t>オンダンカ</t>
    </rPh>
    <rPh sb="6" eb="7">
      <t>フセ</t>
    </rPh>
    <rPh sb="9" eb="10">
      <t>タイ</t>
    </rPh>
    <rPh sb="11" eb="14">
      <t>ニサンカ</t>
    </rPh>
    <rPh sb="14" eb="16">
      <t>タンソ</t>
    </rPh>
    <rPh sb="16" eb="18">
      <t>サクゲン</t>
    </rPh>
    <rPh sb="18" eb="19">
      <t>リョウ</t>
    </rPh>
    <rPh sb="19" eb="22">
      <t>シュウケイヒョウ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</si>
  <si>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</si>
  <si>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</si>
  <si>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№</t>
    <phoneticPr fontId="2"/>
  </si>
  <si>
    <t>※各取組項目について、上段に取組回数を入力すると、下段にCO2削減量が計算されます。</t>
    <rPh sb="1" eb="2">
      <t>カク</t>
    </rPh>
    <rPh sb="2" eb="4">
      <t>トリクミ</t>
    </rPh>
    <rPh sb="4" eb="6">
      <t>コウモク</t>
    </rPh>
    <rPh sb="11" eb="13">
      <t>ジョウダン</t>
    </rPh>
    <rPh sb="14" eb="16">
      <t>トリクミ</t>
    </rPh>
    <rPh sb="16" eb="18">
      <t>カイスウ</t>
    </rPh>
    <rPh sb="19" eb="21">
      <t>ニュウリョク</t>
    </rPh>
    <rPh sb="25" eb="27">
      <t>ゲダン</t>
    </rPh>
    <rPh sb="31" eb="33">
      <t>サクゲン</t>
    </rPh>
    <rPh sb="33" eb="34">
      <t>リョウ</t>
    </rPh>
    <rPh sb="35" eb="37">
      <t>ケイサン</t>
    </rPh>
    <phoneticPr fontId="2"/>
  </si>
  <si>
    <t>ご協力ありがとうございました。</t>
  </si>
  <si>
    <t>学校名等</t>
    <rPh sb="0" eb="2">
      <t>ガッコウ</t>
    </rPh>
    <rPh sb="2" eb="3">
      <t>メイ</t>
    </rPh>
    <rPh sb="3" eb="4">
      <t>トウ</t>
    </rPh>
    <phoneticPr fontId="2"/>
  </si>
  <si>
    <t>取組期間（該当する月に○をお願いします）</t>
    <rPh sb="5" eb="7">
      <t>ガイトウ</t>
    </rPh>
    <rPh sb="9" eb="10">
      <t>ツキ</t>
    </rPh>
    <rPh sb="14" eb="15">
      <t>ネガ</t>
    </rPh>
    <phoneticPr fontId="2"/>
  </si>
  <si>
    <t>二酸化炭素削減量※</t>
    <rPh sb="0" eb="3">
      <t>ニサンカ</t>
    </rPh>
    <rPh sb="3" eb="5">
      <t>タンソ</t>
    </rPh>
    <rPh sb="5" eb="7">
      <t>サクゲン</t>
    </rPh>
    <rPh sb="7" eb="8">
      <t>リョウ</t>
    </rPh>
    <phoneticPr fontId="2"/>
  </si>
  <si>
    <t>　　・　紹介する際には学校にご連絡いたします。</t>
    <rPh sb="4" eb="6">
      <t>ショウカイ</t>
    </rPh>
    <phoneticPr fontId="2"/>
  </si>
  <si>
    <t>　(1)　地球温暖化について危機感を持つことができましたか。</t>
    <rPh sb="14" eb="17">
      <t>キキカン</t>
    </rPh>
    <phoneticPr fontId="2"/>
  </si>
  <si>
    <t xml:space="preserve">　(2)　地球温暖化について理解し、取組をしようと思えましたか。 　　　　 </t>
    <rPh sb="18" eb="20">
      <t>トリクミ</t>
    </rPh>
    <rPh sb="25" eb="26">
      <t>オモ</t>
    </rPh>
    <phoneticPr fontId="2"/>
  </si>
  <si>
    <t>　　　　年　　　　月　　　　日</t>
    <rPh sb="4" eb="5">
      <t>ネン</t>
    </rPh>
    <rPh sb="9" eb="10">
      <t>ガツ</t>
    </rPh>
    <rPh sb="14" eb="15">
      <t>ニチ</t>
    </rPh>
    <phoneticPr fontId="2"/>
  </si>
  <si>
    <t>市町村立</t>
    <rPh sb="0" eb="3">
      <t>シチョウソン</t>
    </rPh>
    <rPh sb="3" eb="4">
      <t>リツ</t>
    </rPh>
    <phoneticPr fontId="2"/>
  </si>
  <si>
    <t>小学校</t>
    <rPh sb="0" eb="3">
      <t>ショウガッコウ</t>
    </rPh>
    <phoneticPr fontId="2"/>
  </si>
  <si>
    <t>年</t>
    <rPh sb="0" eb="1">
      <t>ネン</t>
    </rPh>
    <phoneticPr fontId="2"/>
  </si>
  <si>
    <t>６月　７月　８月　９月　１０月　１１月　１２月　１月</t>
    <rPh sb="1" eb="2">
      <t>ガツ</t>
    </rPh>
    <rPh sb="4" eb="5">
      <t>ガツ</t>
    </rPh>
    <rPh sb="7" eb="8">
      <t>ガツ</t>
    </rPh>
    <rPh sb="10" eb="11">
      <t>ガツ</t>
    </rPh>
    <rPh sb="14" eb="15">
      <t>ガツ</t>
    </rPh>
    <rPh sb="18" eb="19">
      <t>ガツ</t>
    </rPh>
    <rPh sb="22" eb="23">
      <t>ガツ</t>
    </rPh>
    <rPh sb="25" eb="26">
      <t>ガツ</t>
    </rPh>
    <phoneticPr fontId="2"/>
  </si>
  <si>
    <t>取組実施日数</t>
    <rPh sb="0" eb="2">
      <t>トリクミ</t>
    </rPh>
    <rPh sb="2" eb="4">
      <t>ジッシ</t>
    </rPh>
    <rPh sb="4" eb="6">
      <t>ニッスウ</t>
    </rPh>
    <phoneticPr fontId="2"/>
  </si>
  <si>
    <t>担任(担当者)氏名</t>
    <phoneticPr fontId="2"/>
  </si>
  <si>
    <t>連絡先電話番号</t>
    <phoneticPr fontId="2"/>
  </si>
  <si>
    <t>参加児童数</t>
    <phoneticPr fontId="2"/>
  </si>
  <si>
    <t>名</t>
    <rPh sb="0" eb="1">
      <t>メイ</t>
    </rPh>
    <phoneticPr fontId="2"/>
  </si>
  <si>
    <t>　　・　記入欄が不足する場合は、任意の用紙に記載のうえ添付願います。　</t>
    <phoneticPr fontId="2"/>
  </si>
  <si>
    <r>
      <t>　　・　その他、</t>
    </r>
    <r>
      <rPr>
        <u/>
        <sz val="11"/>
        <rFont val="ＭＳ Ｐゴシック"/>
        <family val="3"/>
        <charset val="128"/>
      </rPr>
      <t>関連する資料や提供可能な写真</t>
    </r>
    <r>
      <rPr>
        <sz val="11"/>
        <rFont val="ＭＳ Ｐゴシック"/>
        <family val="3"/>
        <charset val="128"/>
      </rPr>
      <t>などがありましたら、併せて送付いただきますようお願いします。　</t>
    </r>
    <phoneticPr fontId="2"/>
  </si>
  <si>
    <t>☆活動内容、参加児童の様子等を記載してください。</t>
    <phoneticPr fontId="2"/>
  </si>
  <si>
    <t>２．参加児童の取組の様子　　　（該当するものに○を付けて下さい。）　　　</t>
    <phoneticPr fontId="2"/>
  </si>
  <si>
    <t>できた</t>
    <phoneticPr fontId="2"/>
  </si>
  <si>
    <t>まあまあできた　　　　　</t>
    <phoneticPr fontId="2"/>
  </si>
  <si>
    <t>あまりできなかった</t>
    <phoneticPr fontId="2"/>
  </si>
  <si>
    <t>　(3)　家族との協力の状況はどうでしたか。</t>
    <phoneticPr fontId="2"/>
  </si>
  <si>
    <t>３．副読本「地球温暖化を防ごう隊員ノート」について</t>
    <phoneticPr fontId="2"/>
  </si>
  <si>
    <t>　(1)　副読本「地球温暖化を防ごう隊員ノート」について　　（該当するものに○を付けて下さい。）　</t>
    <phoneticPr fontId="2"/>
  </si>
  <si>
    <t>よ　い　　　　　　　　　まあまあよい　　　　　　　出来れば改善　　　　　　改善して欲しい</t>
    <phoneticPr fontId="2"/>
  </si>
  <si>
    <t>　(2)　ノートの改善に対するご意見があれば、ご記入下さい。</t>
    <phoneticPr fontId="2"/>
  </si>
  <si>
    <t>１．防ごう隊の活動に併せて（関連して）貴校で取り組まれた内容（工夫した点など）について、いわてわんこ節電所ホームページや地球　　　　　　　　　　　　　　　　　　　　　　　温暖化防止活動推進センターなどで紹介させていただきたいので、記入をお願いします。</t>
    <rPh sb="119" eb="120">
      <t>ネガ</t>
    </rPh>
    <phoneticPr fontId="2"/>
  </si>
  <si>
    <t>（回/g-CO2）</t>
    <rPh sb="1" eb="2">
      <t>カイ</t>
    </rPh>
    <phoneticPr fontId="2"/>
  </si>
  <si>
    <t>○</t>
    <phoneticPr fontId="13" type="Hiragana" alignment="center"/>
  </si>
  <si>
    <t>1日目　　　　　　　　　　　　　　　　　８月１日　　火曜日</t>
    <rPh sb="1" eb="2">
      <t>ニチ</t>
    </rPh>
    <rPh sb="2" eb="3">
      <t>メ</t>
    </rPh>
    <rPh sb="21" eb="22">
      <t>ツキ</t>
    </rPh>
    <rPh sb="23" eb="24">
      <t>ニチ</t>
    </rPh>
    <rPh sb="26" eb="27">
      <t>カ</t>
    </rPh>
    <rPh sb="27" eb="29">
      <t>ヨウビ</t>
    </rPh>
    <phoneticPr fontId="2"/>
  </si>
  <si>
    <t>ごはんを残さず食べる</t>
    <rPh sb="4" eb="5">
      <t>のこ</t>
    </rPh>
    <rPh sb="7" eb="8">
      <t>た</t>
    </rPh>
    <phoneticPr fontId="2" type="Hiragana" alignment="center"/>
  </si>
  <si>
    <t>持っている服を長く大切に着る</t>
    <rPh sb="0" eb="1">
      <t>も</t>
    </rPh>
    <rPh sb="5" eb="6">
      <t>ふく</t>
    </rPh>
    <rPh sb="7" eb="8">
      <t>なが</t>
    </rPh>
    <rPh sb="9" eb="11">
      <t>たいせつ</t>
    </rPh>
    <rPh sb="12" eb="13">
      <t>き</t>
    </rPh>
    <phoneticPr fontId="2" type="Hiragana" alignment="center"/>
  </si>
  <si>
    <t>テレビやゲームの使用時間を決めて、
電気のムダ使いをなくす</t>
    <rPh sb="8" eb="12">
      <t>しようじかん</t>
    </rPh>
    <rPh sb="13" eb="14">
      <t>き</t>
    </rPh>
    <rPh sb="18" eb="20">
      <t>でんき</t>
    </rPh>
    <rPh sb="23" eb="24">
      <t>づか</t>
    </rPh>
    <phoneticPr fontId="2" type="Hiragana" alignment="center"/>
  </si>
  <si>
    <t>時間を空けずにお湯が冷めないうちにお風呂に入る</t>
    <rPh sb="0" eb="2">
      <t>じかん</t>
    </rPh>
    <rPh sb="3" eb="4">
      <t>あ</t>
    </rPh>
    <rPh sb="8" eb="9">
      <t>ゆ</t>
    </rPh>
    <rPh sb="10" eb="11">
      <t>さ</t>
    </rPh>
    <rPh sb="18" eb="20">
      <t>ふろ</t>
    </rPh>
    <rPh sb="21" eb="22">
      <t>はい</t>
    </rPh>
    <phoneticPr fontId="2" type="Hiragana" alignment="center"/>
  </si>
  <si>
    <t>リデュースしてごみを減らす　　　　　　　　　　　　　　　　　　　　　(マイバッグ、マイボトルを使う)</t>
    <rPh sb="10" eb="11">
      <t>へ</t>
    </rPh>
    <rPh sb="47" eb="48">
      <t>つか</t>
    </rPh>
    <phoneticPr fontId="2" type="Hiragana" alignment="center"/>
  </si>
  <si>
    <t>リサイクルして資源を大切にする　　　　　　　　　　　　　　　　　　　　　　　　　(ごみを分別した、店頭回収に協力した)</t>
    <rPh sb="7" eb="9">
      <t>しげん</t>
    </rPh>
    <rPh sb="10" eb="12">
      <t>たいせつ</t>
    </rPh>
    <rPh sb="44" eb="46">
      <t>ぶんべつ</t>
    </rPh>
    <rPh sb="49" eb="53">
      <t>てんとうかいしゅう</t>
    </rPh>
    <phoneticPr fontId="2" type="Hiragana" alignment="center"/>
  </si>
  <si>
    <t>部屋の温度を確かめて、快適な服装に調節する
（おおむね夏は28℃、冬は20℃）※　　　</t>
    <rPh sb="0" eb="2">
      <t>へや</t>
    </rPh>
    <rPh sb="3" eb="5">
      <t>おんど</t>
    </rPh>
    <rPh sb="6" eb="7">
      <t>たし</t>
    </rPh>
    <rPh sb="11" eb="13">
      <t>かいてき</t>
    </rPh>
    <rPh sb="14" eb="16">
      <t>ふくそう</t>
    </rPh>
    <rPh sb="17" eb="19">
      <t>ちょうせつ</t>
    </rPh>
    <rPh sb="27" eb="28">
      <t>なつ</t>
    </rPh>
    <rPh sb="33" eb="34">
      <t>ふゆ</t>
    </rPh>
    <phoneticPr fontId="2" type="Hiragana" alignment="center"/>
  </si>
  <si>
    <t>水を出しっぱなしにしない　　</t>
    <rPh sb="0" eb="1">
      <t>みず</t>
    </rPh>
    <rPh sb="2" eb="3">
      <t>だ</t>
    </rPh>
    <phoneticPr fontId="2" type="Hiragana" alignment="center"/>
  </si>
  <si>
    <t>使っていない場所の照明や家電のスイッチを消す　　</t>
    <rPh sb="0" eb="1">
      <t>つか</t>
    </rPh>
    <rPh sb="6" eb="8">
      <t>ばしょ</t>
    </rPh>
    <rPh sb="9" eb="11">
      <t>しょうめい</t>
    </rPh>
    <rPh sb="12" eb="14">
      <t>かでん</t>
    </rPh>
    <rPh sb="20" eb="21">
      <t>け</t>
    </rPh>
    <phoneticPr fontId="2" type="Hiragana" alignment="center"/>
  </si>
  <si>
    <t>ゲームの使用時間を決めて、
電気のムダ使いをなくす</t>
    <phoneticPr fontId="2" type="Hiragana" alignment="center"/>
  </si>
  <si>
    <r>
      <t>※　いわてわんこ節電所ホームページ内に開設した「地球温暖化を防ごう隊ページ」への実績反映のため、</t>
    </r>
    <r>
      <rPr>
        <u/>
        <sz val="11"/>
        <rFont val="ＭＳ Ｐゴシック"/>
        <family val="3"/>
        <charset val="128"/>
      </rPr>
      <t>二酸化炭素削減量と参加児童数を必ず記載するようお願いします。</t>
    </r>
    <r>
      <rPr>
        <sz val="11"/>
        <rFont val="ＭＳ Ｐゴシック"/>
        <family val="3"/>
        <charset val="128"/>
      </rPr>
      <t xml:space="preserve">
※各児童の「地球温暖化を防ごう隊チェックシート」の「二酸化炭素削減量計」の欄の数値を集計し、防ごう隊活動を実施したことによるクラス（又は学校）全体での二酸化炭素削減量を記載して下さい。 
※削減量集計様式を岩手県公式ホームページで公開していますので、ご活用ください。
　 </t>
    </r>
    <r>
      <rPr>
        <sz val="12"/>
        <rFont val="ＭＳ Ｐゴシック"/>
        <family val="3"/>
        <charset val="128"/>
      </rPr>
      <t>https://www.pref.iwate.jp/kurashikankyou/gx/ontai/1067107.html</t>
    </r>
    <rPh sb="8" eb="10">
      <t>セツデン</t>
    </rPh>
    <rPh sb="10" eb="11">
      <t>ショ</t>
    </rPh>
    <rPh sb="17" eb="18">
      <t>ナイ</t>
    </rPh>
    <rPh sb="19" eb="21">
      <t>カイセツ</t>
    </rPh>
    <rPh sb="24" eb="26">
      <t>チキュウ</t>
    </rPh>
    <rPh sb="26" eb="29">
      <t>オンダンカ</t>
    </rPh>
    <rPh sb="30" eb="31">
      <t>フセ</t>
    </rPh>
    <rPh sb="33" eb="34">
      <t>タイ</t>
    </rPh>
    <rPh sb="40" eb="42">
      <t>ジッセキ</t>
    </rPh>
    <rPh sb="42" eb="44">
      <t>ハンエイ</t>
    </rPh>
    <rPh sb="48" eb="51">
      <t>ニサンカ</t>
    </rPh>
    <rPh sb="51" eb="53">
      <t>タンソ</t>
    </rPh>
    <rPh sb="53" eb="55">
      <t>サクゲン</t>
    </rPh>
    <rPh sb="55" eb="56">
      <t>リョウ</t>
    </rPh>
    <rPh sb="57" eb="59">
      <t>サンカ</t>
    </rPh>
    <rPh sb="59" eb="61">
      <t>ジドウ</t>
    </rPh>
    <rPh sb="61" eb="62">
      <t>スウ</t>
    </rPh>
    <rPh sb="63" eb="64">
      <t>カナラ</t>
    </rPh>
    <rPh sb="65" eb="67">
      <t>キサイ</t>
    </rPh>
    <rPh sb="72" eb="73">
      <t>ネガ</t>
    </rPh>
    <rPh sb="80" eb="81">
      <t>カク</t>
    </rPh>
    <phoneticPr fontId="2"/>
  </si>
  <si>
    <t xml:space="preserve">                                                      kg</t>
    <phoneticPr fontId="2"/>
  </si>
  <si>
    <t>令和７年度地球温暖化を防ごう隊報告書</t>
    <rPh sb="0" eb="2">
      <t>レイワ</t>
    </rPh>
    <rPh sb="3" eb="5">
      <t>ネンド</t>
    </rPh>
    <rPh sb="5" eb="7">
      <t>ヘイネンド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</si>
</sst>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24"/>
      <color indexed="53"/>
      <name val="HG丸ｺﾞｼｯｸM-PRO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6"/>
      <color indexed="5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HGP創英角ﾎﾟｯﾌﾟ体"/>
      <family val="3"/>
      <charset val="128"/>
    </font>
    <font>
      <u/>
      <sz val="11"/>
      <name val="ＭＳ Ｐゴシック"/>
      <family val="3"/>
      <charset val="128"/>
    </font>
    <font>
      <sz val="16"/>
      <name val="HGS創英角ﾎﾟｯﾌﾟ体"/>
      <family val="3"/>
      <charset val="128"/>
    </font>
    <font>
      <b/>
      <sz val="10"/>
      <name val="HG丸ｺﾞｼｯｸM-PRO"/>
      <family val="3"/>
      <charset val="128"/>
    </font>
    <font>
      <sz val="8"/>
      <name val="ＭＳ Ｐゴシック"/>
      <family val="3"/>
      <charset val="128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76" fontId="1" fillId="0" borderId="0" xfId="0" applyNumberFormat="1" applyFont="1" applyAlignment="1">
      <alignment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/>
    <xf numFmtId="176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4" borderId="1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left" vertical="center" wrapText="1" indent="1"/>
    </xf>
    <xf numFmtId="176" fontId="5" fillId="5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 indent="1"/>
    </xf>
    <xf numFmtId="0" fontId="11" fillId="5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0" xfId="0" applyFont="1" applyBorder="1" applyAlignment="1">
      <alignment horizontal="right"/>
    </xf>
    <xf numFmtId="0" fontId="14" fillId="0" borderId="0" xfId="0" applyFont="1" applyAlignment="1">
      <alignment vertical="center"/>
    </xf>
    <xf numFmtId="38" fontId="0" fillId="0" borderId="5" xfId="1" applyFont="1" applyBorder="1" applyAlignment="1">
      <alignment vertical="center"/>
    </xf>
    <xf numFmtId="38" fontId="0" fillId="7" borderId="5" xfId="1" applyFont="1" applyFill="1" applyBorder="1" applyAlignment="1">
      <alignment vertical="center"/>
    </xf>
    <xf numFmtId="38" fontId="0" fillId="2" borderId="9" xfId="1" applyFont="1" applyFill="1" applyBorder="1" applyAlignment="1">
      <alignment vertical="center"/>
    </xf>
    <xf numFmtId="38" fontId="0" fillId="7" borderId="9" xfId="1" applyFont="1" applyFill="1" applyBorder="1" applyAlignment="1">
      <alignment vertical="center"/>
    </xf>
    <xf numFmtId="38" fontId="0" fillId="6" borderId="5" xfId="1" applyFont="1" applyFill="1" applyBorder="1" applyAlignment="1">
      <alignment vertical="center"/>
    </xf>
    <xf numFmtId="38" fontId="0" fillId="6" borderId="13" xfId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right"/>
    </xf>
    <xf numFmtId="176" fontId="21" fillId="0" borderId="0" xfId="0" applyNumberFormat="1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left" vertical="center" wrapText="1" indent="1"/>
    </xf>
    <xf numFmtId="0" fontId="22" fillId="4" borderId="3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1" xfId="0" applyBorder="1" applyAlignment="1"/>
    <xf numFmtId="0" fontId="0" fillId="0" borderId="1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4" xfId="0" applyBorder="1" applyAlignment="1"/>
    <xf numFmtId="0" fontId="0" fillId="0" borderId="12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4" xfId="0" applyBorder="1" applyAlignment="1"/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  <color rgb="FFCCFFCC"/>
      <color rgb="FFFFE1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48409</xdr:colOff>
      <xdr:row>0</xdr:row>
      <xdr:rowOff>78442</xdr:rowOff>
    </xdr:from>
    <xdr:to>
      <xdr:col>6</xdr:col>
      <xdr:colOff>243840</xdr:colOff>
      <xdr:row>3</xdr:row>
      <xdr:rowOff>76200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8409" y="78442"/>
          <a:ext cx="3898751" cy="500678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送付先・問合せ先】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〒020-8570　盛岡市内丸10-1　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岩手県環境生活部環境生活企画室　グリーン社会推進担当　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TEL：019-629-527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FAX：019-629-5334　　E-mail：AC0001@pref.iwate.jp</a:t>
          </a:r>
        </a:p>
      </xdr:txBody>
    </xdr:sp>
    <xdr:clientData/>
  </xdr:twoCellAnchor>
  <xdr:twoCellAnchor>
    <xdr:from>
      <xdr:col>0</xdr:col>
      <xdr:colOff>59055</xdr:colOff>
      <xdr:row>12</xdr:row>
      <xdr:rowOff>19050</xdr:rowOff>
    </xdr:from>
    <xdr:to>
      <xdr:col>7</xdr:col>
      <xdr:colOff>11430</xdr:colOff>
      <xdr:row>14</xdr:row>
      <xdr:rowOff>238125</xdr:rowOff>
    </xdr:to>
    <xdr:sp macro="" textlink="">
      <xdr:nvSpPr>
        <xdr:cNvPr id="3" name="大かっこ 2"/>
        <xdr:cNvSpPr/>
      </xdr:nvSpPr>
      <xdr:spPr>
        <a:xfrm>
          <a:off x="59055" y="2030730"/>
          <a:ext cx="4272915" cy="485775"/>
        </a:xfrm>
        <a:prstGeom prst="bracketPair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489857</xdr:colOff>
      <xdr:row>0</xdr:row>
      <xdr:rowOff>136072</xdr:rowOff>
    </xdr:from>
    <xdr:to>
      <xdr:col>0</xdr:col>
      <xdr:colOff>3265714</xdr:colOff>
      <xdr:row>0</xdr:row>
      <xdr:rowOff>476250</xdr:rowOff>
    </xdr:to>
    <xdr:sp macro="" textlink="">
      <xdr:nvSpPr>
        <xdr:cNvPr id="2" name="正方形/長方形 1"/>
        <xdr:cNvSpPr/>
      </xdr:nvSpPr>
      <xdr:spPr>
        <a:xfrm>
          <a:off x="489857" y="136072"/>
          <a:ext cx="2775857" cy="340178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防ごう隊員ノート</a:t>
          </a:r>
          <a:r>
            <a:rPr kumimoji="1" lang="en-US" altLang="ja-JP" sz="1600"/>
            <a:t>11</a:t>
          </a:r>
          <a:r>
            <a:rPr kumimoji="1" lang="ja-JP" altLang="en-US" sz="1600"/>
            <a:t>ページ</a:t>
          </a:r>
          <a:endParaRPr kumimoji="1" lang="en-US" altLang="ja-JP" sz="16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topLeftCell="A28" zoomScaleNormal="100" zoomScaleSheetLayoutView="100" workbookViewId="0">
      <selection activeCell="G4" sqref="G4"/>
    </sheetView>
  </sheetViews>
  <sheetFormatPr defaultColWidth="9" defaultRowHeight="13.2" x14ac:dyDescent="0.2"/>
  <cols>
    <col min="1" max="1" width="19.6640625" style="56" customWidth="1"/>
    <col min="2" max="2" width="7.44140625" style="56" customWidth="1"/>
    <col min="3" max="3" width="4.6640625" style="56" customWidth="1"/>
    <col min="4" max="4" width="29.77734375" style="56" customWidth="1"/>
    <col min="5" max="5" width="4.6640625" style="56" customWidth="1"/>
    <col min="6" max="6" width="16.21875" style="56" customWidth="1"/>
    <col min="7" max="7" width="11.88671875" style="56" customWidth="1"/>
    <col min="8" max="8" width="12.88671875" style="56" customWidth="1"/>
    <col min="9" max="9" width="5.77734375" style="56" customWidth="1"/>
    <col min="10" max="10" width="4.6640625" style="56" customWidth="1"/>
    <col min="11" max="16384" width="9" style="56"/>
  </cols>
  <sheetData>
    <row r="1" spans="1:10" ht="46.5" customHeight="1" x14ac:dyDescent="0.2"/>
    <row r="2" spans="1:10" ht="21" customHeight="1" x14ac:dyDescent="0.2">
      <c r="C2" s="60"/>
      <c r="D2" s="60"/>
      <c r="F2" s="67" t="s">
        <v>29</v>
      </c>
      <c r="G2" s="67"/>
      <c r="H2" s="67"/>
      <c r="I2" s="67"/>
    </row>
    <row r="4" spans="1:10" ht="24.75" customHeight="1" x14ac:dyDescent="0.2"/>
    <row r="5" spans="1:10" ht="38.25" customHeight="1" x14ac:dyDescent="0.2">
      <c r="A5" s="68" t="s">
        <v>67</v>
      </c>
      <c r="B5" s="68"/>
      <c r="C5" s="68"/>
      <c r="D5" s="68"/>
      <c r="E5" s="68"/>
      <c r="F5" s="68"/>
      <c r="G5" s="68"/>
      <c r="H5" s="68"/>
      <c r="I5" s="68"/>
    </row>
    <row r="6" spans="1:10" ht="42.75" customHeight="1" x14ac:dyDescent="0.2">
      <c r="A6" s="59" t="s">
        <v>23</v>
      </c>
      <c r="B6" s="65" t="s">
        <v>30</v>
      </c>
      <c r="C6" s="66"/>
      <c r="D6" s="66"/>
      <c r="E6" s="66" t="s">
        <v>31</v>
      </c>
      <c r="F6" s="66"/>
      <c r="G6" s="66"/>
      <c r="H6" s="66" t="s">
        <v>32</v>
      </c>
      <c r="I6" s="69"/>
    </row>
    <row r="7" spans="1:10" ht="42.75" customHeight="1" x14ac:dyDescent="0.2">
      <c r="A7" s="41" t="s">
        <v>24</v>
      </c>
      <c r="B7" s="61" t="s">
        <v>33</v>
      </c>
      <c r="C7" s="62"/>
      <c r="D7" s="63"/>
      <c r="E7" s="64" t="s">
        <v>34</v>
      </c>
      <c r="F7" s="64"/>
      <c r="G7" s="65"/>
      <c r="H7" s="66"/>
      <c r="I7" s="43"/>
    </row>
    <row r="8" spans="1:10" ht="42.75" customHeight="1" thickBot="1" x14ac:dyDescent="0.25">
      <c r="A8" s="57" t="s">
        <v>35</v>
      </c>
      <c r="B8" s="73"/>
      <c r="C8" s="73"/>
      <c r="D8" s="73"/>
      <c r="E8" s="73" t="s">
        <v>36</v>
      </c>
      <c r="F8" s="73"/>
      <c r="G8" s="74"/>
      <c r="H8" s="75"/>
      <c r="I8" s="76"/>
    </row>
    <row r="9" spans="1:10" ht="42.75" customHeight="1" thickBot="1" x14ac:dyDescent="0.25">
      <c r="A9" s="42" t="s">
        <v>25</v>
      </c>
      <c r="B9" s="77" t="s">
        <v>66</v>
      </c>
      <c r="C9" s="78"/>
      <c r="D9" s="79"/>
      <c r="E9" s="80" t="s">
        <v>37</v>
      </c>
      <c r="F9" s="80"/>
      <c r="G9" s="81"/>
      <c r="H9" s="82"/>
      <c r="I9" s="44" t="s">
        <v>38</v>
      </c>
    </row>
    <row r="10" spans="1:10" ht="89.25" customHeight="1" x14ac:dyDescent="0.2">
      <c r="A10" s="83" t="s">
        <v>65</v>
      </c>
      <c r="B10" s="83"/>
      <c r="C10" s="83"/>
      <c r="D10" s="83"/>
      <c r="E10" s="83"/>
      <c r="F10" s="83"/>
      <c r="G10" s="83"/>
      <c r="H10" s="83"/>
      <c r="I10" s="83"/>
    </row>
    <row r="11" spans="1:10" x14ac:dyDescent="0.2">
      <c r="H11" s="45"/>
    </row>
    <row r="12" spans="1:10" ht="42" customHeight="1" x14ac:dyDescent="0.2">
      <c r="A12" s="84" t="s">
        <v>51</v>
      </c>
      <c r="B12" s="84"/>
      <c r="C12" s="84"/>
      <c r="D12" s="84"/>
      <c r="E12" s="84"/>
      <c r="F12" s="84"/>
      <c r="G12" s="84"/>
      <c r="H12" s="84"/>
      <c r="I12" s="84"/>
      <c r="J12" s="84"/>
    </row>
    <row r="13" spans="1:10" ht="21.75" customHeight="1" x14ac:dyDescent="0.2">
      <c r="A13" s="85" t="s">
        <v>39</v>
      </c>
      <c r="B13" s="85"/>
      <c r="C13" s="85"/>
      <c r="D13" s="85"/>
      <c r="E13" s="85"/>
      <c r="F13" s="85"/>
      <c r="G13" s="85"/>
      <c r="H13" s="85"/>
      <c r="I13" s="85"/>
      <c r="J13" s="55"/>
    </row>
    <row r="14" spans="1:10" ht="21.75" customHeight="1" x14ac:dyDescent="0.2">
      <c r="A14" s="85" t="s">
        <v>40</v>
      </c>
      <c r="B14" s="85"/>
      <c r="C14" s="85"/>
      <c r="D14" s="85"/>
      <c r="E14" s="85"/>
      <c r="F14" s="85"/>
      <c r="G14" s="85"/>
      <c r="H14" s="85"/>
      <c r="I14" s="85"/>
      <c r="J14" s="55"/>
    </row>
    <row r="15" spans="1:10" ht="21.75" customHeight="1" x14ac:dyDescent="0.2">
      <c r="A15" s="84" t="s">
        <v>26</v>
      </c>
      <c r="B15" s="84"/>
      <c r="C15" s="84"/>
      <c r="D15" s="84"/>
      <c r="E15" s="84"/>
      <c r="F15" s="84"/>
      <c r="G15" s="84"/>
      <c r="H15" s="84"/>
      <c r="I15" s="84"/>
      <c r="J15" s="58"/>
    </row>
    <row r="16" spans="1:10" ht="23.25" customHeight="1" x14ac:dyDescent="0.2">
      <c r="A16" s="70" t="s">
        <v>41</v>
      </c>
      <c r="B16" s="71"/>
      <c r="C16" s="71"/>
      <c r="D16" s="71"/>
      <c r="E16" s="71"/>
      <c r="F16" s="71"/>
      <c r="G16" s="71"/>
      <c r="H16" s="71"/>
      <c r="I16" s="72"/>
    </row>
    <row r="17" spans="1:9" ht="18" customHeight="1" x14ac:dyDescent="0.2">
      <c r="A17" s="90"/>
      <c r="B17" s="91"/>
      <c r="C17" s="91"/>
      <c r="D17" s="91"/>
      <c r="E17" s="91"/>
      <c r="F17" s="91"/>
      <c r="G17" s="91"/>
      <c r="H17" s="91"/>
      <c r="I17" s="92"/>
    </row>
    <row r="18" spans="1:9" ht="18" customHeight="1" x14ac:dyDescent="0.2">
      <c r="A18" s="90"/>
      <c r="B18" s="91"/>
      <c r="C18" s="91"/>
      <c r="D18" s="91"/>
      <c r="E18" s="91"/>
      <c r="F18" s="91"/>
      <c r="G18" s="91"/>
      <c r="H18" s="91"/>
      <c r="I18" s="92"/>
    </row>
    <row r="19" spans="1:9" ht="18" customHeight="1" x14ac:dyDescent="0.2">
      <c r="A19" s="90"/>
      <c r="B19" s="91"/>
      <c r="C19" s="91"/>
      <c r="D19" s="91"/>
      <c r="E19" s="91"/>
      <c r="F19" s="91"/>
      <c r="G19" s="91"/>
      <c r="H19" s="91"/>
      <c r="I19" s="92"/>
    </row>
    <row r="20" spans="1:9" ht="18" customHeight="1" x14ac:dyDescent="0.2">
      <c r="A20" s="90"/>
      <c r="B20" s="91"/>
      <c r="C20" s="91"/>
      <c r="D20" s="91"/>
      <c r="E20" s="91"/>
      <c r="F20" s="91"/>
      <c r="G20" s="91"/>
      <c r="H20" s="91"/>
      <c r="I20" s="92"/>
    </row>
    <row r="21" spans="1:9" ht="18" customHeight="1" x14ac:dyDescent="0.2">
      <c r="A21" s="90"/>
      <c r="B21" s="91"/>
      <c r="C21" s="91"/>
      <c r="D21" s="91"/>
      <c r="E21" s="91"/>
      <c r="F21" s="91"/>
      <c r="G21" s="91"/>
      <c r="H21" s="91"/>
      <c r="I21" s="92"/>
    </row>
    <row r="22" spans="1:9" ht="18" customHeight="1" x14ac:dyDescent="0.2">
      <c r="A22" s="90"/>
      <c r="B22" s="91"/>
      <c r="C22" s="91"/>
      <c r="D22" s="91"/>
      <c r="E22" s="91"/>
      <c r="F22" s="91"/>
      <c r="G22" s="91"/>
      <c r="H22" s="91"/>
      <c r="I22" s="92"/>
    </row>
    <row r="23" spans="1:9" ht="18" customHeight="1" x14ac:dyDescent="0.2">
      <c r="A23" s="90"/>
      <c r="B23" s="91"/>
      <c r="C23" s="91"/>
      <c r="D23" s="91"/>
      <c r="E23" s="91"/>
      <c r="F23" s="91"/>
      <c r="G23" s="91"/>
      <c r="H23" s="91"/>
      <c r="I23" s="92"/>
    </row>
    <row r="24" spans="1:9" ht="18" customHeight="1" x14ac:dyDescent="0.2">
      <c r="A24" s="90"/>
      <c r="B24" s="91"/>
      <c r="C24" s="91"/>
      <c r="D24" s="91"/>
      <c r="E24" s="91"/>
      <c r="F24" s="91"/>
      <c r="G24" s="91"/>
      <c r="H24" s="91"/>
      <c r="I24" s="92"/>
    </row>
    <row r="25" spans="1:9" ht="18" customHeight="1" x14ac:dyDescent="0.2">
      <c r="A25" s="93"/>
      <c r="B25" s="94"/>
      <c r="C25" s="94"/>
      <c r="D25" s="94"/>
      <c r="E25" s="94"/>
      <c r="F25" s="94"/>
      <c r="G25" s="94"/>
      <c r="H25" s="94"/>
      <c r="I25" s="95"/>
    </row>
    <row r="26" spans="1:9" ht="18" customHeight="1" x14ac:dyDescent="0.2">
      <c r="A26" s="53"/>
      <c r="B26" s="53"/>
      <c r="C26" s="53"/>
      <c r="D26" s="53"/>
      <c r="E26" s="53"/>
      <c r="F26" s="53"/>
      <c r="G26" s="53"/>
      <c r="H26" s="53"/>
    </row>
    <row r="27" spans="1:9" ht="23.25" customHeight="1" x14ac:dyDescent="0.2">
      <c r="A27" s="85" t="s">
        <v>42</v>
      </c>
      <c r="B27" s="85"/>
      <c r="C27" s="85"/>
      <c r="D27" s="85"/>
      <c r="E27" s="85"/>
      <c r="F27" s="85"/>
      <c r="G27" s="85"/>
      <c r="H27" s="85"/>
      <c r="I27" s="85"/>
    </row>
    <row r="28" spans="1:9" ht="23.25" customHeight="1" x14ac:dyDescent="0.2">
      <c r="A28" s="97" t="s">
        <v>27</v>
      </c>
      <c r="B28" s="98"/>
      <c r="C28" s="98"/>
      <c r="D28" s="98"/>
      <c r="E28" s="55" t="s">
        <v>43</v>
      </c>
      <c r="G28" s="60" t="s">
        <v>44</v>
      </c>
      <c r="H28" s="52"/>
      <c r="I28" s="60" t="s">
        <v>45</v>
      </c>
    </row>
    <row r="29" spans="1:9" ht="23.25" customHeight="1" x14ac:dyDescent="0.2">
      <c r="A29" s="85" t="s">
        <v>28</v>
      </c>
      <c r="B29" s="85"/>
      <c r="C29" s="85"/>
      <c r="D29" s="85"/>
      <c r="E29" s="55" t="s">
        <v>43</v>
      </c>
      <c r="G29" s="60" t="s">
        <v>44</v>
      </c>
      <c r="I29" s="60" t="s">
        <v>45</v>
      </c>
    </row>
    <row r="30" spans="1:9" ht="23.25" customHeight="1" x14ac:dyDescent="0.2">
      <c r="A30" s="85" t="s">
        <v>46</v>
      </c>
      <c r="B30" s="85"/>
      <c r="C30" s="85"/>
      <c r="D30" s="85"/>
      <c r="E30" s="55" t="s">
        <v>43</v>
      </c>
      <c r="G30" s="60" t="s">
        <v>44</v>
      </c>
      <c r="I30" s="60" t="s">
        <v>45</v>
      </c>
    </row>
    <row r="32" spans="1:9" ht="23.25" customHeight="1" x14ac:dyDescent="0.2">
      <c r="A32" s="56" t="s">
        <v>47</v>
      </c>
    </row>
    <row r="33" spans="1:10" ht="23.25" customHeight="1" x14ac:dyDescent="0.2">
      <c r="A33" s="85" t="s">
        <v>48</v>
      </c>
      <c r="B33" s="85"/>
      <c r="C33" s="85"/>
      <c r="D33" s="85"/>
      <c r="E33" s="99"/>
      <c r="F33" s="99"/>
      <c r="G33" s="99"/>
      <c r="H33" s="99"/>
      <c r="I33" s="99"/>
    </row>
    <row r="34" spans="1:10" ht="35.25" customHeight="1" x14ac:dyDescent="0.2">
      <c r="A34" s="86" t="s">
        <v>49</v>
      </c>
      <c r="B34" s="86"/>
      <c r="C34" s="86"/>
      <c r="D34" s="86"/>
      <c r="E34" s="86"/>
      <c r="F34" s="86"/>
      <c r="G34" s="86"/>
      <c r="H34" s="86"/>
      <c r="I34" s="86"/>
    </row>
    <row r="35" spans="1:10" ht="23.25" customHeight="1" x14ac:dyDescent="0.2">
      <c r="A35" s="56" t="s">
        <v>50</v>
      </c>
    </row>
    <row r="36" spans="1:10" ht="23.25" customHeight="1" x14ac:dyDescent="0.2">
      <c r="A36" s="87"/>
      <c r="B36" s="88"/>
      <c r="C36" s="88"/>
      <c r="D36" s="88"/>
      <c r="E36" s="88"/>
      <c r="F36" s="88"/>
      <c r="G36" s="88"/>
      <c r="H36" s="88"/>
      <c r="I36" s="89"/>
    </row>
    <row r="37" spans="1:10" ht="23.25" customHeight="1" x14ac:dyDescent="0.2">
      <c r="A37" s="90"/>
      <c r="B37" s="91"/>
      <c r="C37" s="91"/>
      <c r="D37" s="91"/>
      <c r="E37" s="91"/>
      <c r="F37" s="91"/>
      <c r="G37" s="91"/>
      <c r="H37" s="91"/>
      <c r="I37" s="92"/>
    </row>
    <row r="38" spans="1:10" ht="23.25" customHeight="1" x14ac:dyDescent="0.2">
      <c r="A38" s="90"/>
      <c r="B38" s="91"/>
      <c r="C38" s="91"/>
      <c r="D38" s="91"/>
      <c r="E38" s="91"/>
      <c r="F38" s="91"/>
      <c r="G38" s="91"/>
      <c r="H38" s="91"/>
      <c r="I38" s="92"/>
    </row>
    <row r="39" spans="1:10" ht="23.25" customHeight="1" x14ac:dyDescent="0.2">
      <c r="A39" s="90"/>
      <c r="B39" s="91"/>
      <c r="C39" s="91"/>
      <c r="D39" s="91"/>
      <c r="E39" s="91"/>
      <c r="F39" s="91"/>
      <c r="G39" s="91"/>
      <c r="H39" s="91"/>
      <c r="I39" s="92"/>
    </row>
    <row r="40" spans="1:10" ht="23.25" customHeight="1" x14ac:dyDescent="0.2">
      <c r="A40" s="90"/>
      <c r="B40" s="91"/>
      <c r="C40" s="91"/>
      <c r="D40" s="91"/>
      <c r="E40" s="91"/>
      <c r="F40" s="91"/>
      <c r="G40" s="91"/>
      <c r="H40" s="91"/>
      <c r="I40" s="92"/>
    </row>
    <row r="41" spans="1:10" ht="23.25" customHeight="1" x14ac:dyDescent="0.2">
      <c r="A41" s="90"/>
      <c r="B41" s="91"/>
      <c r="C41" s="91"/>
      <c r="D41" s="91"/>
      <c r="E41" s="91"/>
      <c r="F41" s="91"/>
      <c r="G41" s="91"/>
      <c r="H41" s="91"/>
      <c r="I41" s="92"/>
    </row>
    <row r="42" spans="1:10" ht="23.25" customHeight="1" x14ac:dyDescent="0.2">
      <c r="A42" s="93"/>
      <c r="B42" s="94"/>
      <c r="C42" s="94"/>
      <c r="D42" s="94"/>
      <c r="E42" s="94"/>
      <c r="F42" s="94"/>
      <c r="G42" s="94"/>
      <c r="H42" s="94"/>
      <c r="I42" s="95"/>
    </row>
    <row r="43" spans="1:10" ht="29.25" customHeight="1" x14ac:dyDescent="0.2">
      <c r="A43" s="96" t="s">
        <v>22</v>
      </c>
      <c r="B43" s="96"/>
      <c r="C43" s="96"/>
      <c r="D43" s="96"/>
      <c r="E43" s="96"/>
      <c r="F43" s="96"/>
      <c r="G43" s="96"/>
      <c r="H43" s="96"/>
      <c r="I43" s="96"/>
      <c r="J43" s="54"/>
    </row>
  </sheetData>
  <mergeCells count="29">
    <mergeCell ref="F2:I2"/>
    <mergeCell ref="A30:D30"/>
    <mergeCell ref="B6:D6"/>
    <mergeCell ref="A27:I27"/>
    <mergeCell ref="E6:G6"/>
    <mergeCell ref="H6:I6"/>
    <mergeCell ref="A17:I25"/>
    <mergeCell ref="G7:H7"/>
    <mergeCell ref="G8:I8"/>
    <mergeCell ref="G9:H9"/>
    <mergeCell ref="A43:I43"/>
    <mergeCell ref="A12:J12"/>
    <mergeCell ref="A14:I14"/>
    <mergeCell ref="A15:I15"/>
    <mergeCell ref="A36:I42"/>
    <mergeCell ref="A16:I16"/>
    <mergeCell ref="A33:I33"/>
    <mergeCell ref="A13:I13"/>
    <mergeCell ref="A28:D28"/>
    <mergeCell ref="A29:D29"/>
    <mergeCell ref="A34:I34"/>
    <mergeCell ref="A5:I5"/>
    <mergeCell ref="E7:F7"/>
    <mergeCell ref="E8:F8"/>
    <mergeCell ref="B8:D8"/>
    <mergeCell ref="B7:D7"/>
    <mergeCell ref="B9:D9"/>
    <mergeCell ref="E9:F9"/>
    <mergeCell ref="A10:I10"/>
  </mergeCells>
  <phoneticPr fontId="2"/>
  <pageMargins left="0.6" right="0.28000000000000003" top="0.35" bottom="0.23622047244094491" header="0.27" footer="0.15748031496062992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17" sqref="E17"/>
    </sheetView>
  </sheetViews>
  <sheetFormatPr defaultRowHeight="13.2" x14ac:dyDescent="0.2"/>
  <cols>
    <col min="1" max="1" width="3.33203125" bestFit="1" customWidth="1"/>
    <col min="2" max="2" width="13.21875" customWidth="1"/>
    <col min="3" max="12" width="14.21875" customWidth="1"/>
  </cols>
  <sheetData>
    <row r="1" spans="1:14" ht="21" x14ac:dyDescent="0.25">
      <c r="A1" s="109" t="s">
        <v>17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4" ht="20.25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46"/>
    </row>
    <row r="3" spans="1:14" ht="20.25" customHeight="1" x14ac:dyDescent="0.2">
      <c r="A3" s="34" t="s">
        <v>21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3" t="s">
        <v>52</v>
      </c>
    </row>
    <row r="4" spans="1:14" ht="13.5" customHeight="1" x14ac:dyDescent="0.2">
      <c r="A4" s="73" t="s">
        <v>20</v>
      </c>
      <c r="B4" s="73" t="s">
        <v>15</v>
      </c>
      <c r="C4" s="110" t="s">
        <v>16</v>
      </c>
      <c r="D4" s="110"/>
      <c r="E4" s="110"/>
      <c r="F4" s="110"/>
      <c r="G4" s="110"/>
      <c r="H4" s="110"/>
      <c r="I4" s="110"/>
      <c r="J4" s="110"/>
      <c r="K4" s="110"/>
      <c r="L4" s="111" t="s">
        <v>19</v>
      </c>
    </row>
    <row r="5" spans="1:14" ht="85.8" customHeight="1" x14ac:dyDescent="0.2">
      <c r="A5" s="107"/>
      <c r="B5" s="107"/>
      <c r="C5" s="50" t="s" ph="1">
        <v>61</v>
      </c>
      <c r="D5" s="50" t="s" ph="1">
        <v>62</v>
      </c>
      <c r="E5" s="50" t="s" ph="1">
        <v>63</v>
      </c>
      <c r="F5" s="51" t="s" ph="1">
        <v>64</v>
      </c>
      <c r="G5" s="51" t="s" ph="1">
        <v>58</v>
      </c>
      <c r="H5" s="51" t="s" ph="1">
        <v>55</v>
      </c>
      <c r="I5" s="51" t="s" ph="1">
        <v>59</v>
      </c>
      <c r="J5" s="51" t="s" ph="1">
        <v>60</v>
      </c>
      <c r="K5" s="51" t="s" ph="1">
        <v>56</v>
      </c>
      <c r="L5" s="112"/>
      <c r="N5" ph="1"/>
    </row>
    <row r="6" spans="1:14" x14ac:dyDescent="0.2">
      <c r="A6" s="108"/>
      <c r="B6" s="108"/>
      <c r="C6" s="47">
        <v>110</v>
      </c>
      <c r="D6" s="48">
        <v>30</v>
      </c>
      <c r="E6" s="49">
        <v>60</v>
      </c>
      <c r="F6" s="49">
        <v>20</v>
      </c>
      <c r="G6" s="49">
        <v>230</v>
      </c>
      <c r="H6" s="49">
        <v>15</v>
      </c>
      <c r="I6" s="49">
        <v>75</v>
      </c>
      <c r="J6" s="49">
        <v>10</v>
      </c>
      <c r="K6" s="49">
        <v>520</v>
      </c>
      <c r="L6" s="113"/>
    </row>
    <row r="7" spans="1:14" ht="23.25" customHeight="1" x14ac:dyDescent="0.2">
      <c r="A7" s="73">
        <v>1</v>
      </c>
      <c r="B7" s="105"/>
      <c r="C7" s="35"/>
      <c r="D7" s="35"/>
      <c r="E7" s="35"/>
      <c r="F7" s="35"/>
      <c r="G7" s="35"/>
      <c r="H7" s="35"/>
      <c r="I7" s="35"/>
      <c r="J7" s="35"/>
      <c r="K7" s="35"/>
      <c r="L7" s="36">
        <f>SUM(C7:K7)</f>
        <v>0</v>
      </c>
    </row>
    <row r="8" spans="1:14" ht="12" customHeight="1" x14ac:dyDescent="0.2">
      <c r="A8" s="104"/>
      <c r="B8" s="106"/>
      <c r="C8" s="37">
        <f>C7*$C$6</f>
        <v>0</v>
      </c>
      <c r="D8" s="37">
        <f>D7*$D$6</f>
        <v>0</v>
      </c>
      <c r="E8" s="37">
        <f>E7*$E$6</f>
        <v>0</v>
      </c>
      <c r="F8" s="37">
        <f>F7*$F$6</f>
        <v>0</v>
      </c>
      <c r="G8" s="37">
        <f>G7*$G$6</f>
        <v>0</v>
      </c>
      <c r="H8" s="37">
        <f>H7*$H$6</f>
        <v>0</v>
      </c>
      <c r="I8" s="37">
        <f>I7*$I$6</f>
        <v>0</v>
      </c>
      <c r="J8" s="37">
        <f>J7*$J$6</f>
        <v>0</v>
      </c>
      <c r="K8" s="37">
        <f>K7*$K$6</f>
        <v>0</v>
      </c>
      <c r="L8" s="38">
        <f t="shared" ref="L8:L38" si="0">SUM(C8:K8)</f>
        <v>0</v>
      </c>
    </row>
    <row r="9" spans="1:14" ht="23.25" customHeight="1" x14ac:dyDescent="0.2">
      <c r="A9" s="73">
        <v>2</v>
      </c>
      <c r="B9" s="105"/>
      <c r="C9" s="35" ph="1"/>
      <c r="D9" s="35"/>
      <c r="E9" s="35"/>
      <c r="F9" s="35"/>
      <c r="G9" s="35"/>
      <c r="H9" s="35"/>
      <c r="I9" s="35"/>
      <c r="J9" s="35"/>
      <c r="K9" s="35"/>
      <c r="L9" s="36">
        <f t="shared" si="0"/>
        <v>0</v>
      </c>
    </row>
    <row r="10" spans="1:14" ht="12" customHeight="1" x14ac:dyDescent="0.2">
      <c r="A10" s="104"/>
      <c r="B10" s="106"/>
      <c r="C10" s="37">
        <f>C9*$C$6</f>
        <v>0</v>
      </c>
      <c r="D10" s="37">
        <f>D9*$D$6</f>
        <v>0</v>
      </c>
      <c r="E10" s="37">
        <f>E9*$E$6</f>
        <v>0</v>
      </c>
      <c r="F10" s="37">
        <f>F9*$F$6</f>
        <v>0</v>
      </c>
      <c r="G10" s="37">
        <f>G9*$G$6</f>
        <v>0</v>
      </c>
      <c r="H10" s="37">
        <f>H9*$H$6</f>
        <v>0</v>
      </c>
      <c r="I10" s="37">
        <f>I9*$I$6</f>
        <v>0</v>
      </c>
      <c r="J10" s="37">
        <f>J9*$J$6</f>
        <v>0</v>
      </c>
      <c r="K10" s="37">
        <f>K9*$K$6</f>
        <v>0</v>
      </c>
      <c r="L10" s="38">
        <f t="shared" si="0"/>
        <v>0</v>
      </c>
    </row>
    <row r="11" spans="1:14" ht="23.25" customHeight="1" x14ac:dyDescent="0.2">
      <c r="A11" s="73">
        <v>3</v>
      </c>
      <c r="B11" s="105"/>
      <c r="C11" s="35" ph="1"/>
      <c r="D11" s="35"/>
      <c r="E11" s="35"/>
      <c r="F11" s="35"/>
      <c r="G11" s="35"/>
      <c r="H11" s="35"/>
      <c r="I11" s="35"/>
      <c r="J11" s="35"/>
      <c r="K11" s="35"/>
      <c r="L11" s="36">
        <f t="shared" si="0"/>
        <v>0</v>
      </c>
    </row>
    <row r="12" spans="1:14" ht="12" customHeight="1" x14ac:dyDescent="0.2">
      <c r="A12" s="104"/>
      <c r="B12" s="106"/>
      <c r="C12" s="37">
        <f>C11*$C$6</f>
        <v>0</v>
      </c>
      <c r="D12" s="37">
        <f>D11*$D$6</f>
        <v>0</v>
      </c>
      <c r="E12" s="37">
        <f>E11*$E$6</f>
        <v>0</v>
      </c>
      <c r="F12" s="37">
        <f>F11*$F$6</f>
        <v>0</v>
      </c>
      <c r="G12" s="37">
        <f>G11*$G$6</f>
        <v>0</v>
      </c>
      <c r="H12" s="37">
        <f>H11*$H$6</f>
        <v>0</v>
      </c>
      <c r="I12" s="37">
        <f>I11*$I$6</f>
        <v>0</v>
      </c>
      <c r="J12" s="37">
        <f>J11*$J$6</f>
        <v>0</v>
      </c>
      <c r="K12" s="37">
        <f>K11*$K$6</f>
        <v>0</v>
      </c>
      <c r="L12" s="38">
        <f t="shared" si="0"/>
        <v>0</v>
      </c>
    </row>
    <row r="13" spans="1:14" ht="23.25" customHeight="1" x14ac:dyDescent="0.2">
      <c r="A13" s="73">
        <v>4</v>
      </c>
      <c r="B13" s="105"/>
      <c r="C13" s="35" ph="1"/>
      <c r="D13" s="35"/>
      <c r="E13" s="35"/>
      <c r="F13" s="35"/>
      <c r="G13" s="35"/>
      <c r="H13" s="35"/>
      <c r="I13" s="35"/>
      <c r="J13" s="35"/>
      <c r="K13" s="35"/>
      <c r="L13" s="36">
        <f t="shared" si="0"/>
        <v>0</v>
      </c>
    </row>
    <row r="14" spans="1:14" ht="12" customHeight="1" x14ac:dyDescent="0.2">
      <c r="A14" s="104"/>
      <c r="B14" s="106"/>
      <c r="C14" s="37">
        <f>C13*$C$6</f>
        <v>0</v>
      </c>
      <c r="D14" s="37">
        <f>D13*$D$6</f>
        <v>0</v>
      </c>
      <c r="E14" s="37">
        <f>E13*$E$6</f>
        <v>0</v>
      </c>
      <c r="F14" s="37">
        <f>F13*$F$6</f>
        <v>0</v>
      </c>
      <c r="G14" s="37">
        <f>G13*$G$6</f>
        <v>0</v>
      </c>
      <c r="H14" s="37">
        <f>H13*$H$6</f>
        <v>0</v>
      </c>
      <c r="I14" s="37">
        <f>I13*$I$6</f>
        <v>0</v>
      </c>
      <c r="J14" s="37">
        <f>J13*$J$6</f>
        <v>0</v>
      </c>
      <c r="K14" s="37">
        <f>K13*$K$6</f>
        <v>0</v>
      </c>
      <c r="L14" s="38">
        <f t="shared" si="0"/>
        <v>0</v>
      </c>
    </row>
    <row r="15" spans="1:14" ht="23.25" customHeight="1" x14ac:dyDescent="0.2">
      <c r="A15" s="73">
        <v>5</v>
      </c>
      <c r="B15" s="105"/>
      <c r="C15" s="35"/>
      <c r="D15" s="35"/>
      <c r="E15" s="35"/>
      <c r="F15" s="35"/>
      <c r="G15" s="35"/>
      <c r="H15" s="35"/>
      <c r="I15" s="35"/>
      <c r="J15" s="35"/>
      <c r="K15" s="35"/>
      <c r="L15" s="36">
        <f t="shared" si="0"/>
        <v>0</v>
      </c>
    </row>
    <row r="16" spans="1:14" ht="12" customHeight="1" x14ac:dyDescent="0.2">
      <c r="A16" s="104"/>
      <c r="B16" s="106"/>
      <c r="C16" s="37">
        <f>C15*$C$6</f>
        <v>0</v>
      </c>
      <c r="D16" s="37">
        <f>D15*$D$6</f>
        <v>0</v>
      </c>
      <c r="E16" s="37">
        <f>E15*$E$6</f>
        <v>0</v>
      </c>
      <c r="F16" s="37">
        <f>F15*$F$6</f>
        <v>0</v>
      </c>
      <c r="G16" s="37">
        <f>G15*$G$6</f>
        <v>0</v>
      </c>
      <c r="H16" s="37">
        <f>H15*$H$6</f>
        <v>0</v>
      </c>
      <c r="I16" s="37">
        <f>I15*$I$6</f>
        <v>0</v>
      </c>
      <c r="J16" s="37">
        <f>J15*$J$6</f>
        <v>0</v>
      </c>
      <c r="K16" s="37">
        <f>K15*$K$6</f>
        <v>0</v>
      </c>
      <c r="L16" s="38">
        <f t="shared" si="0"/>
        <v>0</v>
      </c>
    </row>
    <row r="17" spans="1:12" ht="23.25" customHeight="1" x14ac:dyDescent="0.2">
      <c r="A17" s="73">
        <v>6</v>
      </c>
      <c r="B17" s="105"/>
      <c r="C17" s="35"/>
      <c r="D17" s="35"/>
      <c r="E17" s="35"/>
      <c r="F17" s="35"/>
      <c r="G17" s="35"/>
      <c r="H17" s="35"/>
      <c r="I17" s="35"/>
      <c r="J17" s="35"/>
      <c r="K17" s="35"/>
      <c r="L17" s="36">
        <f t="shared" si="0"/>
        <v>0</v>
      </c>
    </row>
    <row r="18" spans="1:12" ht="12" customHeight="1" x14ac:dyDescent="0.2">
      <c r="A18" s="104"/>
      <c r="B18" s="106"/>
      <c r="C18" s="37">
        <f>C17*$C$6</f>
        <v>0</v>
      </c>
      <c r="D18" s="37">
        <f>D17*$D$6</f>
        <v>0</v>
      </c>
      <c r="E18" s="37">
        <f>E17*$E$6</f>
        <v>0</v>
      </c>
      <c r="F18" s="37">
        <f>F17*$F$6</f>
        <v>0</v>
      </c>
      <c r="G18" s="37">
        <f>G17*$G$6</f>
        <v>0</v>
      </c>
      <c r="H18" s="37">
        <f>H17*$H$6</f>
        <v>0</v>
      </c>
      <c r="I18" s="37">
        <f>I17*$I$6</f>
        <v>0</v>
      </c>
      <c r="J18" s="37">
        <f>J17*$J$6</f>
        <v>0</v>
      </c>
      <c r="K18" s="37">
        <f>K17*$K$6</f>
        <v>0</v>
      </c>
      <c r="L18" s="38">
        <f t="shared" si="0"/>
        <v>0</v>
      </c>
    </row>
    <row r="19" spans="1:12" ht="23.25" customHeight="1" x14ac:dyDescent="0.2">
      <c r="A19" s="73">
        <v>7</v>
      </c>
      <c r="B19" s="105"/>
      <c r="C19" s="35"/>
      <c r="D19" s="35"/>
      <c r="E19" s="35"/>
      <c r="F19" s="35"/>
      <c r="G19" s="35"/>
      <c r="H19" s="35"/>
      <c r="I19" s="35"/>
      <c r="J19" s="35"/>
      <c r="K19" s="35"/>
      <c r="L19" s="36">
        <f t="shared" si="0"/>
        <v>0</v>
      </c>
    </row>
    <row r="20" spans="1:12" ht="12" customHeight="1" x14ac:dyDescent="0.2">
      <c r="A20" s="104"/>
      <c r="B20" s="106"/>
      <c r="C20" s="37">
        <f>C19*$C$6</f>
        <v>0</v>
      </c>
      <c r="D20" s="37">
        <f>D19*$D$6</f>
        <v>0</v>
      </c>
      <c r="E20" s="37">
        <f>E19*$E$6</f>
        <v>0</v>
      </c>
      <c r="F20" s="37">
        <f>F19*$F$6</f>
        <v>0</v>
      </c>
      <c r="G20" s="37">
        <f>G19*$G$6</f>
        <v>0</v>
      </c>
      <c r="H20" s="37">
        <f>H19*$H$6</f>
        <v>0</v>
      </c>
      <c r="I20" s="37">
        <f>I19*$I$6</f>
        <v>0</v>
      </c>
      <c r="J20" s="37">
        <f>J19*$J$6</f>
        <v>0</v>
      </c>
      <c r="K20" s="37">
        <f>K19*$K$6</f>
        <v>0</v>
      </c>
      <c r="L20" s="38">
        <f t="shared" si="0"/>
        <v>0</v>
      </c>
    </row>
    <row r="21" spans="1:12" ht="23.25" customHeight="1" x14ac:dyDescent="0.2">
      <c r="A21" s="73">
        <v>8</v>
      </c>
      <c r="B21" s="105"/>
      <c r="C21" s="35"/>
      <c r="D21" s="35"/>
      <c r="E21" s="35"/>
      <c r="F21" s="35"/>
      <c r="G21" s="35"/>
      <c r="H21" s="35"/>
      <c r="I21" s="35"/>
      <c r="J21" s="35"/>
      <c r="K21" s="35"/>
      <c r="L21" s="36">
        <f t="shared" si="0"/>
        <v>0</v>
      </c>
    </row>
    <row r="22" spans="1:12" ht="12" customHeight="1" x14ac:dyDescent="0.2">
      <c r="A22" s="104"/>
      <c r="B22" s="106"/>
      <c r="C22" s="37">
        <f>C21*$C$6</f>
        <v>0</v>
      </c>
      <c r="D22" s="37">
        <f>D21*$D$6</f>
        <v>0</v>
      </c>
      <c r="E22" s="37">
        <f>E21*$E$6</f>
        <v>0</v>
      </c>
      <c r="F22" s="37">
        <f>F21*$F$6</f>
        <v>0</v>
      </c>
      <c r="G22" s="37">
        <f>G21*$G$6</f>
        <v>0</v>
      </c>
      <c r="H22" s="37">
        <f>H21*$H$6</f>
        <v>0</v>
      </c>
      <c r="I22" s="37">
        <f>I21*$I$6</f>
        <v>0</v>
      </c>
      <c r="J22" s="37">
        <f>J21*$J$6</f>
        <v>0</v>
      </c>
      <c r="K22" s="37">
        <f>K21*$K$6</f>
        <v>0</v>
      </c>
      <c r="L22" s="38">
        <f t="shared" si="0"/>
        <v>0</v>
      </c>
    </row>
    <row r="23" spans="1:12" ht="23.25" customHeight="1" x14ac:dyDescent="0.2">
      <c r="A23" s="73">
        <v>9</v>
      </c>
      <c r="B23" s="105"/>
      <c r="C23" s="35"/>
      <c r="D23" s="35"/>
      <c r="E23" s="35"/>
      <c r="F23" s="35"/>
      <c r="G23" s="35"/>
      <c r="H23" s="35"/>
      <c r="I23" s="35"/>
      <c r="J23" s="35"/>
      <c r="K23" s="35"/>
      <c r="L23" s="36">
        <f t="shared" si="0"/>
        <v>0</v>
      </c>
    </row>
    <row r="24" spans="1:12" ht="12" customHeight="1" x14ac:dyDescent="0.2">
      <c r="A24" s="104"/>
      <c r="B24" s="106"/>
      <c r="C24" s="37">
        <f>C23*$C$6</f>
        <v>0</v>
      </c>
      <c r="D24" s="37">
        <f>D23*$D$6</f>
        <v>0</v>
      </c>
      <c r="E24" s="37">
        <f>E23*$E$6</f>
        <v>0</v>
      </c>
      <c r="F24" s="37">
        <f>F23*$F$6</f>
        <v>0</v>
      </c>
      <c r="G24" s="37">
        <f>G23*$G$6</f>
        <v>0</v>
      </c>
      <c r="H24" s="37">
        <f>H23*$H$6</f>
        <v>0</v>
      </c>
      <c r="I24" s="37">
        <f>I23*$I$6</f>
        <v>0</v>
      </c>
      <c r="J24" s="37">
        <f>J23*$J$6</f>
        <v>0</v>
      </c>
      <c r="K24" s="37">
        <f>K23*$K$6</f>
        <v>0</v>
      </c>
      <c r="L24" s="38">
        <f t="shared" si="0"/>
        <v>0</v>
      </c>
    </row>
    <row r="25" spans="1:12" ht="23.25" customHeight="1" x14ac:dyDescent="0.2">
      <c r="A25" s="73">
        <v>10</v>
      </c>
      <c r="B25" s="105"/>
      <c r="C25" s="35"/>
      <c r="D25" s="35"/>
      <c r="E25" s="35"/>
      <c r="F25" s="35"/>
      <c r="G25" s="35"/>
      <c r="H25" s="35"/>
      <c r="I25" s="35"/>
      <c r="J25" s="35"/>
      <c r="K25" s="35"/>
      <c r="L25" s="36">
        <f t="shared" si="0"/>
        <v>0</v>
      </c>
    </row>
    <row r="26" spans="1:12" ht="12" customHeight="1" x14ac:dyDescent="0.2">
      <c r="A26" s="104"/>
      <c r="B26" s="106"/>
      <c r="C26" s="37">
        <f>C25*$C$6</f>
        <v>0</v>
      </c>
      <c r="D26" s="37">
        <f>D25*$D$6</f>
        <v>0</v>
      </c>
      <c r="E26" s="37">
        <f>E25*$E$6</f>
        <v>0</v>
      </c>
      <c r="F26" s="37">
        <f>F25*$F$6</f>
        <v>0</v>
      </c>
      <c r="G26" s="37">
        <f>G25*$G$6</f>
        <v>0</v>
      </c>
      <c r="H26" s="37">
        <f>H25*$H$6</f>
        <v>0</v>
      </c>
      <c r="I26" s="37">
        <f>I25*$I$6</f>
        <v>0</v>
      </c>
      <c r="J26" s="37">
        <f>J25*$J$6</f>
        <v>0</v>
      </c>
      <c r="K26" s="37">
        <f>K25*$K$6</f>
        <v>0</v>
      </c>
      <c r="L26" s="38">
        <f t="shared" si="0"/>
        <v>0</v>
      </c>
    </row>
    <row r="27" spans="1:12" ht="23.25" customHeight="1" x14ac:dyDescent="0.2">
      <c r="A27" s="73">
        <v>11</v>
      </c>
      <c r="B27" s="105"/>
      <c r="C27" s="35"/>
      <c r="D27" s="35"/>
      <c r="E27" s="35"/>
      <c r="F27" s="35"/>
      <c r="G27" s="35"/>
      <c r="H27" s="35"/>
      <c r="I27" s="35"/>
      <c r="J27" s="35"/>
      <c r="K27" s="35"/>
      <c r="L27" s="36">
        <f t="shared" si="0"/>
        <v>0</v>
      </c>
    </row>
    <row r="28" spans="1:12" ht="12" customHeight="1" x14ac:dyDescent="0.2">
      <c r="A28" s="104"/>
      <c r="B28" s="106"/>
      <c r="C28" s="37">
        <f>C27*$C$6</f>
        <v>0</v>
      </c>
      <c r="D28" s="37">
        <f>D27*$D$6</f>
        <v>0</v>
      </c>
      <c r="E28" s="37">
        <f>E27*$E$6</f>
        <v>0</v>
      </c>
      <c r="F28" s="37">
        <f>F27*$F$6</f>
        <v>0</v>
      </c>
      <c r="G28" s="37">
        <f>G27*$G$6</f>
        <v>0</v>
      </c>
      <c r="H28" s="37">
        <f>H27*$H$6</f>
        <v>0</v>
      </c>
      <c r="I28" s="37">
        <f>I27*$I$6</f>
        <v>0</v>
      </c>
      <c r="J28" s="37">
        <f>J27*$J$6</f>
        <v>0</v>
      </c>
      <c r="K28" s="37">
        <f>K27*$K$6</f>
        <v>0</v>
      </c>
      <c r="L28" s="38">
        <f t="shared" si="0"/>
        <v>0</v>
      </c>
    </row>
    <row r="29" spans="1:12" ht="23.25" customHeight="1" x14ac:dyDescent="0.2">
      <c r="A29" s="73">
        <v>12</v>
      </c>
      <c r="B29" s="105"/>
      <c r="C29" s="35"/>
      <c r="D29" s="35"/>
      <c r="E29" s="35"/>
      <c r="F29" s="35"/>
      <c r="G29" s="35"/>
      <c r="H29" s="35"/>
      <c r="I29" s="35"/>
      <c r="J29" s="35"/>
      <c r="K29" s="35"/>
      <c r="L29" s="36">
        <f t="shared" si="0"/>
        <v>0</v>
      </c>
    </row>
    <row r="30" spans="1:12" ht="12" customHeight="1" x14ac:dyDescent="0.2">
      <c r="A30" s="104"/>
      <c r="B30" s="106"/>
      <c r="C30" s="37">
        <f>C29*$C$6</f>
        <v>0</v>
      </c>
      <c r="D30" s="37">
        <f>D29*$D$6</f>
        <v>0</v>
      </c>
      <c r="E30" s="37">
        <f>E29*$E$6</f>
        <v>0</v>
      </c>
      <c r="F30" s="37">
        <f>F29*$F$6</f>
        <v>0</v>
      </c>
      <c r="G30" s="37">
        <f>G29*$G$6</f>
        <v>0</v>
      </c>
      <c r="H30" s="37">
        <f>H29*$H$6</f>
        <v>0</v>
      </c>
      <c r="I30" s="37">
        <f>I29*$I$6</f>
        <v>0</v>
      </c>
      <c r="J30" s="37">
        <f>J29*$J$6</f>
        <v>0</v>
      </c>
      <c r="K30" s="37">
        <f>K29*$K$6</f>
        <v>0</v>
      </c>
      <c r="L30" s="38">
        <f t="shared" si="0"/>
        <v>0</v>
      </c>
    </row>
    <row r="31" spans="1:12" ht="23.25" customHeight="1" x14ac:dyDescent="0.2">
      <c r="A31" s="73">
        <v>13</v>
      </c>
      <c r="B31" s="105"/>
      <c r="C31" s="35"/>
      <c r="D31" s="35"/>
      <c r="E31" s="35"/>
      <c r="F31" s="35"/>
      <c r="G31" s="35"/>
      <c r="H31" s="35"/>
      <c r="I31" s="35"/>
      <c r="J31" s="35"/>
      <c r="K31" s="35"/>
      <c r="L31" s="36">
        <f t="shared" si="0"/>
        <v>0</v>
      </c>
    </row>
    <row r="32" spans="1:12" ht="12" customHeight="1" x14ac:dyDescent="0.2">
      <c r="A32" s="104"/>
      <c r="B32" s="106"/>
      <c r="C32" s="37">
        <f>C31*$C$6</f>
        <v>0</v>
      </c>
      <c r="D32" s="37">
        <f>D31*$D$6</f>
        <v>0</v>
      </c>
      <c r="E32" s="37">
        <f>E31*$E$6</f>
        <v>0</v>
      </c>
      <c r="F32" s="37">
        <f>F31*$F$6</f>
        <v>0</v>
      </c>
      <c r="G32" s="37">
        <f>G31*$G$6</f>
        <v>0</v>
      </c>
      <c r="H32" s="37">
        <f>H31*$H$6</f>
        <v>0</v>
      </c>
      <c r="I32" s="37">
        <f>I31*$I$6</f>
        <v>0</v>
      </c>
      <c r="J32" s="37">
        <f>J31*$J$6</f>
        <v>0</v>
      </c>
      <c r="K32" s="37">
        <f>K31*$K$6</f>
        <v>0</v>
      </c>
      <c r="L32" s="38">
        <f t="shared" si="0"/>
        <v>0</v>
      </c>
    </row>
    <row r="33" spans="1:12" ht="23.25" customHeight="1" x14ac:dyDescent="0.2">
      <c r="A33" s="73">
        <v>14</v>
      </c>
      <c r="B33" s="105"/>
      <c r="C33" s="35"/>
      <c r="D33" s="35"/>
      <c r="E33" s="35"/>
      <c r="F33" s="35"/>
      <c r="G33" s="35"/>
      <c r="H33" s="35"/>
      <c r="I33" s="35"/>
      <c r="J33" s="35"/>
      <c r="K33" s="35"/>
      <c r="L33" s="36">
        <f t="shared" si="0"/>
        <v>0</v>
      </c>
    </row>
    <row r="34" spans="1:12" ht="12" customHeight="1" x14ac:dyDescent="0.2">
      <c r="A34" s="104"/>
      <c r="B34" s="106"/>
      <c r="C34" s="37">
        <f>C33*$C$6</f>
        <v>0</v>
      </c>
      <c r="D34" s="37">
        <f>D33*$D$6</f>
        <v>0</v>
      </c>
      <c r="E34" s="37">
        <f>E33*$E$6</f>
        <v>0</v>
      </c>
      <c r="F34" s="37">
        <f>F33*$F$6</f>
        <v>0</v>
      </c>
      <c r="G34" s="37">
        <f>G33*$G$6</f>
        <v>0</v>
      </c>
      <c r="H34" s="37">
        <f>H33*$H$6</f>
        <v>0</v>
      </c>
      <c r="I34" s="37">
        <f>I33*$I$6</f>
        <v>0</v>
      </c>
      <c r="J34" s="37">
        <f>J33*$J$6</f>
        <v>0</v>
      </c>
      <c r="K34" s="37">
        <f>K33*$K$6</f>
        <v>0</v>
      </c>
      <c r="L34" s="38">
        <f t="shared" si="0"/>
        <v>0</v>
      </c>
    </row>
    <row r="35" spans="1:12" ht="23.25" customHeight="1" x14ac:dyDescent="0.2">
      <c r="A35" s="73">
        <v>15</v>
      </c>
      <c r="B35" s="105"/>
      <c r="C35" s="35"/>
      <c r="D35" s="35"/>
      <c r="E35" s="35"/>
      <c r="F35" s="35"/>
      <c r="G35" s="35"/>
      <c r="H35" s="35"/>
      <c r="I35" s="35"/>
      <c r="J35" s="35"/>
      <c r="K35" s="35"/>
      <c r="L35" s="36">
        <f t="shared" si="0"/>
        <v>0</v>
      </c>
    </row>
    <row r="36" spans="1:12" ht="12" customHeight="1" x14ac:dyDescent="0.2">
      <c r="A36" s="104"/>
      <c r="B36" s="106"/>
      <c r="C36" s="37">
        <f>C35*$C$6</f>
        <v>0</v>
      </c>
      <c r="D36" s="37">
        <f>D35*$D$6</f>
        <v>0</v>
      </c>
      <c r="E36" s="37">
        <f>E35*$E$6</f>
        <v>0</v>
      </c>
      <c r="F36" s="37">
        <f>F35*$F$6</f>
        <v>0</v>
      </c>
      <c r="G36" s="37">
        <f>G35*$G$6</f>
        <v>0</v>
      </c>
      <c r="H36" s="37">
        <f>H35*$H$6</f>
        <v>0</v>
      </c>
      <c r="I36" s="37">
        <f>I35*$I$6</f>
        <v>0</v>
      </c>
      <c r="J36" s="37">
        <f>J35*$J$6</f>
        <v>0</v>
      </c>
      <c r="K36" s="37">
        <f>K35*$K$6</f>
        <v>0</v>
      </c>
      <c r="L36" s="38">
        <f t="shared" si="0"/>
        <v>0</v>
      </c>
    </row>
    <row r="37" spans="1:12" ht="23.25" customHeight="1" x14ac:dyDescent="0.2">
      <c r="A37" s="73">
        <v>16</v>
      </c>
      <c r="B37" s="105"/>
      <c r="C37" s="35"/>
      <c r="D37" s="35"/>
      <c r="E37" s="35"/>
      <c r="F37" s="35"/>
      <c r="G37" s="35"/>
      <c r="H37" s="35"/>
      <c r="I37" s="35"/>
      <c r="J37" s="35"/>
      <c r="K37" s="35"/>
      <c r="L37" s="36">
        <f t="shared" si="0"/>
        <v>0</v>
      </c>
    </row>
    <row r="38" spans="1:12" ht="12" customHeight="1" x14ac:dyDescent="0.2">
      <c r="A38" s="104"/>
      <c r="B38" s="106"/>
      <c r="C38" s="37">
        <f>C37*$C$6</f>
        <v>0</v>
      </c>
      <c r="D38" s="37">
        <f>D37*$D$6</f>
        <v>0</v>
      </c>
      <c r="E38" s="37">
        <f>E37*$E$6</f>
        <v>0</v>
      </c>
      <c r="F38" s="37">
        <f>F37*$F$6</f>
        <v>0</v>
      </c>
      <c r="G38" s="37">
        <f>G37*$G$6</f>
        <v>0</v>
      </c>
      <c r="H38" s="37">
        <f>H37*$H$6</f>
        <v>0</v>
      </c>
      <c r="I38" s="37">
        <f>I37*$I$6</f>
        <v>0</v>
      </c>
      <c r="J38" s="37">
        <f>J37*$J$6</f>
        <v>0</v>
      </c>
      <c r="K38" s="37">
        <f>K37*$K$6</f>
        <v>0</v>
      </c>
      <c r="L38" s="38">
        <f t="shared" si="0"/>
        <v>0</v>
      </c>
    </row>
    <row r="39" spans="1:12" ht="23.25" customHeight="1" x14ac:dyDescent="0.2">
      <c r="A39" s="73">
        <v>17</v>
      </c>
      <c r="B39" s="105"/>
      <c r="C39" s="35"/>
      <c r="D39" s="35"/>
      <c r="E39" s="35"/>
      <c r="F39" s="35"/>
      <c r="G39" s="35"/>
      <c r="H39" s="35"/>
      <c r="I39" s="35"/>
      <c r="J39" s="35"/>
      <c r="K39" s="35"/>
      <c r="L39" s="36">
        <f t="shared" ref="L39:L70" si="1">SUM(C39:K39)</f>
        <v>0</v>
      </c>
    </row>
    <row r="40" spans="1:12" ht="12" customHeight="1" x14ac:dyDescent="0.2">
      <c r="A40" s="104"/>
      <c r="B40" s="106"/>
      <c r="C40" s="37">
        <f>C39*$C$6</f>
        <v>0</v>
      </c>
      <c r="D40" s="37">
        <f>D39*$D$6</f>
        <v>0</v>
      </c>
      <c r="E40" s="37">
        <f>E39*$E$6</f>
        <v>0</v>
      </c>
      <c r="F40" s="37">
        <f>F39*$F$6</f>
        <v>0</v>
      </c>
      <c r="G40" s="37">
        <f>G39*$G$6</f>
        <v>0</v>
      </c>
      <c r="H40" s="37">
        <f>H39*$H$6</f>
        <v>0</v>
      </c>
      <c r="I40" s="37">
        <f>I39*$I$6</f>
        <v>0</v>
      </c>
      <c r="J40" s="37">
        <f>J39*$J$6</f>
        <v>0</v>
      </c>
      <c r="K40" s="37">
        <f>K39*$K$6</f>
        <v>0</v>
      </c>
      <c r="L40" s="38">
        <f t="shared" si="1"/>
        <v>0</v>
      </c>
    </row>
    <row r="41" spans="1:12" ht="23.25" customHeight="1" x14ac:dyDescent="0.2">
      <c r="A41" s="73">
        <v>18</v>
      </c>
      <c r="B41" s="105"/>
      <c r="C41" s="35"/>
      <c r="D41" s="35"/>
      <c r="E41" s="35"/>
      <c r="F41" s="35"/>
      <c r="G41" s="35"/>
      <c r="H41" s="35"/>
      <c r="I41" s="35"/>
      <c r="J41" s="35"/>
      <c r="K41" s="35"/>
      <c r="L41" s="36">
        <f t="shared" si="1"/>
        <v>0</v>
      </c>
    </row>
    <row r="42" spans="1:12" ht="12" customHeight="1" x14ac:dyDescent="0.2">
      <c r="A42" s="104"/>
      <c r="B42" s="106"/>
      <c r="C42" s="37">
        <f>C41*$C$6</f>
        <v>0</v>
      </c>
      <c r="D42" s="37">
        <f>D41*$D$6</f>
        <v>0</v>
      </c>
      <c r="E42" s="37">
        <f>E41*$E$6</f>
        <v>0</v>
      </c>
      <c r="F42" s="37">
        <f>F41*$F$6</f>
        <v>0</v>
      </c>
      <c r="G42" s="37">
        <f>G41*$G$6</f>
        <v>0</v>
      </c>
      <c r="H42" s="37">
        <f>H41*$H$6</f>
        <v>0</v>
      </c>
      <c r="I42" s="37">
        <f>I41*$I$6</f>
        <v>0</v>
      </c>
      <c r="J42" s="37">
        <f>J41*$J$6</f>
        <v>0</v>
      </c>
      <c r="K42" s="37">
        <f>K41*$K$6</f>
        <v>0</v>
      </c>
      <c r="L42" s="38">
        <f t="shared" si="1"/>
        <v>0</v>
      </c>
    </row>
    <row r="43" spans="1:12" ht="23.25" customHeight="1" x14ac:dyDescent="0.2">
      <c r="A43" s="73">
        <v>19</v>
      </c>
      <c r="B43" s="105"/>
      <c r="C43" s="35"/>
      <c r="D43" s="35"/>
      <c r="E43" s="35"/>
      <c r="F43" s="35"/>
      <c r="G43" s="35"/>
      <c r="H43" s="35"/>
      <c r="I43" s="35"/>
      <c r="J43" s="35"/>
      <c r="K43" s="35"/>
      <c r="L43" s="36">
        <f t="shared" si="1"/>
        <v>0</v>
      </c>
    </row>
    <row r="44" spans="1:12" ht="12" customHeight="1" x14ac:dyDescent="0.2">
      <c r="A44" s="104"/>
      <c r="B44" s="106"/>
      <c r="C44" s="37">
        <f>C43*$C$6</f>
        <v>0</v>
      </c>
      <c r="D44" s="37">
        <f>D43*$D$6</f>
        <v>0</v>
      </c>
      <c r="E44" s="37">
        <f>E43*$E$6</f>
        <v>0</v>
      </c>
      <c r="F44" s="37">
        <f>F43*$F$6</f>
        <v>0</v>
      </c>
      <c r="G44" s="37">
        <f>G43*$G$6</f>
        <v>0</v>
      </c>
      <c r="H44" s="37">
        <f>H43*$H$6</f>
        <v>0</v>
      </c>
      <c r="I44" s="37">
        <f>I43*$I$6</f>
        <v>0</v>
      </c>
      <c r="J44" s="37">
        <f>J43*$J$6</f>
        <v>0</v>
      </c>
      <c r="K44" s="37">
        <f>K43*$K$6</f>
        <v>0</v>
      </c>
      <c r="L44" s="38">
        <f t="shared" si="1"/>
        <v>0</v>
      </c>
    </row>
    <row r="45" spans="1:12" ht="23.25" customHeight="1" x14ac:dyDescent="0.2">
      <c r="A45" s="73">
        <v>20</v>
      </c>
      <c r="B45" s="105"/>
      <c r="C45" s="35"/>
      <c r="D45" s="35"/>
      <c r="E45" s="35"/>
      <c r="F45" s="35"/>
      <c r="G45" s="35"/>
      <c r="H45" s="35"/>
      <c r="I45" s="35"/>
      <c r="J45" s="35"/>
      <c r="K45" s="35"/>
      <c r="L45" s="36">
        <f t="shared" si="1"/>
        <v>0</v>
      </c>
    </row>
    <row r="46" spans="1:12" ht="12" customHeight="1" x14ac:dyDescent="0.2">
      <c r="A46" s="104"/>
      <c r="B46" s="106"/>
      <c r="C46" s="37">
        <f>C45*$C$6</f>
        <v>0</v>
      </c>
      <c r="D46" s="37">
        <f>D45*$D$6</f>
        <v>0</v>
      </c>
      <c r="E46" s="37">
        <f>E45*$E$6</f>
        <v>0</v>
      </c>
      <c r="F46" s="37">
        <f>F45*$F$6</f>
        <v>0</v>
      </c>
      <c r="G46" s="37">
        <f>G45*$G$6</f>
        <v>0</v>
      </c>
      <c r="H46" s="37">
        <f>H45*$H$6</f>
        <v>0</v>
      </c>
      <c r="I46" s="37">
        <f>I45*$I$6</f>
        <v>0</v>
      </c>
      <c r="J46" s="37">
        <f>J45*$J$6</f>
        <v>0</v>
      </c>
      <c r="K46" s="37">
        <f>K45*$K$6</f>
        <v>0</v>
      </c>
      <c r="L46" s="38">
        <f t="shared" si="1"/>
        <v>0</v>
      </c>
    </row>
    <row r="47" spans="1:12" ht="23.25" customHeight="1" x14ac:dyDescent="0.2">
      <c r="A47" s="73">
        <v>21</v>
      </c>
      <c r="B47" s="105"/>
      <c r="C47" s="35"/>
      <c r="D47" s="35"/>
      <c r="E47" s="35"/>
      <c r="F47" s="35"/>
      <c r="G47" s="35"/>
      <c r="H47" s="35"/>
      <c r="I47" s="35"/>
      <c r="J47" s="35"/>
      <c r="K47" s="35"/>
      <c r="L47" s="36">
        <f t="shared" si="1"/>
        <v>0</v>
      </c>
    </row>
    <row r="48" spans="1:12" ht="12" customHeight="1" x14ac:dyDescent="0.2">
      <c r="A48" s="104"/>
      <c r="B48" s="106"/>
      <c r="C48" s="37">
        <f>C47*$C$6</f>
        <v>0</v>
      </c>
      <c r="D48" s="37">
        <f>D47*$D$6</f>
        <v>0</v>
      </c>
      <c r="E48" s="37">
        <f>E47*$E$6</f>
        <v>0</v>
      </c>
      <c r="F48" s="37">
        <f>F47*$F$6</f>
        <v>0</v>
      </c>
      <c r="G48" s="37">
        <f>G47*$G$6</f>
        <v>0</v>
      </c>
      <c r="H48" s="37">
        <f>H47*$H$6</f>
        <v>0</v>
      </c>
      <c r="I48" s="37">
        <f>I47*$I$6</f>
        <v>0</v>
      </c>
      <c r="J48" s="37">
        <f>J47*$J$6</f>
        <v>0</v>
      </c>
      <c r="K48" s="37">
        <f>K47*$K$6</f>
        <v>0</v>
      </c>
      <c r="L48" s="38">
        <f t="shared" si="1"/>
        <v>0</v>
      </c>
    </row>
    <row r="49" spans="1:12" ht="23.25" customHeight="1" x14ac:dyDescent="0.2">
      <c r="A49" s="73">
        <v>22</v>
      </c>
      <c r="B49" s="105"/>
      <c r="C49" s="35"/>
      <c r="D49" s="35"/>
      <c r="E49" s="35"/>
      <c r="F49" s="35"/>
      <c r="G49" s="35"/>
      <c r="H49" s="35"/>
      <c r="I49" s="35"/>
      <c r="J49" s="35"/>
      <c r="K49" s="35"/>
      <c r="L49" s="36">
        <f t="shared" si="1"/>
        <v>0</v>
      </c>
    </row>
    <row r="50" spans="1:12" ht="12" customHeight="1" x14ac:dyDescent="0.2">
      <c r="A50" s="104"/>
      <c r="B50" s="106"/>
      <c r="C50" s="37">
        <f>C49*$C$6</f>
        <v>0</v>
      </c>
      <c r="D50" s="37">
        <f>D49*$D$6</f>
        <v>0</v>
      </c>
      <c r="E50" s="37">
        <f>E49*$E$6</f>
        <v>0</v>
      </c>
      <c r="F50" s="37">
        <f>F49*$F$6</f>
        <v>0</v>
      </c>
      <c r="G50" s="37">
        <f>G49*$G$6</f>
        <v>0</v>
      </c>
      <c r="H50" s="37">
        <f>H49*$H$6</f>
        <v>0</v>
      </c>
      <c r="I50" s="37">
        <f>I49*$I$6</f>
        <v>0</v>
      </c>
      <c r="J50" s="37">
        <f>J49*$J$6</f>
        <v>0</v>
      </c>
      <c r="K50" s="37">
        <f>K49*$K$6</f>
        <v>0</v>
      </c>
      <c r="L50" s="38">
        <f t="shared" si="1"/>
        <v>0</v>
      </c>
    </row>
    <row r="51" spans="1:12" ht="23.25" customHeight="1" x14ac:dyDescent="0.2">
      <c r="A51" s="73">
        <v>23</v>
      </c>
      <c r="B51" s="105"/>
      <c r="C51" s="35"/>
      <c r="D51" s="35"/>
      <c r="E51" s="35"/>
      <c r="F51" s="35"/>
      <c r="G51" s="35"/>
      <c r="H51" s="35"/>
      <c r="I51" s="35"/>
      <c r="J51" s="35"/>
      <c r="K51" s="35"/>
      <c r="L51" s="36">
        <f t="shared" si="1"/>
        <v>0</v>
      </c>
    </row>
    <row r="52" spans="1:12" ht="12" customHeight="1" x14ac:dyDescent="0.2">
      <c r="A52" s="104"/>
      <c r="B52" s="106"/>
      <c r="C52" s="37">
        <f>C51*$C$6</f>
        <v>0</v>
      </c>
      <c r="D52" s="37">
        <f>D51*$D$6</f>
        <v>0</v>
      </c>
      <c r="E52" s="37">
        <f>E51*$E$6</f>
        <v>0</v>
      </c>
      <c r="F52" s="37">
        <f>F51*$F$6</f>
        <v>0</v>
      </c>
      <c r="G52" s="37">
        <f>G51*$G$6</f>
        <v>0</v>
      </c>
      <c r="H52" s="37">
        <f>H51*$H$6</f>
        <v>0</v>
      </c>
      <c r="I52" s="37">
        <f>I51*$I$6</f>
        <v>0</v>
      </c>
      <c r="J52" s="37">
        <f>J51*$J$6</f>
        <v>0</v>
      </c>
      <c r="K52" s="37">
        <f>K51*$K$6</f>
        <v>0</v>
      </c>
      <c r="L52" s="38">
        <f t="shared" si="1"/>
        <v>0</v>
      </c>
    </row>
    <row r="53" spans="1:12" ht="23.25" customHeight="1" x14ac:dyDescent="0.2">
      <c r="A53" s="73">
        <v>24</v>
      </c>
      <c r="B53" s="105"/>
      <c r="C53" s="35"/>
      <c r="D53" s="35"/>
      <c r="E53" s="35"/>
      <c r="F53" s="35"/>
      <c r="G53" s="35"/>
      <c r="H53" s="35"/>
      <c r="I53" s="35"/>
      <c r="J53" s="35"/>
      <c r="K53" s="35"/>
      <c r="L53" s="36">
        <f t="shared" si="1"/>
        <v>0</v>
      </c>
    </row>
    <row r="54" spans="1:12" ht="12" customHeight="1" x14ac:dyDescent="0.2">
      <c r="A54" s="104"/>
      <c r="B54" s="106"/>
      <c r="C54" s="37">
        <f>C53*$C$6</f>
        <v>0</v>
      </c>
      <c r="D54" s="37">
        <f>D53*$D$6</f>
        <v>0</v>
      </c>
      <c r="E54" s="37">
        <f>E53*$E$6</f>
        <v>0</v>
      </c>
      <c r="F54" s="37">
        <f>F53*$F$6</f>
        <v>0</v>
      </c>
      <c r="G54" s="37">
        <f>G53*$G$6</f>
        <v>0</v>
      </c>
      <c r="H54" s="37">
        <f>H53*$H$6</f>
        <v>0</v>
      </c>
      <c r="I54" s="37">
        <f>I53*$I$6</f>
        <v>0</v>
      </c>
      <c r="J54" s="37">
        <f>J53*$J$6</f>
        <v>0</v>
      </c>
      <c r="K54" s="37">
        <f>K53*$K$6</f>
        <v>0</v>
      </c>
      <c r="L54" s="38">
        <f t="shared" si="1"/>
        <v>0</v>
      </c>
    </row>
    <row r="55" spans="1:12" ht="23.25" customHeight="1" x14ac:dyDescent="0.2">
      <c r="A55" s="73">
        <v>25</v>
      </c>
      <c r="B55" s="105"/>
      <c r="C55" s="35"/>
      <c r="D55" s="35"/>
      <c r="E55" s="35"/>
      <c r="F55" s="35"/>
      <c r="G55" s="35"/>
      <c r="H55" s="35"/>
      <c r="I55" s="35"/>
      <c r="J55" s="35"/>
      <c r="K55" s="35"/>
      <c r="L55" s="36">
        <f t="shared" si="1"/>
        <v>0</v>
      </c>
    </row>
    <row r="56" spans="1:12" ht="12" customHeight="1" x14ac:dyDescent="0.2">
      <c r="A56" s="104"/>
      <c r="B56" s="106"/>
      <c r="C56" s="37">
        <f>C55*$C$6</f>
        <v>0</v>
      </c>
      <c r="D56" s="37">
        <f>D55*$D$6</f>
        <v>0</v>
      </c>
      <c r="E56" s="37">
        <f>E55*$E$6</f>
        <v>0</v>
      </c>
      <c r="F56" s="37">
        <f>F55*$F$6</f>
        <v>0</v>
      </c>
      <c r="G56" s="37">
        <f>G55*$G$6</f>
        <v>0</v>
      </c>
      <c r="H56" s="37">
        <f>H55*$H$6</f>
        <v>0</v>
      </c>
      <c r="I56" s="37">
        <f>I55*$I$6</f>
        <v>0</v>
      </c>
      <c r="J56" s="37">
        <f>J55*$J$6</f>
        <v>0</v>
      </c>
      <c r="K56" s="37">
        <f>K55*$K$6</f>
        <v>0</v>
      </c>
      <c r="L56" s="38">
        <f t="shared" si="1"/>
        <v>0</v>
      </c>
    </row>
    <row r="57" spans="1:12" ht="23.25" customHeight="1" x14ac:dyDescent="0.2">
      <c r="A57" s="73">
        <v>26</v>
      </c>
      <c r="B57" s="105"/>
      <c r="C57" s="35"/>
      <c r="D57" s="35"/>
      <c r="E57" s="35"/>
      <c r="F57" s="35"/>
      <c r="G57" s="35"/>
      <c r="H57" s="35"/>
      <c r="I57" s="35"/>
      <c r="J57" s="35"/>
      <c r="K57" s="35"/>
      <c r="L57" s="36">
        <f t="shared" si="1"/>
        <v>0</v>
      </c>
    </row>
    <row r="58" spans="1:12" ht="12" customHeight="1" x14ac:dyDescent="0.2">
      <c r="A58" s="104"/>
      <c r="B58" s="106"/>
      <c r="C58" s="37">
        <f>C57*$C$6</f>
        <v>0</v>
      </c>
      <c r="D58" s="37">
        <f>D57*$D$6</f>
        <v>0</v>
      </c>
      <c r="E58" s="37">
        <f>E57*$E$6</f>
        <v>0</v>
      </c>
      <c r="F58" s="37">
        <f>F57*$F$6</f>
        <v>0</v>
      </c>
      <c r="G58" s="37">
        <f>G57*$G$6</f>
        <v>0</v>
      </c>
      <c r="H58" s="37">
        <f>H57*$H$6</f>
        <v>0</v>
      </c>
      <c r="I58" s="37">
        <f>I57*$I$6</f>
        <v>0</v>
      </c>
      <c r="J58" s="37">
        <f>J57*$J$6</f>
        <v>0</v>
      </c>
      <c r="K58" s="37">
        <f>K57*$K$6</f>
        <v>0</v>
      </c>
      <c r="L58" s="38">
        <f t="shared" si="1"/>
        <v>0</v>
      </c>
    </row>
    <row r="59" spans="1:12" ht="23.25" customHeight="1" x14ac:dyDescent="0.2">
      <c r="A59" s="73">
        <v>27</v>
      </c>
      <c r="B59" s="105"/>
      <c r="C59" s="35"/>
      <c r="D59" s="35"/>
      <c r="E59" s="35"/>
      <c r="F59" s="35"/>
      <c r="G59" s="35"/>
      <c r="H59" s="35"/>
      <c r="I59" s="35"/>
      <c r="J59" s="35"/>
      <c r="K59" s="35"/>
      <c r="L59" s="36">
        <f t="shared" si="1"/>
        <v>0</v>
      </c>
    </row>
    <row r="60" spans="1:12" ht="12" customHeight="1" x14ac:dyDescent="0.2">
      <c r="A60" s="104"/>
      <c r="B60" s="106"/>
      <c r="C60" s="37">
        <f>C59*$C$6</f>
        <v>0</v>
      </c>
      <c r="D60" s="37">
        <f>D59*$D$6</f>
        <v>0</v>
      </c>
      <c r="E60" s="37">
        <f>E59*$E$6</f>
        <v>0</v>
      </c>
      <c r="F60" s="37">
        <f>F59*$F$6</f>
        <v>0</v>
      </c>
      <c r="G60" s="37">
        <f>G59*$G$6</f>
        <v>0</v>
      </c>
      <c r="H60" s="37">
        <f>H59*$H$6</f>
        <v>0</v>
      </c>
      <c r="I60" s="37">
        <f>I59*$I$6</f>
        <v>0</v>
      </c>
      <c r="J60" s="37">
        <f>J59*$J$6</f>
        <v>0</v>
      </c>
      <c r="K60" s="37">
        <f>K59*$K$6</f>
        <v>0</v>
      </c>
      <c r="L60" s="38">
        <f t="shared" si="1"/>
        <v>0</v>
      </c>
    </row>
    <row r="61" spans="1:12" ht="23.25" customHeight="1" x14ac:dyDescent="0.2">
      <c r="A61" s="73">
        <v>28</v>
      </c>
      <c r="B61" s="105"/>
      <c r="C61" s="35"/>
      <c r="D61" s="35"/>
      <c r="E61" s="35"/>
      <c r="F61" s="35"/>
      <c r="G61" s="35"/>
      <c r="H61" s="35"/>
      <c r="I61" s="35"/>
      <c r="J61" s="35"/>
      <c r="K61" s="35"/>
      <c r="L61" s="36">
        <f t="shared" si="1"/>
        <v>0</v>
      </c>
    </row>
    <row r="62" spans="1:12" ht="12" customHeight="1" x14ac:dyDescent="0.2">
      <c r="A62" s="104"/>
      <c r="B62" s="106"/>
      <c r="C62" s="37">
        <f>C61*$C$6</f>
        <v>0</v>
      </c>
      <c r="D62" s="37">
        <f>D61*$D$6</f>
        <v>0</v>
      </c>
      <c r="E62" s="37">
        <f>E61*$E$6</f>
        <v>0</v>
      </c>
      <c r="F62" s="37">
        <f>F61*$F$6</f>
        <v>0</v>
      </c>
      <c r="G62" s="37">
        <f>G61*$G$6</f>
        <v>0</v>
      </c>
      <c r="H62" s="37">
        <f>H61*$H$6</f>
        <v>0</v>
      </c>
      <c r="I62" s="37">
        <f>I61*$I$6</f>
        <v>0</v>
      </c>
      <c r="J62" s="37">
        <f>J61*$J$6</f>
        <v>0</v>
      </c>
      <c r="K62" s="37">
        <f>K61*$K$6</f>
        <v>0</v>
      </c>
      <c r="L62" s="38">
        <f t="shared" si="1"/>
        <v>0</v>
      </c>
    </row>
    <row r="63" spans="1:12" ht="23.25" customHeight="1" x14ac:dyDescent="0.2">
      <c r="A63" s="73">
        <v>29</v>
      </c>
      <c r="B63" s="105"/>
      <c r="C63" s="35"/>
      <c r="D63" s="35"/>
      <c r="E63" s="35"/>
      <c r="F63" s="35"/>
      <c r="G63" s="35"/>
      <c r="H63" s="35"/>
      <c r="I63" s="35"/>
      <c r="J63" s="35"/>
      <c r="K63" s="35"/>
      <c r="L63" s="36">
        <f t="shared" si="1"/>
        <v>0</v>
      </c>
    </row>
    <row r="64" spans="1:12" ht="12" customHeight="1" x14ac:dyDescent="0.2">
      <c r="A64" s="104"/>
      <c r="B64" s="106"/>
      <c r="C64" s="37">
        <f>C63*$C$6</f>
        <v>0</v>
      </c>
      <c r="D64" s="37">
        <f>D63*$D$6</f>
        <v>0</v>
      </c>
      <c r="E64" s="37">
        <f>E63*$E$6</f>
        <v>0</v>
      </c>
      <c r="F64" s="37">
        <f>F63*$F$6</f>
        <v>0</v>
      </c>
      <c r="G64" s="37">
        <f>G63*$G$6</f>
        <v>0</v>
      </c>
      <c r="H64" s="37">
        <f>H63*$H$6</f>
        <v>0</v>
      </c>
      <c r="I64" s="37">
        <f>I63*$I$6</f>
        <v>0</v>
      </c>
      <c r="J64" s="37">
        <f>J63*$J$6</f>
        <v>0</v>
      </c>
      <c r="K64" s="37">
        <f>K63*$K$6</f>
        <v>0</v>
      </c>
      <c r="L64" s="38">
        <f t="shared" si="1"/>
        <v>0</v>
      </c>
    </row>
    <row r="65" spans="1:12" ht="23.25" customHeight="1" x14ac:dyDescent="0.2">
      <c r="A65" s="73">
        <v>30</v>
      </c>
      <c r="B65" s="105"/>
      <c r="C65" s="35"/>
      <c r="D65" s="35"/>
      <c r="E65" s="35"/>
      <c r="F65" s="35"/>
      <c r="G65" s="35"/>
      <c r="H65" s="35"/>
      <c r="I65" s="35"/>
      <c r="J65" s="35"/>
      <c r="K65" s="35"/>
      <c r="L65" s="36">
        <f t="shared" si="1"/>
        <v>0</v>
      </c>
    </row>
    <row r="66" spans="1:12" ht="12" customHeight="1" x14ac:dyDescent="0.2">
      <c r="A66" s="104"/>
      <c r="B66" s="106"/>
      <c r="C66" s="37">
        <f>C65*$C$6</f>
        <v>0</v>
      </c>
      <c r="D66" s="37">
        <f>D65*$D$6</f>
        <v>0</v>
      </c>
      <c r="E66" s="37">
        <f>E65*$E$6</f>
        <v>0</v>
      </c>
      <c r="F66" s="37">
        <f>F65*$F$6</f>
        <v>0</v>
      </c>
      <c r="G66" s="37">
        <f>G65*$G$6</f>
        <v>0</v>
      </c>
      <c r="H66" s="37">
        <f>H65*$H$6</f>
        <v>0</v>
      </c>
      <c r="I66" s="37">
        <f>I65*$I$6</f>
        <v>0</v>
      </c>
      <c r="J66" s="37">
        <f>J65*$J$6</f>
        <v>0</v>
      </c>
      <c r="K66" s="37">
        <f>K65*$K$6</f>
        <v>0</v>
      </c>
      <c r="L66" s="38">
        <f t="shared" si="1"/>
        <v>0</v>
      </c>
    </row>
    <row r="67" spans="1:12" ht="23.25" customHeight="1" x14ac:dyDescent="0.2">
      <c r="A67" s="73">
        <v>31</v>
      </c>
      <c r="B67" s="105"/>
      <c r="C67" s="35"/>
      <c r="D67" s="35"/>
      <c r="E67" s="35"/>
      <c r="F67" s="35"/>
      <c r="G67" s="35"/>
      <c r="H67" s="35"/>
      <c r="I67" s="35"/>
      <c r="J67" s="35"/>
      <c r="K67" s="35"/>
      <c r="L67" s="36">
        <f t="shared" si="1"/>
        <v>0</v>
      </c>
    </row>
    <row r="68" spans="1:12" ht="12" customHeight="1" x14ac:dyDescent="0.2">
      <c r="A68" s="104"/>
      <c r="B68" s="106"/>
      <c r="C68" s="37">
        <f>C67*$C$6</f>
        <v>0</v>
      </c>
      <c r="D68" s="37">
        <f>D67*$D$6</f>
        <v>0</v>
      </c>
      <c r="E68" s="37">
        <f>E67*$E$6</f>
        <v>0</v>
      </c>
      <c r="F68" s="37">
        <f>F67*$F$6</f>
        <v>0</v>
      </c>
      <c r="G68" s="37">
        <f>G67*$G$6</f>
        <v>0</v>
      </c>
      <c r="H68" s="37">
        <f>H67*$H$6</f>
        <v>0</v>
      </c>
      <c r="I68" s="37">
        <f>I67*$I$6</f>
        <v>0</v>
      </c>
      <c r="J68" s="37">
        <f>J67*$J$6</f>
        <v>0</v>
      </c>
      <c r="K68" s="37">
        <f>K67*$K$6</f>
        <v>0</v>
      </c>
      <c r="L68" s="38">
        <f t="shared" si="1"/>
        <v>0</v>
      </c>
    </row>
    <row r="69" spans="1:12" ht="23.25" customHeight="1" x14ac:dyDescent="0.2">
      <c r="A69" s="73">
        <v>32</v>
      </c>
      <c r="B69" s="105"/>
      <c r="C69" s="35"/>
      <c r="D69" s="35"/>
      <c r="E69" s="35"/>
      <c r="F69" s="35"/>
      <c r="G69" s="35"/>
      <c r="H69" s="35"/>
      <c r="I69" s="35"/>
      <c r="J69" s="35"/>
      <c r="K69" s="35"/>
      <c r="L69" s="36">
        <f t="shared" si="1"/>
        <v>0</v>
      </c>
    </row>
    <row r="70" spans="1:12" ht="12" customHeight="1" x14ac:dyDescent="0.2">
      <c r="A70" s="104"/>
      <c r="B70" s="106"/>
      <c r="C70" s="37">
        <f>C69*$C$6</f>
        <v>0</v>
      </c>
      <c r="D70" s="37">
        <f>D69*$D$6</f>
        <v>0</v>
      </c>
      <c r="E70" s="37">
        <f>E69*$E$6</f>
        <v>0</v>
      </c>
      <c r="F70" s="37">
        <f>F69*$F$6</f>
        <v>0</v>
      </c>
      <c r="G70" s="37">
        <f>G69*$G$6</f>
        <v>0</v>
      </c>
      <c r="H70" s="37">
        <f>H69*$H$6</f>
        <v>0</v>
      </c>
      <c r="I70" s="37">
        <f>I69*$I$6</f>
        <v>0</v>
      </c>
      <c r="J70" s="37">
        <f>J69*$J$6</f>
        <v>0</v>
      </c>
      <c r="K70" s="37">
        <f>K69*$K$6</f>
        <v>0</v>
      </c>
      <c r="L70" s="38">
        <f t="shared" si="1"/>
        <v>0</v>
      </c>
    </row>
    <row r="71" spans="1:12" ht="23.25" customHeight="1" x14ac:dyDescent="0.2">
      <c r="A71" s="73">
        <v>33</v>
      </c>
      <c r="B71" s="105"/>
      <c r="C71" s="35"/>
      <c r="D71" s="35"/>
      <c r="E71" s="35"/>
      <c r="F71" s="35"/>
      <c r="G71" s="35"/>
      <c r="H71" s="35"/>
      <c r="I71" s="35"/>
      <c r="J71" s="35"/>
      <c r="K71" s="35"/>
      <c r="L71" s="36">
        <f t="shared" ref="L71:L86" si="2">SUM(C71:K71)</f>
        <v>0</v>
      </c>
    </row>
    <row r="72" spans="1:12" ht="12" customHeight="1" x14ac:dyDescent="0.2">
      <c r="A72" s="104"/>
      <c r="B72" s="106"/>
      <c r="C72" s="37">
        <f>C71*$C$6</f>
        <v>0</v>
      </c>
      <c r="D72" s="37">
        <f>D71*$D$6</f>
        <v>0</v>
      </c>
      <c r="E72" s="37">
        <f>E71*$E$6</f>
        <v>0</v>
      </c>
      <c r="F72" s="37">
        <f>F71*$F$6</f>
        <v>0</v>
      </c>
      <c r="G72" s="37">
        <f>G71*$G$6</f>
        <v>0</v>
      </c>
      <c r="H72" s="37">
        <f>H71*$H$6</f>
        <v>0</v>
      </c>
      <c r="I72" s="37">
        <f>I71*$I$6</f>
        <v>0</v>
      </c>
      <c r="J72" s="37">
        <f>J71*$J$6</f>
        <v>0</v>
      </c>
      <c r="K72" s="37">
        <f>K71*$K$6</f>
        <v>0</v>
      </c>
      <c r="L72" s="38">
        <f t="shared" si="2"/>
        <v>0</v>
      </c>
    </row>
    <row r="73" spans="1:12" ht="23.25" customHeight="1" x14ac:dyDescent="0.2">
      <c r="A73" s="73">
        <v>34</v>
      </c>
      <c r="B73" s="105"/>
      <c r="C73" s="35"/>
      <c r="D73" s="35"/>
      <c r="E73" s="35"/>
      <c r="F73" s="35"/>
      <c r="G73" s="35"/>
      <c r="H73" s="35"/>
      <c r="I73" s="35"/>
      <c r="J73" s="35"/>
      <c r="K73" s="35"/>
      <c r="L73" s="36">
        <f t="shared" si="2"/>
        <v>0</v>
      </c>
    </row>
    <row r="74" spans="1:12" ht="12" customHeight="1" x14ac:dyDescent="0.2">
      <c r="A74" s="104"/>
      <c r="B74" s="106"/>
      <c r="C74" s="37">
        <f>C73*$C$6</f>
        <v>0</v>
      </c>
      <c r="D74" s="37">
        <f>D73*$D$6</f>
        <v>0</v>
      </c>
      <c r="E74" s="37">
        <f>E73*$E$6</f>
        <v>0</v>
      </c>
      <c r="F74" s="37">
        <f>F73*$F$6</f>
        <v>0</v>
      </c>
      <c r="G74" s="37">
        <f>G73*$G$6</f>
        <v>0</v>
      </c>
      <c r="H74" s="37">
        <f>H73*$H$6</f>
        <v>0</v>
      </c>
      <c r="I74" s="37">
        <f>I73*$I$6</f>
        <v>0</v>
      </c>
      <c r="J74" s="37">
        <f>J73*$J$6</f>
        <v>0</v>
      </c>
      <c r="K74" s="37">
        <f>K73*$K$6</f>
        <v>0</v>
      </c>
      <c r="L74" s="38">
        <f t="shared" si="2"/>
        <v>0</v>
      </c>
    </row>
    <row r="75" spans="1:12" ht="23.25" customHeight="1" x14ac:dyDescent="0.2">
      <c r="A75" s="73">
        <v>35</v>
      </c>
      <c r="B75" s="105"/>
      <c r="C75" s="35"/>
      <c r="D75" s="35"/>
      <c r="E75" s="35"/>
      <c r="F75" s="35"/>
      <c r="G75" s="35"/>
      <c r="H75" s="35"/>
      <c r="I75" s="35"/>
      <c r="J75" s="35"/>
      <c r="K75" s="35"/>
      <c r="L75" s="36">
        <f t="shared" si="2"/>
        <v>0</v>
      </c>
    </row>
    <row r="76" spans="1:12" ht="12" customHeight="1" x14ac:dyDescent="0.2">
      <c r="A76" s="104"/>
      <c r="B76" s="106"/>
      <c r="C76" s="37">
        <f>C75*$C$6</f>
        <v>0</v>
      </c>
      <c r="D76" s="37">
        <f>D75*$D$6</f>
        <v>0</v>
      </c>
      <c r="E76" s="37">
        <f>E75*$E$6</f>
        <v>0</v>
      </c>
      <c r="F76" s="37">
        <f>F75*$F$6</f>
        <v>0</v>
      </c>
      <c r="G76" s="37">
        <f>G75*$G$6</f>
        <v>0</v>
      </c>
      <c r="H76" s="37">
        <f>H75*$H$6</f>
        <v>0</v>
      </c>
      <c r="I76" s="37">
        <f>I75*$I$6</f>
        <v>0</v>
      </c>
      <c r="J76" s="37">
        <f>J75*$J$6</f>
        <v>0</v>
      </c>
      <c r="K76" s="37">
        <f>K75*$K$6</f>
        <v>0</v>
      </c>
      <c r="L76" s="38">
        <f t="shared" si="2"/>
        <v>0</v>
      </c>
    </row>
    <row r="77" spans="1:12" ht="23.25" customHeight="1" x14ac:dyDescent="0.2">
      <c r="A77" s="73">
        <v>36</v>
      </c>
      <c r="B77" s="105"/>
      <c r="C77" s="35"/>
      <c r="D77" s="35"/>
      <c r="E77" s="35"/>
      <c r="F77" s="35"/>
      <c r="G77" s="35"/>
      <c r="H77" s="35"/>
      <c r="I77" s="35"/>
      <c r="J77" s="35"/>
      <c r="K77" s="35"/>
      <c r="L77" s="36">
        <f t="shared" si="2"/>
        <v>0</v>
      </c>
    </row>
    <row r="78" spans="1:12" ht="12" customHeight="1" x14ac:dyDescent="0.2">
      <c r="A78" s="104"/>
      <c r="B78" s="106"/>
      <c r="C78" s="37">
        <f>C77*$C$6</f>
        <v>0</v>
      </c>
      <c r="D78" s="37">
        <f>D77*$D$6</f>
        <v>0</v>
      </c>
      <c r="E78" s="37">
        <f>E77*$E$6</f>
        <v>0</v>
      </c>
      <c r="F78" s="37">
        <f>F77*$F$6</f>
        <v>0</v>
      </c>
      <c r="G78" s="37">
        <f>G77*$G$6</f>
        <v>0</v>
      </c>
      <c r="H78" s="37">
        <f>H77*$H$6</f>
        <v>0</v>
      </c>
      <c r="I78" s="37">
        <f>I77*$I$6</f>
        <v>0</v>
      </c>
      <c r="J78" s="37">
        <f>J77*$J$6</f>
        <v>0</v>
      </c>
      <c r="K78" s="37">
        <f>K77*$K$6</f>
        <v>0</v>
      </c>
      <c r="L78" s="38">
        <f t="shared" si="2"/>
        <v>0</v>
      </c>
    </row>
    <row r="79" spans="1:12" ht="23.25" customHeight="1" x14ac:dyDescent="0.2">
      <c r="A79" s="73">
        <v>37</v>
      </c>
      <c r="B79" s="105"/>
      <c r="C79" s="35"/>
      <c r="D79" s="35"/>
      <c r="E79" s="35"/>
      <c r="F79" s="35"/>
      <c r="G79" s="35"/>
      <c r="H79" s="35"/>
      <c r="I79" s="35"/>
      <c r="J79" s="35"/>
      <c r="K79" s="35"/>
      <c r="L79" s="36">
        <f t="shared" si="2"/>
        <v>0</v>
      </c>
    </row>
    <row r="80" spans="1:12" ht="12" customHeight="1" x14ac:dyDescent="0.2">
      <c r="A80" s="104"/>
      <c r="B80" s="106"/>
      <c r="C80" s="37">
        <f>C79*$C$6</f>
        <v>0</v>
      </c>
      <c r="D80" s="37">
        <f>D79*$D$6</f>
        <v>0</v>
      </c>
      <c r="E80" s="37">
        <f>E79*$E$6</f>
        <v>0</v>
      </c>
      <c r="F80" s="37">
        <f>F79*$F$6</f>
        <v>0</v>
      </c>
      <c r="G80" s="37">
        <f>G79*$G$6</f>
        <v>0</v>
      </c>
      <c r="H80" s="37">
        <f>H79*$H$6</f>
        <v>0</v>
      </c>
      <c r="I80" s="37">
        <f>I79*$I$6</f>
        <v>0</v>
      </c>
      <c r="J80" s="37">
        <f>J79*$J$6</f>
        <v>0</v>
      </c>
      <c r="K80" s="37">
        <f>K79*$K$6</f>
        <v>0</v>
      </c>
      <c r="L80" s="38">
        <f t="shared" si="2"/>
        <v>0</v>
      </c>
    </row>
    <row r="81" spans="1:12" ht="23.25" customHeight="1" x14ac:dyDescent="0.2">
      <c r="A81" s="73">
        <v>38</v>
      </c>
      <c r="B81" s="105"/>
      <c r="C81" s="35"/>
      <c r="D81" s="35"/>
      <c r="E81" s="35"/>
      <c r="F81" s="35"/>
      <c r="G81" s="35"/>
      <c r="H81" s="35"/>
      <c r="I81" s="35"/>
      <c r="J81" s="35"/>
      <c r="K81" s="35"/>
      <c r="L81" s="36">
        <f t="shared" si="2"/>
        <v>0</v>
      </c>
    </row>
    <row r="82" spans="1:12" ht="12" customHeight="1" x14ac:dyDescent="0.2">
      <c r="A82" s="104"/>
      <c r="B82" s="106"/>
      <c r="C82" s="37">
        <f>C81*$C$6</f>
        <v>0</v>
      </c>
      <c r="D82" s="37">
        <f>D81*$D$6</f>
        <v>0</v>
      </c>
      <c r="E82" s="37">
        <f>E81*$E$6</f>
        <v>0</v>
      </c>
      <c r="F82" s="37">
        <f>F81*$F$6</f>
        <v>0</v>
      </c>
      <c r="G82" s="37">
        <f>G81*$G$6</f>
        <v>0</v>
      </c>
      <c r="H82" s="37">
        <f>H81*$H$6</f>
        <v>0</v>
      </c>
      <c r="I82" s="37">
        <f>I81*$I$6</f>
        <v>0</v>
      </c>
      <c r="J82" s="37">
        <f>J81*$J$6</f>
        <v>0</v>
      </c>
      <c r="K82" s="37">
        <f>K81*$K$6</f>
        <v>0</v>
      </c>
      <c r="L82" s="38">
        <f t="shared" si="2"/>
        <v>0</v>
      </c>
    </row>
    <row r="83" spans="1:12" ht="23.25" customHeight="1" x14ac:dyDescent="0.2">
      <c r="A83" s="73">
        <v>39</v>
      </c>
      <c r="B83" s="105"/>
      <c r="C83" s="35"/>
      <c r="D83" s="35"/>
      <c r="E83" s="35"/>
      <c r="F83" s="35"/>
      <c r="G83" s="35"/>
      <c r="H83" s="35"/>
      <c r="I83" s="35"/>
      <c r="J83" s="35"/>
      <c r="K83" s="35"/>
      <c r="L83" s="36">
        <f t="shared" si="2"/>
        <v>0</v>
      </c>
    </row>
    <row r="84" spans="1:12" ht="12" customHeight="1" x14ac:dyDescent="0.2">
      <c r="A84" s="104"/>
      <c r="B84" s="106"/>
      <c r="C84" s="37">
        <f>C83*$C$6</f>
        <v>0</v>
      </c>
      <c r="D84" s="37">
        <f>D83*$D$6</f>
        <v>0</v>
      </c>
      <c r="E84" s="37">
        <f>E83*$E$6</f>
        <v>0</v>
      </c>
      <c r="F84" s="37">
        <f>F83*$F$6</f>
        <v>0</v>
      </c>
      <c r="G84" s="37">
        <f>G83*$G$6</f>
        <v>0</v>
      </c>
      <c r="H84" s="37">
        <f>H83*$H$6</f>
        <v>0</v>
      </c>
      <c r="I84" s="37">
        <f>I83*$I$6</f>
        <v>0</v>
      </c>
      <c r="J84" s="37">
        <f>J83*$J$6</f>
        <v>0</v>
      </c>
      <c r="K84" s="37">
        <f>K83*$K$6</f>
        <v>0</v>
      </c>
      <c r="L84" s="38">
        <f t="shared" si="2"/>
        <v>0</v>
      </c>
    </row>
    <row r="85" spans="1:12" ht="23.25" customHeight="1" x14ac:dyDescent="0.2">
      <c r="A85" s="73">
        <v>40</v>
      </c>
      <c r="B85" s="105"/>
      <c r="C85" s="35"/>
      <c r="D85" s="35"/>
      <c r="E85" s="35"/>
      <c r="F85" s="35"/>
      <c r="G85" s="35"/>
      <c r="H85" s="35"/>
      <c r="I85" s="35"/>
      <c r="J85" s="35"/>
      <c r="K85" s="35"/>
      <c r="L85" s="36">
        <f t="shared" si="2"/>
        <v>0</v>
      </c>
    </row>
    <row r="86" spans="1:12" ht="12" customHeight="1" x14ac:dyDescent="0.2">
      <c r="A86" s="104"/>
      <c r="B86" s="106"/>
      <c r="C86" s="37">
        <f>C85*$C$6</f>
        <v>0</v>
      </c>
      <c r="D86" s="37">
        <f>D85*$D$6</f>
        <v>0</v>
      </c>
      <c r="E86" s="37">
        <f>E85*$E$6</f>
        <v>0</v>
      </c>
      <c r="F86" s="37">
        <f>F85*$F$6</f>
        <v>0</v>
      </c>
      <c r="G86" s="37">
        <f>G85*$G$6</f>
        <v>0</v>
      </c>
      <c r="H86" s="37">
        <f>H85*$H$6</f>
        <v>0</v>
      </c>
      <c r="I86" s="37">
        <f>I85*$I$6</f>
        <v>0</v>
      </c>
      <c r="J86" s="37">
        <f>J85*$J$6</f>
        <v>0</v>
      </c>
      <c r="K86" s="37">
        <f>K85*$K$6</f>
        <v>0</v>
      </c>
      <c r="L86" s="38">
        <f t="shared" si="2"/>
        <v>0</v>
      </c>
    </row>
    <row r="87" spans="1:12" ht="23.25" customHeight="1" x14ac:dyDescent="0.2">
      <c r="A87" s="100" t="s">
        <v>18</v>
      </c>
      <c r="B87" s="101"/>
      <c r="C87" s="39">
        <f>SUM(C7,C9,C11,C13,C15,C17,C19,C21,C23,C25,C27,C29,C31,C33,C35,C37,C39,C41,C43,C45,C47,C49,C51,C53,C55,C57,C59,C61,C63,C65,C67,C69,C71,C73,C75,C77,C79,C81,C83,C85)</f>
        <v>0</v>
      </c>
      <c r="D87" s="39">
        <f t="shared" ref="D87:L87" si="3">SUM(D7,D9,D11,D13,D15,D17,D19,D21,D23,D25,D27,D29,D31,D33,D35,D37,D39,D41,D43,D45,D47,D49,D51,D53,D55,D57,D59,D61,D63,D65,D67,D69,D71,D73,D75,D77,D79,D81,D83,D85)</f>
        <v>0</v>
      </c>
      <c r="E87" s="39">
        <f t="shared" si="3"/>
        <v>0</v>
      </c>
      <c r="F87" s="39">
        <f t="shared" si="3"/>
        <v>0</v>
      </c>
      <c r="G87" s="39">
        <f t="shared" si="3"/>
        <v>0</v>
      </c>
      <c r="H87" s="39">
        <f t="shared" si="3"/>
        <v>0</v>
      </c>
      <c r="I87" s="39">
        <f t="shared" si="3"/>
        <v>0</v>
      </c>
      <c r="J87" s="39">
        <f t="shared" si="3"/>
        <v>0</v>
      </c>
      <c r="K87" s="39">
        <f t="shared" si="3"/>
        <v>0</v>
      </c>
      <c r="L87" s="39">
        <f t="shared" si="3"/>
        <v>0</v>
      </c>
    </row>
    <row r="88" spans="1:12" ht="12" customHeight="1" x14ac:dyDescent="0.2">
      <c r="A88" s="102"/>
      <c r="B88" s="103"/>
      <c r="C88" s="40">
        <f>SUM(C8,C10,C12,C14,C16,C18,C20,C22,C24,C26,C28,C30,C32,C34,C36,C38,C40,C42,C44,C46,C48,C50,C52,C54,C56,C58,C60,C62,C64,C66,C68,C70,C72,C74,C76,C78,C80,C82,C84,C86)</f>
        <v>0</v>
      </c>
      <c r="D88" s="40">
        <f t="shared" ref="D88:L88" si="4">SUM(D8,D10,D12,D14,D16,D18,D20,D22,D24,D26,D28,D30,D32,D34,D36,D38,D40,D42,D44,D46,D48,D50,D52,D54,D56,D58,D60,D62,D64,D66,D68,D70,D72,D74,D76,D78,D80,D82,D84,D86)</f>
        <v>0</v>
      </c>
      <c r="E88" s="40">
        <f t="shared" si="4"/>
        <v>0</v>
      </c>
      <c r="F88" s="40">
        <f t="shared" si="4"/>
        <v>0</v>
      </c>
      <c r="G88" s="40">
        <f t="shared" si="4"/>
        <v>0</v>
      </c>
      <c r="H88" s="40">
        <f t="shared" si="4"/>
        <v>0</v>
      </c>
      <c r="I88" s="40">
        <f t="shared" si="4"/>
        <v>0</v>
      </c>
      <c r="J88" s="40">
        <f t="shared" si="4"/>
        <v>0</v>
      </c>
      <c r="K88" s="40">
        <f t="shared" si="4"/>
        <v>0</v>
      </c>
      <c r="L88" s="40">
        <f t="shared" si="4"/>
        <v>0</v>
      </c>
    </row>
    <row r="90" spans="1:12" hidden="1" x14ac:dyDescent="0.2">
      <c r="C90">
        <v>1</v>
      </c>
    </row>
    <row r="91" spans="1:12" hidden="1" x14ac:dyDescent="0.2">
      <c r="C91">
        <v>2</v>
      </c>
    </row>
    <row r="92" spans="1:12" hidden="1" x14ac:dyDescent="0.2">
      <c r="C92">
        <v>3</v>
      </c>
    </row>
    <row r="93" spans="1:12" hidden="1" x14ac:dyDescent="0.2">
      <c r="C93">
        <v>4</v>
      </c>
    </row>
    <row r="94" spans="1:12" hidden="1" x14ac:dyDescent="0.2">
      <c r="C94">
        <v>5</v>
      </c>
    </row>
    <row r="95" spans="1:12" hidden="1" x14ac:dyDescent="0.2">
      <c r="C95">
        <v>6</v>
      </c>
    </row>
    <row r="96" spans="1:12" hidden="1" x14ac:dyDescent="0.2">
      <c r="C96">
        <v>7</v>
      </c>
    </row>
  </sheetData>
  <mergeCells count="86">
    <mergeCell ref="B4:B6"/>
    <mergeCell ref="A1:L1"/>
    <mergeCell ref="A7:A8"/>
    <mergeCell ref="B7:B8"/>
    <mergeCell ref="C4:K4"/>
    <mergeCell ref="L4:L6"/>
    <mergeCell ref="A4:A6"/>
    <mergeCell ref="A9:A10"/>
    <mergeCell ref="B9:B10"/>
    <mergeCell ref="A11:A12"/>
    <mergeCell ref="B11:B12"/>
    <mergeCell ref="A13:A14"/>
    <mergeCell ref="B13:B14"/>
    <mergeCell ref="A15:A16"/>
    <mergeCell ref="B15:B16"/>
    <mergeCell ref="A17:A18"/>
    <mergeCell ref="B17:B18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  <mergeCell ref="A35:A36"/>
    <mergeCell ref="B35:B36"/>
    <mergeCell ref="A37:A38"/>
    <mergeCell ref="B37:B38"/>
    <mergeCell ref="A39:A40"/>
    <mergeCell ref="B39:B40"/>
    <mergeCell ref="A41:A42"/>
    <mergeCell ref="B41:B42"/>
    <mergeCell ref="A43:A44"/>
    <mergeCell ref="B43:B44"/>
    <mergeCell ref="A45:A46"/>
    <mergeCell ref="B45:B46"/>
    <mergeCell ref="A47:A48"/>
    <mergeCell ref="B47:B48"/>
    <mergeCell ref="A49:A50"/>
    <mergeCell ref="B49:B50"/>
    <mergeCell ref="A51:A52"/>
    <mergeCell ref="B51:B52"/>
    <mergeCell ref="A53:A54"/>
    <mergeCell ref="B53:B54"/>
    <mergeCell ref="A55:A56"/>
    <mergeCell ref="B55:B56"/>
    <mergeCell ref="A57:A58"/>
    <mergeCell ref="B57:B58"/>
    <mergeCell ref="A59:A60"/>
    <mergeCell ref="B59:B60"/>
    <mergeCell ref="A61:A62"/>
    <mergeCell ref="B61:B62"/>
    <mergeCell ref="A63:A64"/>
    <mergeCell ref="B63:B64"/>
    <mergeCell ref="A65:A66"/>
    <mergeCell ref="B65:B66"/>
    <mergeCell ref="A67:A68"/>
    <mergeCell ref="B67:B68"/>
    <mergeCell ref="A69:A70"/>
    <mergeCell ref="B69:B70"/>
    <mergeCell ref="A71:A72"/>
    <mergeCell ref="B71:B72"/>
    <mergeCell ref="A73:A74"/>
    <mergeCell ref="B73:B74"/>
    <mergeCell ref="A75:A76"/>
    <mergeCell ref="B75:B76"/>
    <mergeCell ref="A77:A78"/>
    <mergeCell ref="B77:B78"/>
    <mergeCell ref="A79:A80"/>
    <mergeCell ref="B79:B80"/>
    <mergeCell ref="A87:B88"/>
    <mergeCell ref="A81:A82"/>
    <mergeCell ref="B81:B82"/>
    <mergeCell ref="A83:A84"/>
    <mergeCell ref="B83:B84"/>
    <mergeCell ref="A85:A86"/>
    <mergeCell ref="B85:B86"/>
  </mergeCells>
  <phoneticPr fontId="2" type="Hiragana" alignment="center"/>
  <dataValidations count="1">
    <dataValidation type="list" allowBlank="1" showInputMessage="1" showErrorMessage="1" sqref="C7:K7 C29:K29 C81:K81 C83:K83 C85:K85 C79:K79 C57:K57 C59:K59 C61:K61 C55:K55 C49:K49 C51:K51 C53:K53 C63:K63 C73:K73 C75:K75 C77:K77 C71:K71 C65:K65 C67:K67 C69:K69 C47:K47 C41:K41 C43:K43 C45:K45 C39:K39 C17:K17 C19:K19 C21:K21 C15:K15 C9:K9 C11:K11 C13:K13 C23:K23 C33:K33 C35:K35 C37:K37 C31:K31 C25:K25 C27:K27">
      <formula1>$C$90:$C$96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="55" zoomScaleNormal="55" zoomScaleSheetLayoutView="55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C6" sqref="C6"/>
    </sheetView>
  </sheetViews>
  <sheetFormatPr defaultColWidth="9" defaultRowHeight="13.2" x14ac:dyDescent="0.2"/>
  <cols>
    <col min="1" max="1" width="63.44140625" style="1" customWidth="1"/>
    <col min="2" max="2" width="16" style="3" customWidth="1"/>
    <col min="3" max="10" width="12.21875" style="2" customWidth="1"/>
    <col min="11" max="12" width="12.21875" style="1" customWidth="1"/>
    <col min="13" max="13" width="9.88671875" style="1" customWidth="1"/>
    <col min="14" max="16384" width="9" style="1"/>
  </cols>
  <sheetData>
    <row r="1" spans="1:15" s="5" customFormat="1" ht="47.25" customHeight="1" x14ac:dyDescent="0.35">
      <c r="A1" s="114" t="s" ph="1">
        <v>13</v>
      </c>
      <c r="B1" s="114" ph="1"/>
      <c r="C1" s="114" ph="1"/>
      <c r="D1" s="114" ph="1"/>
      <c r="E1" s="114" ph="1"/>
      <c r="F1" s="114" ph="1"/>
      <c r="G1" s="114" ph="1"/>
      <c r="H1" s="114" ph="1"/>
      <c r="I1" s="114" ph="1"/>
      <c r="J1" s="114" ph="1"/>
      <c r="K1" s="114" ph="1"/>
      <c r="L1" s="114" ph="1"/>
    </row>
    <row r="2" spans="1:15" ht="21" customHeight="1" x14ac:dyDescent="0.2">
      <c r="A2" s="19"/>
      <c r="C2" s="23" t="s">
        <v>11</v>
      </c>
    </row>
    <row r="3" spans="1:15" ht="71.25" customHeight="1" x14ac:dyDescent="0.2">
      <c r="A3" s="27"/>
      <c r="B3" s="17" t="s">
        <v>7</v>
      </c>
      <c r="C3" s="29" t="s">
        <v>54</v>
      </c>
      <c r="D3" s="30" t="s">
        <v>0</v>
      </c>
      <c r="E3" s="30" t="s">
        <v>1</v>
      </c>
      <c r="F3" s="30" t="s">
        <v>2</v>
      </c>
      <c r="G3" s="30" t="s">
        <v>3</v>
      </c>
      <c r="H3" s="30" t="s">
        <v>4</v>
      </c>
      <c r="I3" s="30" t="s">
        <v>5</v>
      </c>
      <c r="J3" s="31" t="s">
        <v>14</v>
      </c>
      <c r="K3" s="16" t="s">
        <v>8</v>
      </c>
      <c r="L3" s="16" t="s">
        <v>9</v>
      </c>
    </row>
    <row r="4" spans="1:15" ht="61.5" customHeight="1" x14ac:dyDescent="0.2">
      <c r="A4" s="20" t="s" ph="1">
        <v>61</v>
      </c>
      <c r="B4" s="24">
        <v>110</v>
      </c>
      <c r="C4" s="26" t="s">
        <v>53</v>
      </c>
      <c r="D4" s="6"/>
      <c r="E4" s="6"/>
      <c r="F4" s="6"/>
      <c r="G4" s="6"/>
      <c r="H4" s="6"/>
      <c r="I4" s="6"/>
      <c r="J4" s="6"/>
      <c r="K4" s="6">
        <f>COUNTA(D4:J4)</f>
        <v>0</v>
      </c>
      <c r="L4" s="6">
        <f>B4*K4</f>
        <v>0</v>
      </c>
      <c r="O4" s="18"/>
    </row>
    <row r="5" spans="1:15" ht="61.5" customHeight="1" x14ac:dyDescent="0.2">
      <c r="A5" s="20" t="s" ph="1">
        <v>62</v>
      </c>
      <c r="B5" s="25">
        <v>30</v>
      </c>
      <c r="C5" s="26" t="s">
        <v>53</v>
      </c>
      <c r="D5" s="6"/>
      <c r="E5" s="6"/>
      <c r="F5" s="6"/>
      <c r="G5" s="6"/>
      <c r="H5" s="6"/>
      <c r="I5" s="6"/>
      <c r="J5" s="6"/>
      <c r="K5" s="6">
        <f t="shared" ref="K5:K12" si="0">COUNTA(D5:J5)</f>
        <v>0</v>
      </c>
      <c r="L5" s="6">
        <f t="shared" ref="L5:L12" si="1">B5*K5</f>
        <v>0</v>
      </c>
    </row>
    <row r="6" spans="1:15" ht="61.5" customHeight="1" x14ac:dyDescent="0.2">
      <c r="A6" s="20" t="s" ph="1">
        <v>63</v>
      </c>
      <c r="B6" s="7">
        <v>60</v>
      </c>
      <c r="C6" s="26" t="s">
        <v>53</v>
      </c>
      <c r="D6" s="6"/>
      <c r="E6" s="6"/>
      <c r="F6" s="6"/>
      <c r="G6" s="6"/>
      <c r="H6" s="6"/>
      <c r="I6" s="6"/>
      <c r="J6" s="6"/>
      <c r="K6" s="6">
        <f t="shared" si="0"/>
        <v>0</v>
      </c>
      <c r="L6" s="6">
        <f t="shared" si="1"/>
        <v>0</v>
      </c>
    </row>
    <row r="7" spans="1:15" ht="61.5" customHeight="1" x14ac:dyDescent="0.2">
      <c r="A7" s="21" t="s" ph="1">
        <v>57</v>
      </c>
      <c r="B7" s="7">
        <v>20</v>
      </c>
      <c r="C7" s="26"/>
      <c r="D7" s="6"/>
      <c r="E7" s="6"/>
      <c r="F7" s="6"/>
      <c r="G7" s="6"/>
      <c r="H7" s="6"/>
      <c r="I7" s="6"/>
      <c r="J7" s="6"/>
      <c r="K7" s="6">
        <f t="shared" si="0"/>
        <v>0</v>
      </c>
      <c r="L7" s="6">
        <f t="shared" si="1"/>
        <v>0</v>
      </c>
    </row>
    <row r="8" spans="1:15" ht="61.5" customHeight="1" x14ac:dyDescent="0.2">
      <c r="A8" s="21" t="s" ph="1">
        <v>58</v>
      </c>
      <c r="B8" s="7">
        <v>230</v>
      </c>
      <c r="C8" s="26"/>
      <c r="D8" s="6"/>
      <c r="E8" s="6"/>
      <c r="F8" s="6"/>
      <c r="G8" s="6"/>
      <c r="H8" s="6"/>
      <c r="I8" s="6"/>
      <c r="J8" s="6"/>
      <c r="K8" s="6">
        <f t="shared" si="0"/>
        <v>0</v>
      </c>
      <c r="L8" s="6">
        <f t="shared" si="1"/>
        <v>0</v>
      </c>
    </row>
    <row r="9" spans="1:15" ht="61.5" customHeight="1" x14ac:dyDescent="0.2">
      <c r="A9" s="21" t="s" ph="1">
        <v>55</v>
      </c>
      <c r="B9" s="7">
        <v>15</v>
      </c>
      <c r="C9" s="26" t="s">
        <v>53</v>
      </c>
      <c r="D9" s="6"/>
      <c r="E9" s="6"/>
      <c r="F9" s="6"/>
      <c r="G9" s="6"/>
      <c r="H9" s="6"/>
      <c r="I9" s="6"/>
      <c r="J9" s="6"/>
      <c r="K9" s="6">
        <f t="shared" si="0"/>
        <v>0</v>
      </c>
      <c r="L9" s="6">
        <f t="shared" si="1"/>
        <v>0</v>
      </c>
    </row>
    <row r="10" spans="1:15" ht="61.5" customHeight="1" x14ac:dyDescent="0.2">
      <c r="A10" s="21" t="s" ph="1">
        <v>59</v>
      </c>
      <c r="B10" s="7">
        <v>75</v>
      </c>
      <c r="C10" s="26"/>
      <c r="D10" s="6"/>
      <c r="E10" s="6"/>
      <c r="F10" s="6"/>
      <c r="G10" s="6"/>
      <c r="H10" s="6"/>
      <c r="I10" s="6"/>
      <c r="J10" s="6"/>
      <c r="K10" s="6">
        <f t="shared" si="0"/>
        <v>0</v>
      </c>
      <c r="L10" s="6">
        <f t="shared" si="1"/>
        <v>0</v>
      </c>
    </row>
    <row r="11" spans="1:15" ht="61.5" customHeight="1" x14ac:dyDescent="0.2">
      <c r="A11" s="21" t="s" ph="1">
        <v>60</v>
      </c>
      <c r="B11" s="7">
        <v>10</v>
      </c>
      <c r="C11" s="26" t="s">
        <v>53</v>
      </c>
      <c r="D11" s="6"/>
      <c r="E11" s="6"/>
      <c r="F11" s="6"/>
      <c r="G11" s="6"/>
      <c r="H11" s="6"/>
      <c r="I11" s="6"/>
      <c r="J11" s="6"/>
      <c r="K11" s="6">
        <f t="shared" si="0"/>
        <v>0</v>
      </c>
      <c r="L11" s="6">
        <f t="shared" si="1"/>
        <v>0</v>
      </c>
    </row>
    <row r="12" spans="1:15" ht="61.5" customHeight="1" x14ac:dyDescent="0.2">
      <c r="A12" s="21" t="s" ph="1">
        <v>56</v>
      </c>
      <c r="B12" s="7">
        <v>520</v>
      </c>
      <c r="C12" s="26" t="s">
        <v>53</v>
      </c>
      <c r="D12" s="6"/>
      <c r="E12" s="6"/>
      <c r="F12" s="6"/>
      <c r="G12" s="6"/>
      <c r="H12" s="6"/>
      <c r="I12" s="6"/>
      <c r="J12" s="6"/>
      <c r="K12" s="6">
        <f t="shared" si="0"/>
        <v>0</v>
      </c>
      <c r="L12" s="6">
        <f t="shared" si="1"/>
        <v>0</v>
      </c>
    </row>
    <row r="13" spans="1:15" ht="61.5" customHeight="1" x14ac:dyDescent="0.2">
      <c r="A13" s="28" t="s">
        <v>12</v>
      </c>
      <c r="B13" s="7">
        <f>SUM(B4:B12)</f>
        <v>1070</v>
      </c>
      <c r="C13" s="22">
        <f t="shared" ref="C13:J13" si="2">SUMIF(C4:C12,"○",$B$4:$B$12)</f>
        <v>745</v>
      </c>
      <c r="D13" s="8">
        <f t="shared" si="2"/>
        <v>0</v>
      </c>
      <c r="E13" s="8">
        <f t="shared" si="2"/>
        <v>0</v>
      </c>
      <c r="F13" s="8">
        <f t="shared" si="2"/>
        <v>0</v>
      </c>
      <c r="G13" s="8">
        <f t="shared" si="2"/>
        <v>0</v>
      </c>
      <c r="H13" s="8">
        <f t="shared" si="2"/>
        <v>0</v>
      </c>
      <c r="I13" s="8">
        <f t="shared" si="2"/>
        <v>0</v>
      </c>
      <c r="J13" s="8">
        <f t="shared" si="2"/>
        <v>0</v>
      </c>
      <c r="K13" s="9"/>
      <c r="L13" s="8">
        <f>SUM(L4:L12)</f>
        <v>0</v>
      </c>
    </row>
    <row r="14" spans="1:15" ht="35.25" customHeight="1" x14ac:dyDescent="0.2">
      <c r="A14" s="14" t="s" ph="1">
        <v>10</v>
      </c>
      <c r="B14" s="11"/>
      <c r="C14" s="12"/>
      <c r="D14" s="12"/>
      <c r="E14" s="12"/>
      <c r="F14" s="12"/>
      <c r="G14" s="12"/>
      <c r="H14" s="12"/>
      <c r="I14" s="12"/>
      <c r="J14" s="12"/>
      <c r="K14" s="10"/>
      <c r="L14" s="15" t="s">
        <v>6</v>
      </c>
    </row>
    <row r="15" spans="1:15" ht="18" customHeight="1" x14ac:dyDescent="0.2">
      <c r="A15" s="13"/>
      <c r="B15" s="11"/>
      <c r="C15" s="12"/>
      <c r="D15" s="12"/>
      <c r="E15" s="12"/>
      <c r="F15" s="12"/>
      <c r="G15" s="12"/>
      <c r="H15" s="12"/>
      <c r="I15" s="12"/>
      <c r="J15" s="12"/>
      <c r="K15" s="10"/>
      <c r="L15" s="10"/>
    </row>
    <row r="16" spans="1:15" x14ac:dyDescent="0.2">
      <c r="A16" s="4"/>
    </row>
    <row r="17" spans="1:10" ht="20.399999999999999" x14ac:dyDescent="0.2">
      <c r="A17" s="1" ph="1"/>
    </row>
    <row r="19" spans="1:10" ht="20.399999999999999" x14ac:dyDescent="0.2">
      <c r="A19" s="1" ph="1"/>
    </row>
    <row r="20" spans="1:10" ht="20.399999999999999" x14ac:dyDescent="0.2">
      <c r="A20" s="1" ph="1"/>
    </row>
    <row r="21" spans="1:10" ht="20.399999999999999" x14ac:dyDescent="0.2">
      <c r="A21" s="1" ph="1"/>
    </row>
    <row r="22" spans="1:10" x14ac:dyDescent="0.2">
      <c r="A22" s="3"/>
      <c r="B22" s="2"/>
      <c r="J22" s="1"/>
    </row>
    <row r="23" spans="1:10" ht="20.399999999999999" x14ac:dyDescent="0.2">
      <c r="A23" s="1" ph="1"/>
    </row>
    <row r="24" spans="1:10" ht="20.399999999999999" x14ac:dyDescent="0.2">
      <c r="A24" s="1" ph="1"/>
    </row>
    <row r="25" spans="1:10" ht="20.399999999999999" x14ac:dyDescent="0.2">
      <c r="A25" s="1" ph="1"/>
    </row>
    <row r="26" spans="1:10" ht="20.399999999999999" x14ac:dyDescent="0.2">
      <c r="A26" s="1" ph="1"/>
    </row>
    <row r="27" spans="1:10" ht="20.399999999999999" x14ac:dyDescent="0.2">
      <c r="A27" s="1" ph="1"/>
    </row>
    <row r="28" spans="1:10" ht="20.399999999999999" x14ac:dyDescent="0.2">
      <c r="A28" s="1" ph="1"/>
    </row>
  </sheetData>
  <dataConsolidate/>
  <mergeCells count="1">
    <mergeCell ref="A1:L1"/>
  </mergeCells>
  <phoneticPr fontId="13" type="Hiragana" alignment="center"/>
  <dataValidations count="1">
    <dataValidation type="list" allowBlank="1" showInputMessage="1" showErrorMessage="1" sqref="D4:J12">
      <formula1>"○"</formula1>
    </dataValidation>
  </dataValidations>
  <pageMargins left="0.43" right="0.31496062992125984" top="0.35433070866141736" bottom="0.15748031496062992" header="0.51181102362204722" footer="0.19685039370078741"/>
  <pageSetup paperSize="9" scale="69" orientation="landscape" r:id="rId1"/>
  <headerFooter alignWithMargins="0"/>
  <rowBreaks count="1" manualBreakCount="1">
    <brk id="1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報告書</vt:lpstr>
      <vt:lpstr>クラス全体集計</vt:lpstr>
      <vt:lpstr>チェックシート</vt:lpstr>
      <vt:lpstr>チェックシート!Print_Area</vt:lpstr>
      <vt:lpstr>報告書!Print_Area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資源エネルギー課　（内５３２６）</dc:creator>
  <cp:lastModifiedBy>河東駿</cp:lastModifiedBy>
  <cp:lastPrinted>2021-07-30T00:59:17Z</cp:lastPrinted>
  <dcterms:created xsi:type="dcterms:W3CDTF">2009-04-21T10:56:05Z</dcterms:created>
  <dcterms:modified xsi:type="dcterms:W3CDTF">2025-04-18T05:50:53Z</dcterms:modified>
</cp:coreProperties>
</file>