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66.119.112.161\mizusigenka\07_水利施設強靱化班\B_業務別\B　制度要求・要綱要領・地財要求・政令改正等\050 要綱・要領・通達・Ｑ＆Ａ\01 要綱・要領\R5年度（新規・拡充）\08 基盤整備関連経営体育成等促進計画等策定要領\訂正版\"/>
    </mc:Choice>
  </mc:AlternateContent>
  <xr:revisionPtr revIDLastSave="0" documentId="13_ncr:1_{75EEAC4F-C5D1-4744-86AF-122E44B019F7}" xr6:coauthVersionLast="47" xr6:coauthVersionMax="47" xr10:uidLastSave="{00000000-0000-0000-0000-000000000000}"/>
  <bookViews>
    <workbookView xWindow="0" yWindow="0" windowWidth="20715" windowHeight="15600" tabRatio="757" firstSheet="12" activeTab="15" xr2:uid="{00000000-000D-0000-FFFF-FFFF00000000}"/>
  </bookViews>
  <sheets>
    <sheet name="表紙・目次" sheetId="30" r:id="rId1"/>
    <sheet name="概要" sheetId="31" r:id="rId2"/>
    <sheet name="構造再編の目標" sheetId="5" r:id="rId3"/>
    <sheet name="担い手農家概要" sheetId="6" r:id="rId4"/>
    <sheet name="法人・組織・集営概要" sheetId="28" r:id="rId5"/>
    <sheet name="将来の営農類型" sheetId="20" r:id="rId6"/>
    <sheet name="ｺｽﾄ低減" sheetId="9" r:id="rId7"/>
    <sheet name="流動化計画" sheetId="10" r:id="rId8"/>
    <sheet name="土地利用構想" sheetId="34" r:id="rId9"/>
    <sheet name="土地利用計画" sheetId="11" r:id="rId10"/>
    <sheet name="①結果一覧" sheetId="32" r:id="rId11"/>
    <sheet name="②農地集積状況図" sheetId="33" r:id="rId12"/>
    <sheet name="関連事業計画" sheetId="15" r:id="rId13"/>
    <sheet name="推進体制整備計画" sheetId="16" r:id="rId14"/>
    <sheet name="目標整備量" sheetId="17" r:id="rId15"/>
    <sheet name="土地改良施設等の管理計画" sheetId="18" r:id="rId16"/>
  </sheets>
  <externalReferences>
    <externalReference r:id="rId17"/>
  </externalReferences>
  <definedNames>
    <definedName name="_kb1" localSheetId="10">#REF!</definedName>
    <definedName name="_kb1" localSheetId="11">#REF!</definedName>
    <definedName name="_kb1" localSheetId="1">#REF!</definedName>
    <definedName name="_kb1" localSheetId="0">#REF!</definedName>
    <definedName name="_kb1">#REF!</definedName>
    <definedName name="_kb2" localSheetId="10">#REF!</definedName>
    <definedName name="_kb2" localSheetId="11">#REF!</definedName>
    <definedName name="_kb2" localSheetId="1">#REF!</definedName>
    <definedName name="_kb2" localSheetId="0">#REF!</definedName>
    <definedName name="_kb2">#REF!</definedName>
    <definedName name="_kb3" localSheetId="1">#REF!</definedName>
    <definedName name="_kb3">#REF!</definedName>
    <definedName name="_kh1">#REF!</definedName>
    <definedName name="_kh2">#REF!</definedName>
    <definedName name="_kh3">#REF!</definedName>
    <definedName name="_lb1">#REF!</definedName>
    <definedName name="_lb2">#REF!</definedName>
    <definedName name="_lb3">#REF!</definedName>
    <definedName name="_lb4">#REF!</definedName>
    <definedName name="_lb5">#REF!</definedName>
    <definedName name="_lh1">#REF!</definedName>
    <definedName name="_lh2">#REF!</definedName>
    <definedName name="_lh3">#REF!</definedName>
    <definedName name="_lh4">#REF!</definedName>
    <definedName name="_lh5">#REF!</definedName>
    <definedName name="_rb1">#REF!</definedName>
    <definedName name="_rb2">#REF!</definedName>
    <definedName name="_rb3">#REF!</definedName>
    <definedName name="_rb4">#REF!</definedName>
    <definedName name="_rb5">#REF!</definedName>
    <definedName name="_rh1">#REF!</definedName>
    <definedName name="_rh2">#REF!</definedName>
    <definedName name="_rh3">#REF!</definedName>
    <definedName name="_rh4">#REF!</definedName>
    <definedName name="_rh5">#REF!</definedName>
    <definedName name="_yb1">#REF!</definedName>
    <definedName name="_yb2">#REF!</definedName>
    <definedName name="_yb3">#REF!</definedName>
    <definedName name="_yb4">#REF!</definedName>
    <definedName name="_yb5">#REF!</definedName>
    <definedName name="_yb6">#REF!</definedName>
    <definedName name="_yh1">#REF!</definedName>
    <definedName name="_yh2">#REF!</definedName>
    <definedName name="_yh3">#REF!</definedName>
    <definedName name="_yh4">#REF!</definedName>
    <definedName name="_yh5">#REF!</definedName>
    <definedName name="_yh6">#REF!</definedName>
    <definedName name="_yh7">#REF!</definedName>
    <definedName name="a" localSheetId="11">#REF!</definedName>
    <definedName name="a">#REF!</definedName>
    <definedName name="Ａ_1">#REF!</definedName>
    <definedName name="A0">#REF!</definedName>
    <definedName name="b" localSheetId="11">#REF!</definedName>
    <definedName name="b">#REF!</definedName>
    <definedName name="Ｂ_1">#REF!</definedName>
    <definedName name="Ｂ_2">#REF!</definedName>
    <definedName name="Ｂ_3">#REF!</definedName>
    <definedName name="Ｃ_1">#REF!</definedName>
    <definedName name="Ｃ_2">#REF!</definedName>
    <definedName name="Ｃ_3">#REF!</definedName>
    <definedName name="Ｃ_4">#REF!</definedName>
    <definedName name="Ｄ_1">#REF!</definedName>
    <definedName name="Ｄ_2">#REF!</definedName>
    <definedName name="Ｄ_3">#REF!</definedName>
    <definedName name="Ｄ_4">#REF!</definedName>
    <definedName name="Ｄ_5">#REF!</definedName>
    <definedName name="Ｄ_6">#REF!</definedName>
    <definedName name="Ｄ_７">#REF!</definedName>
    <definedName name="Ｅ_1">#REF!</definedName>
    <definedName name="Ｅ_2">#REF!</definedName>
    <definedName name="Ｅ_3">#REF!</definedName>
    <definedName name="end">#REF!</definedName>
    <definedName name="F_1">#REF!</definedName>
    <definedName name="first">#REF!</definedName>
    <definedName name="ib1a">#REF!</definedName>
    <definedName name="ib1aa">#REF!</definedName>
    <definedName name="ib2a">#REF!</definedName>
    <definedName name="ib2aa">#REF!</definedName>
    <definedName name="ib3a">#REF!</definedName>
    <definedName name="ib3aa">#REF!</definedName>
    <definedName name="ib4a">#REF!</definedName>
    <definedName name="ib4aa">#REF!</definedName>
    <definedName name="ib5a">#REF!</definedName>
    <definedName name="ib5aa">#REF!</definedName>
    <definedName name="iba">#REF!</definedName>
    <definedName name="ibaa">#REF!</definedName>
    <definedName name="ih1a">#REF!</definedName>
    <definedName name="ih1aa">#REF!</definedName>
    <definedName name="ih2a">#REF!</definedName>
    <definedName name="ih2aa">#REF!</definedName>
    <definedName name="ih3a">#REF!</definedName>
    <definedName name="ih3aa">#REF!</definedName>
    <definedName name="ih4a">#REF!</definedName>
    <definedName name="ih4aa">#REF!</definedName>
    <definedName name="ih5a">#REF!</definedName>
    <definedName name="ih5aa">#REF!</definedName>
    <definedName name="iha">#REF!</definedName>
    <definedName name="ihaa">#REF!</definedName>
    <definedName name="ila">#REF!</definedName>
    <definedName name="ilaa">#REF!</definedName>
    <definedName name="kaa">#REF!</definedName>
    <definedName name="kaaa">#REF!</definedName>
    <definedName name="kab">#REF!</definedName>
    <definedName name="kaba">#REF!</definedName>
    <definedName name="kataia">#REF!</definedName>
    <definedName name="katal">#REF!</definedName>
    <definedName name="katar">#REF!</definedName>
    <definedName name="katara">#REF!</definedName>
    <definedName name="kb1a">#REF!</definedName>
    <definedName name="kb2a">#REF!</definedName>
    <definedName name="kb3a">#REF!</definedName>
    <definedName name="kca">#REF!</definedName>
    <definedName name="kcaa">#REF!</definedName>
    <definedName name="kcb">#REF!</definedName>
    <definedName name="kcba">#REF!</definedName>
    <definedName name="kh1a">#REF!</definedName>
    <definedName name="kh2a">#REF!</definedName>
    <definedName name="kh3a">#REF!</definedName>
    <definedName name="kisol">#REF!</definedName>
    <definedName name="kisola">#REF!</definedName>
    <definedName name="kisolaa">#REF!</definedName>
    <definedName name="kisor">#REF!</definedName>
    <definedName name="kisora">#REF!</definedName>
    <definedName name="kka">#REF!</definedName>
    <definedName name="kkaa">#REF!</definedName>
    <definedName name="kkaaa">#REF!</definedName>
    <definedName name="kkb">#REF!</definedName>
    <definedName name="kkba">#REF!</definedName>
    <definedName name="kkbaa">#REF!</definedName>
    <definedName name="kozo">#REF!</definedName>
    <definedName name="kozoa">#REF!</definedName>
    <definedName name="kozoaa">#REF!</definedName>
    <definedName name="ksa">#REF!</definedName>
    <definedName name="ksaa">#REF!</definedName>
    <definedName name="ksaaa">#REF!</definedName>
    <definedName name="ksb">#REF!</definedName>
    <definedName name="ksba">#REF!</definedName>
    <definedName name="ksbaa">#REF!</definedName>
    <definedName name="KUID">#REF!</definedName>
    <definedName name="kuida">#REF!</definedName>
    <definedName name="KUIL">#REF!</definedName>
    <definedName name="kuila">#REF!</definedName>
    <definedName name="KUIN">#REF!</definedName>
    <definedName name="kuina">#REF!</definedName>
    <definedName name="kuldaa">#REF!</definedName>
    <definedName name="kulla">#REF!</definedName>
    <definedName name="kulna">#REF!</definedName>
    <definedName name="lb">#REF!</definedName>
    <definedName name="lh">#REF!</definedName>
    <definedName name="ll">#REF!</definedName>
    <definedName name="lst" localSheetId="11">#REF!</definedName>
    <definedName name="lst">#REF!</definedName>
    <definedName name="maen">#REF!</definedName>
    <definedName name="maena">#REF!</definedName>
    <definedName name="maenaa">#REF!</definedName>
    <definedName name="MASTA">#REF!</definedName>
    <definedName name="mejil">#REF!</definedName>
    <definedName name="mejila">#REF!</definedName>
    <definedName name="mejilaa">#REF!</definedName>
    <definedName name="mejir">#REF!</definedName>
    <definedName name="mejira">#REF!</definedName>
    <definedName name="mejiraa">#REF!</definedName>
    <definedName name="naral">#REF!</definedName>
    <definedName name="narala">#REF!</definedName>
    <definedName name="naralaa">#REF!</definedName>
    <definedName name="narar">#REF!</definedName>
    <definedName name="narara">#REF!</definedName>
    <definedName name="nararaa">#REF!</definedName>
    <definedName name="_xlnm.Print_Area" localSheetId="10">①結果一覧!$B$3:$W$11</definedName>
    <definedName name="_xlnm.Print_Area" localSheetId="11">②農地集積状況図!$B$2:$P$19</definedName>
    <definedName name="_xlnm.Print_Area" localSheetId="6">ｺｽﾄ低減!$C$4:$AT$43</definedName>
    <definedName name="_xlnm.Print_Area" localSheetId="1">概要!$C$2:$AN$61</definedName>
    <definedName name="_xlnm.Print_Area" localSheetId="12">関連事業計画!$C$4:$AN$33</definedName>
    <definedName name="_xlnm.Print_Area" localSheetId="2">構造再編の目標!$D$4:$BM$35</definedName>
    <definedName name="_xlnm.Print_Area" localSheetId="5">将来の営農類型!$B$4:$AO$9</definedName>
    <definedName name="_xlnm.Print_Area" localSheetId="13">推進体制整備計画!$C$4:$AL$38</definedName>
    <definedName name="_xlnm.Print_Area" localSheetId="3">担い手農家概要!$B$1:$AS$21</definedName>
    <definedName name="_xlnm.Print_Area" localSheetId="15">土地改良施設等の管理計画!$C$4:$AL$50</definedName>
    <definedName name="_xlnm.Print_Area" localSheetId="9">土地利用計画!$B$4:$AN$20</definedName>
    <definedName name="_xlnm.Print_Area" localSheetId="8">土地利用構想!$B$4:$AN$19</definedName>
    <definedName name="_xlnm.Print_Area" localSheetId="0">表紙・目次!$B$4:$AK$53</definedName>
    <definedName name="_xlnm.Print_Area" localSheetId="4">法人・組織・集営概要!$B$4:$AP$12</definedName>
    <definedName name="_xlnm.Print_Area" localSheetId="14">目標整備量!$C$4:$W$38</definedName>
    <definedName name="_xlnm.Print_Area" localSheetId="7">流動化計画!$C$3:$AQ$37</definedName>
    <definedName name="_xlnm.Print_Titles" localSheetId="10">①結果一覧!$2:$5</definedName>
    <definedName name="_xlnm.Print_Titles" localSheetId="3">担い手農家概要!$3:$12</definedName>
    <definedName name="rb" localSheetId="10">#REF!</definedName>
    <definedName name="rb" localSheetId="11">#REF!</definedName>
    <definedName name="rb">#REF!</definedName>
    <definedName name="rb1a" localSheetId="10">#REF!</definedName>
    <definedName name="rb1a" localSheetId="11">#REF!</definedName>
    <definedName name="rb1a">#REF!</definedName>
    <definedName name="rb1aa" localSheetId="10">#REF!</definedName>
    <definedName name="rb1aa" localSheetId="11">#REF!</definedName>
    <definedName name="rb1aa">#REF!</definedName>
    <definedName name="rb2a">#REF!</definedName>
    <definedName name="rb2aa">#REF!</definedName>
    <definedName name="rb3a">#REF!</definedName>
    <definedName name="rb3aa">#REF!</definedName>
    <definedName name="rb4a">#REF!</definedName>
    <definedName name="rb4aa">#REF!</definedName>
    <definedName name="rb5a">#REF!</definedName>
    <definedName name="rb5aa">#REF!</definedName>
    <definedName name="rba">#REF!</definedName>
    <definedName name="rbaa">#REF!</definedName>
    <definedName name="rh">#REF!</definedName>
    <definedName name="rh1a">#REF!</definedName>
    <definedName name="rh1aa">#REF!</definedName>
    <definedName name="rh2a">#REF!</definedName>
    <definedName name="rh2aa">#REF!</definedName>
    <definedName name="rh3a">#REF!</definedName>
    <definedName name="rh3aa">#REF!</definedName>
    <definedName name="rh4a">#REF!</definedName>
    <definedName name="rh4aa">#REF!</definedName>
    <definedName name="rh5a">#REF!</definedName>
    <definedName name="rh5aa">#REF!</definedName>
    <definedName name="rha">#REF!</definedName>
    <definedName name="rhaa">#REF!</definedName>
    <definedName name="usiron">#REF!</definedName>
    <definedName name="usirona">#REF!</definedName>
    <definedName name="usironaa">#REF!</definedName>
    <definedName name="ｖ">#REF!</definedName>
    <definedName name="yb">#REF!</definedName>
    <definedName name="yb1a">#REF!</definedName>
    <definedName name="yb1aa">#REF!</definedName>
    <definedName name="yb2a">#REF!</definedName>
    <definedName name="yb2aa">#REF!</definedName>
    <definedName name="yb3a">#REF!</definedName>
    <definedName name="yb3aa">#REF!</definedName>
    <definedName name="yb4a">#REF!</definedName>
    <definedName name="yb4aa">#REF!</definedName>
    <definedName name="yb5a">#REF!</definedName>
    <definedName name="yb5aa">#REF!</definedName>
    <definedName name="yb6a">#REF!</definedName>
    <definedName name="yb6aa">#REF!</definedName>
    <definedName name="yba">#REF!</definedName>
    <definedName name="ybaa">#REF!</definedName>
    <definedName name="yh">#REF!</definedName>
    <definedName name="yh1a">#REF!</definedName>
    <definedName name="yh1aa">#REF!</definedName>
    <definedName name="yh2a">#REF!</definedName>
    <definedName name="yh2aa">#REF!</definedName>
    <definedName name="yh3a">#REF!</definedName>
    <definedName name="yh3aa">#REF!</definedName>
    <definedName name="yh4a">#REF!</definedName>
    <definedName name="yh4aa">#REF!</definedName>
    <definedName name="yh5a">#REF!</definedName>
    <definedName name="yh5aa">#REF!</definedName>
    <definedName name="yh6a">#REF!</definedName>
    <definedName name="yh6aa">#REF!</definedName>
    <definedName name="yh7a">#REF!</definedName>
    <definedName name="yh7aa">#REF!</definedName>
    <definedName name="yha">#REF!</definedName>
    <definedName name="yhaa">#REF!</definedName>
    <definedName name="おためしマクロ146" localSheetId="10">①結果一覧!おためしマクロ146</definedName>
    <definedName name="おためしマクロ146" localSheetId="11">②農地集積状況図!おためしマクロ146</definedName>
    <definedName name="おためしマクロ146" localSheetId="1">概要!おためしマクロ146</definedName>
    <definedName name="おためしマクロ146" localSheetId="0">表紙・目次!おためしマクロ146</definedName>
    <definedName name="おためしマクロ146">①結果一覧!おためしマクロ146</definedName>
    <definedName name="集計エリア" localSheetId="10">#REF!</definedName>
    <definedName name="集計エリア" localSheetId="11">#REF!</definedName>
    <definedName name="集計エリア" localSheetId="1">#REF!</definedName>
    <definedName name="集計エリア" localSheetId="0">#REF!</definedName>
    <definedName name="集計エリア">#REF!</definedName>
    <definedName name="全体">#REF!</definedName>
    <definedName name="土質調査" localSheetId="11">#REF!</definedName>
    <definedName name="土質調査">#REF!</definedName>
    <definedName name="範囲">#REF!</definedName>
    <definedName name="非舗装在来路盤" localSheetId="11">#REF!</definedName>
    <definedName name="非舗装在来路盤">#REF!</definedName>
    <definedName name="並べ替え">#REF!</definedName>
    <definedName name="並べ替え２">#REF!</definedName>
    <definedName name="舗装在来路盤厚" localSheetId="11">#REF!</definedName>
    <definedName name="舗装在来路盤厚">#REF!</definedName>
    <definedName name="法" localSheetId="11">#REF!</definedName>
    <definedName name="法">#REF!</definedName>
    <definedName name="法面調書" localSheetId="11">#REF!</definedName>
    <definedName name="法面調書">#REF!</definedName>
    <definedName name="名前">#REF!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3" i="10" l="1"/>
  <c r="AN34" i="10"/>
  <c r="AN35" i="10"/>
  <c r="AN36" i="10"/>
  <c r="BA31" i="5" l="1"/>
  <c r="BG14" i="5"/>
  <c r="AS19" i="5"/>
  <c r="AS16" i="5"/>
  <c r="AS14" i="5"/>
  <c r="AE19" i="5"/>
  <c r="AE16" i="5"/>
  <c r="AE14" i="5"/>
  <c r="Q14" i="5"/>
  <c r="AS31" i="5"/>
  <c r="BE31" i="5" s="1"/>
  <c r="AW31" i="5"/>
  <c r="BI31" i="5" s="1"/>
  <c r="Q15" i="5" l="1"/>
  <c r="AZ15" i="5"/>
  <c r="BG15" i="5" s="1"/>
  <c r="I18" i="31"/>
  <c r="O18" i="31"/>
  <c r="D35" i="31" l="1"/>
  <c r="S22" i="30" l="1"/>
  <c r="O22" i="30"/>
  <c r="Q21" i="5" l="1"/>
  <c r="BG21" i="5" s="1"/>
  <c r="Q18" i="5"/>
  <c r="Q16" i="5"/>
  <c r="AD16" i="9"/>
  <c r="AH16" i="9"/>
  <c r="V16" i="9"/>
  <c r="Z16" i="9"/>
  <c r="R16" i="9"/>
  <c r="N16" i="9"/>
  <c r="AH10" i="11"/>
  <c r="AZ21" i="5"/>
  <c r="BG19" i="5" s="1"/>
  <c r="AZ18" i="5"/>
  <c r="BG16" i="5" s="1"/>
  <c r="AN7" i="6"/>
  <c r="AJ7" i="6"/>
  <c r="AF7" i="6"/>
  <c r="AP10" i="6"/>
  <c r="AN10" i="6"/>
  <c r="AL10" i="6"/>
  <c r="AJ10" i="6"/>
  <c r="AH10" i="6"/>
  <c r="AF10" i="6"/>
  <c r="AD8" i="6"/>
  <c r="AB8" i="6"/>
  <c r="P24" i="17"/>
  <c r="I24" i="17"/>
  <c r="AA13" i="18"/>
  <c r="AA10" i="18"/>
  <c r="Y35" i="10"/>
  <c r="Y36" i="10"/>
  <c r="Y34" i="10"/>
  <c r="Y33" i="10"/>
  <c r="BG18" i="5" l="1"/>
</calcChain>
</file>

<file path=xl/sharedStrings.xml><?xml version="1.0" encoding="utf-8"?>
<sst xmlns="http://schemas.openxmlformats.org/spreadsheetml/2006/main" count="601" uniqueCount="384">
  <si>
    <t>別記様式第４号（第２関係）</t>
    <rPh sb="0" eb="2">
      <t>ベッキ</t>
    </rPh>
    <rPh sb="2" eb="4">
      <t>ヨウシキ</t>
    </rPh>
    <rPh sb="4" eb="5">
      <t>ダイ</t>
    </rPh>
    <rPh sb="6" eb="7">
      <t>ゴウ</t>
    </rPh>
    <rPh sb="8" eb="9">
      <t>ダイ</t>
    </rPh>
    <rPh sb="10" eb="12">
      <t>カンケイ</t>
    </rPh>
    <phoneticPr fontId="2"/>
  </si>
  <si>
    <t>県</t>
    <rPh sb="0" eb="1">
      <t>ケン</t>
    </rPh>
    <phoneticPr fontId="2"/>
  </si>
  <si>
    <t>地区</t>
    <rPh sb="0" eb="2">
      <t>チク</t>
    </rPh>
    <phoneticPr fontId="2"/>
  </si>
  <si>
    <t>作成年月</t>
    <rPh sb="0" eb="2">
      <t>サクセイ</t>
    </rPh>
    <rPh sb="2" eb="3">
      <t>ネン</t>
    </rPh>
    <rPh sb="3" eb="4">
      <t>ガッピ</t>
    </rPh>
    <phoneticPr fontId="2"/>
  </si>
  <si>
    <t>農業農村活性化計画書</t>
    <rPh sb="0" eb="2">
      <t>ノウギョウ</t>
    </rPh>
    <rPh sb="2" eb="4">
      <t>ノウソン</t>
    </rPh>
    <rPh sb="4" eb="7">
      <t>カッセイカ</t>
    </rPh>
    <rPh sb="7" eb="9">
      <t>ケイカク</t>
    </rPh>
    <rPh sb="9" eb="10">
      <t>ショ</t>
    </rPh>
    <phoneticPr fontId="2"/>
  </si>
  <si>
    <t>＜目　　次＞</t>
    <rPh sb="1" eb="2">
      <t>メ</t>
    </rPh>
    <rPh sb="4" eb="5">
      <t>ツギ</t>
    </rPh>
    <phoneticPr fontId="2"/>
  </si>
  <si>
    <t>第１章　概　要</t>
    <rPh sb="0" eb="1">
      <t>ダイ</t>
    </rPh>
    <rPh sb="2" eb="3">
      <t>ショウ</t>
    </rPh>
    <rPh sb="4" eb="5">
      <t>ガイ</t>
    </rPh>
    <rPh sb="6" eb="7">
      <t>ヨウ</t>
    </rPh>
    <phoneticPr fontId="2"/>
  </si>
  <si>
    <t>２．土地利用計画</t>
    <rPh sb="2" eb="4">
      <t>トチ</t>
    </rPh>
    <rPh sb="4" eb="6">
      <t>リヨウ</t>
    </rPh>
    <rPh sb="6" eb="8">
      <t>ケイカク</t>
    </rPh>
    <phoneticPr fontId="2"/>
  </si>
  <si>
    <t>１．農業農村活性化計画総括表</t>
    <rPh sb="2" eb="4">
      <t>ノウギョウ</t>
    </rPh>
    <rPh sb="4" eb="6">
      <t>ノウソン</t>
    </rPh>
    <rPh sb="6" eb="9">
      <t>カッセイカ</t>
    </rPh>
    <rPh sb="9" eb="11">
      <t>ケイカク</t>
    </rPh>
    <rPh sb="11" eb="13">
      <t>ソウカツ</t>
    </rPh>
    <rPh sb="13" eb="14">
      <t>ヒョウ</t>
    </rPh>
    <phoneticPr fontId="2"/>
  </si>
  <si>
    <t>（1）土地利用構想</t>
    <rPh sb="3" eb="5">
      <t>トチ</t>
    </rPh>
    <rPh sb="5" eb="7">
      <t>リヨウ</t>
    </rPh>
    <rPh sb="7" eb="9">
      <t>コウソウ</t>
    </rPh>
    <phoneticPr fontId="2"/>
  </si>
  <si>
    <t>２．農業構造再編の目標</t>
    <rPh sb="2" eb="4">
      <t>ノウギョウ</t>
    </rPh>
    <rPh sb="4" eb="6">
      <t>コウゾウ</t>
    </rPh>
    <rPh sb="6" eb="8">
      <t>サイヘン</t>
    </rPh>
    <rPh sb="9" eb="11">
      <t>モクヒョウ</t>
    </rPh>
    <phoneticPr fontId="2"/>
  </si>
  <si>
    <t>（2）土地利用計画</t>
    <rPh sb="3" eb="5">
      <t>トチ</t>
    </rPh>
    <rPh sb="5" eb="7">
      <t>リヨウ</t>
    </rPh>
    <rPh sb="7" eb="9">
      <t>ケイカク</t>
    </rPh>
    <phoneticPr fontId="2"/>
  </si>
  <si>
    <t>（1）担い手等の見通し （目標年度における</t>
    <rPh sb="3" eb="6">
      <t>ニナイテ</t>
    </rPh>
    <rPh sb="6" eb="7">
      <t>トウ</t>
    </rPh>
    <rPh sb="8" eb="9">
      <t>ミ</t>
    </rPh>
    <rPh sb="9" eb="10">
      <t>ツウ</t>
    </rPh>
    <rPh sb="13" eb="15">
      <t>モクヒョウ</t>
    </rPh>
    <rPh sb="15" eb="17">
      <t>ネンド</t>
    </rPh>
    <phoneticPr fontId="2"/>
  </si>
  <si>
    <t>３．関連事業計画</t>
    <rPh sb="2" eb="4">
      <t>カンレン</t>
    </rPh>
    <rPh sb="4" eb="6">
      <t>ジギョウ</t>
    </rPh>
    <rPh sb="6" eb="8">
      <t>ケイカク</t>
    </rPh>
    <phoneticPr fontId="2"/>
  </si>
  <si>
    <t>４．推進体制整備計画</t>
    <rPh sb="2" eb="4">
      <t>スイシン</t>
    </rPh>
    <rPh sb="4" eb="6">
      <t>タイセイ</t>
    </rPh>
    <rPh sb="6" eb="8">
      <t>セイビ</t>
    </rPh>
    <rPh sb="8" eb="10">
      <t>ケイカク</t>
    </rPh>
    <phoneticPr fontId="2"/>
  </si>
  <si>
    <t>（2）担い手農家の概要</t>
    <rPh sb="3" eb="6">
      <t>ニナイテ</t>
    </rPh>
    <rPh sb="6" eb="8">
      <t>ノウカ</t>
    </rPh>
    <rPh sb="9" eb="11">
      <t>ガイヨウ</t>
    </rPh>
    <phoneticPr fontId="2"/>
  </si>
  <si>
    <t>５．農業農村基盤の整備目標</t>
    <rPh sb="2" eb="4">
      <t>ノウギョウ</t>
    </rPh>
    <rPh sb="4" eb="6">
      <t>ノウソン</t>
    </rPh>
    <rPh sb="6" eb="8">
      <t>キバン</t>
    </rPh>
    <rPh sb="9" eb="11">
      <t>セイビ</t>
    </rPh>
    <rPh sb="11" eb="13">
      <t>モクヒョウ</t>
    </rPh>
    <phoneticPr fontId="2"/>
  </si>
  <si>
    <t>（1）基盤整備の概要</t>
    <rPh sb="3" eb="5">
      <t>キバン</t>
    </rPh>
    <rPh sb="5" eb="7">
      <t>セイビ</t>
    </rPh>
    <rPh sb="8" eb="10">
      <t>ガイヨウ</t>
    </rPh>
    <phoneticPr fontId="2"/>
  </si>
  <si>
    <t>（2）農業用用排水施設</t>
    <rPh sb="3" eb="5">
      <t>ノウギョウ</t>
    </rPh>
    <rPh sb="5" eb="6">
      <t>ヨウ</t>
    </rPh>
    <rPh sb="6" eb="9">
      <t>ヨウハイスイ</t>
    </rPh>
    <rPh sb="9" eb="11">
      <t>シセツ</t>
    </rPh>
    <phoneticPr fontId="2"/>
  </si>
  <si>
    <t>（3）農業用道路</t>
    <rPh sb="3" eb="5">
      <t>ノウギョウ</t>
    </rPh>
    <rPh sb="5" eb="6">
      <t>ヨウ</t>
    </rPh>
    <rPh sb="6" eb="8">
      <t>ドウロ</t>
    </rPh>
    <phoneticPr fontId="2"/>
  </si>
  <si>
    <t>（5）コスト低減目標</t>
    <rPh sb="6" eb="8">
      <t>テイゲン</t>
    </rPh>
    <rPh sb="8" eb="10">
      <t>モクヒョウ</t>
    </rPh>
    <phoneticPr fontId="2"/>
  </si>
  <si>
    <t>（4）目標整備量</t>
    <rPh sb="3" eb="5">
      <t>モクヒョウ</t>
    </rPh>
    <rPh sb="5" eb="7">
      <t>セイビ</t>
    </rPh>
    <rPh sb="7" eb="8">
      <t>リョウ</t>
    </rPh>
    <phoneticPr fontId="2"/>
  </si>
  <si>
    <t>第２章　計画事項</t>
    <rPh sb="0" eb="1">
      <t>ダイ</t>
    </rPh>
    <rPh sb="2" eb="3">
      <t>ショウ</t>
    </rPh>
    <rPh sb="4" eb="8">
      <t>ケイカクジコウ</t>
    </rPh>
    <phoneticPr fontId="2"/>
  </si>
  <si>
    <t>６．土地改良施設の管理計画</t>
    <rPh sb="2" eb="6">
      <t>トチカイリョウ</t>
    </rPh>
    <rPh sb="6" eb="8">
      <t>シセツ</t>
    </rPh>
    <rPh sb="9" eb="11">
      <t>カンリ</t>
    </rPh>
    <rPh sb="11" eb="13">
      <t>ケイカク</t>
    </rPh>
    <phoneticPr fontId="2"/>
  </si>
  <si>
    <t>１．農地の流動化計画</t>
    <rPh sb="2" eb="4">
      <t>ノウチ</t>
    </rPh>
    <rPh sb="5" eb="8">
      <t>リュウドウカ</t>
    </rPh>
    <rPh sb="8" eb="10">
      <t>ケイカク</t>
    </rPh>
    <phoneticPr fontId="2"/>
  </si>
  <si>
    <t>７．その他必要な事項</t>
    <rPh sb="4" eb="5">
      <t>タ</t>
    </rPh>
    <rPh sb="5" eb="7">
      <t>ヒツヨウ</t>
    </rPh>
    <rPh sb="8" eb="10">
      <t>ジコウ</t>
    </rPh>
    <phoneticPr fontId="2"/>
  </si>
  <si>
    <t>第１章</t>
    <rPh sb="0" eb="1">
      <t>ダイ</t>
    </rPh>
    <rPh sb="2" eb="3">
      <t>ショウ</t>
    </rPh>
    <phoneticPr fontId="2"/>
  </si>
  <si>
    <t>概要</t>
    <rPh sb="0" eb="2">
      <t>ガイヨウ</t>
    </rPh>
    <phoneticPr fontId="2"/>
  </si>
  <si>
    <t>１． 農業農村活性化計画総括表</t>
    <rPh sb="3" eb="5">
      <t>ノウギョウ</t>
    </rPh>
    <rPh sb="5" eb="7">
      <t>ノウソン</t>
    </rPh>
    <rPh sb="7" eb="10">
      <t>カッセイカ</t>
    </rPh>
    <rPh sb="10" eb="12">
      <t>ケイカク</t>
    </rPh>
    <rPh sb="12" eb="14">
      <t>ソウカツ</t>
    </rPh>
    <rPh sb="14" eb="15">
      <t>ヒョウ</t>
    </rPh>
    <phoneticPr fontId="2"/>
  </si>
  <si>
    <t>農政局名</t>
    <rPh sb="0" eb="2">
      <t>ノウセイ</t>
    </rPh>
    <rPh sb="2" eb="3">
      <t>キョク</t>
    </rPh>
    <rPh sb="3" eb="4">
      <t>メイ</t>
    </rPh>
    <phoneticPr fontId="2"/>
  </si>
  <si>
    <t>都道府県名</t>
    <rPh sb="0" eb="4">
      <t>トドウフケン</t>
    </rPh>
    <rPh sb="4" eb="5">
      <t>メイ</t>
    </rPh>
    <phoneticPr fontId="2"/>
  </si>
  <si>
    <t>所在地</t>
    <rPh sb="0" eb="3">
      <t>ショザイチ</t>
    </rPh>
    <phoneticPr fontId="2"/>
  </si>
  <si>
    <t>地区名</t>
    <rPh sb="0" eb="3">
      <t>チクメイ</t>
    </rPh>
    <phoneticPr fontId="2"/>
  </si>
  <si>
    <t>地区面積(ha)</t>
    <rPh sb="0" eb="2">
      <t>チク</t>
    </rPh>
    <rPh sb="2" eb="4">
      <t>メンセキ</t>
    </rPh>
    <phoneticPr fontId="2"/>
  </si>
  <si>
    <t>地域区分</t>
    <rPh sb="0" eb="2">
      <t>チイキ</t>
    </rPh>
    <rPh sb="2" eb="4">
      <t>クブン</t>
    </rPh>
    <phoneticPr fontId="2"/>
  </si>
  <si>
    <t>担当部課名</t>
    <rPh sb="0" eb="2">
      <t>タントウ</t>
    </rPh>
    <rPh sb="2" eb="3">
      <t>ブ</t>
    </rPh>
    <rPh sb="3" eb="4">
      <t>カ</t>
    </rPh>
    <rPh sb="4" eb="5">
      <t>メイ</t>
    </rPh>
    <phoneticPr fontId="2"/>
  </si>
  <si>
    <t>(TEL</t>
    <phoneticPr fontId="2"/>
  </si>
  <si>
    <t>,FAX</t>
    <phoneticPr fontId="2"/>
  </si>
  <si>
    <t>地勢及び             社会経済条件</t>
    <rPh sb="0" eb="2">
      <t>チセイ</t>
    </rPh>
    <rPh sb="2" eb="3">
      <t>オヨ</t>
    </rPh>
    <rPh sb="17" eb="19">
      <t>シャカイ</t>
    </rPh>
    <rPh sb="19" eb="21">
      <t>ケイザイ</t>
    </rPh>
    <rPh sb="21" eb="23">
      <t>ジョウケン</t>
    </rPh>
    <phoneticPr fontId="2"/>
  </si>
  <si>
    <t>営農状況</t>
    <rPh sb="0" eb="2">
      <t>エイノウ</t>
    </rPh>
    <rPh sb="2" eb="4">
      <t>ジョウキョウ</t>
    </rPh>
    <phoneticPr fontId="2"/>
  </si>
  <si>
    <t>戸</t>
    <rPh sb="0" eb="1">
      <t>コ</t>
    </rPh>
    <phoneticPr fontId="2"/>
  </si>
  <si>
    <t>（</t>
    <phoneticPr fontId="2"/>
  </si>
  <si>
    <t>ha</t>
    <phoneticPr fontId="2"/>
  </si>
  <si>
    <t>農地の流動化                計画</t>
    <rPh sb="0" eb="2">
      <t>ノウチ</t>
    </rPh>
    <rPh sb="3" eb="6">
      <t>リュウドウカ</t>
    </rPh>
    <rPh sb="22" eb="24">
      <t>ケイカク</t>
    </rPh>
    <phoneticPr fontId="2"/>
  </si>
  <si>
    <t>現況担い手</t>
    <rPh sb="0" eb="2">
      <t>ゲンキョウ</t>
    </rPh>
    <rPh sb="2" eb="3">
      <t>ニナ</t>
    </rPh>
    <rPh sb="4" eb="5">
      <t>テ</t>
    </rPh>
    <phoneticPr fontId="2"/>
  </si>
  <si>
    <t>計画担い手</t>
    <rPh sb="0" eb="2">
      <t>ケイカク</t>
    </rPh>
    <phoneticPr fontId="2"/>
  </si>
  <si>
    <t>戸数</t>
    <rPh sb="0" eb="2">
      <t>コスウ</t>
    </rPh>
    <phoneticPr fontId="2"/>
  </si>
  <si>
    <t>計画(B) / 現況(A)</t>
    <rPh sb="0" eb="2">
      <t>ケイカク</t>
    </rPh>
    <rPh sb="8" eb="10">
      <t>ゲンキョウ</t>
    </rPh>
    <phoneticPr fontId="2"/>
  </si>
  <si>
    <t>経営面積(A)</t>
    <rPh sb="0" eb="2">
      <t>ケイエイ</t>
    </rPh>
    <rPh sb="2" eb="4">
      <t>メンセキ</t>
    </rPh>
    <phoneticPr fontId="2"/>
  </si>
  <si>
    <t>経営面積(B)</t>
    <phoneticPr fontId="2"/>
  </si>
  <si>
    <t>(ha)</t>
    <phoneticPr fontId="2"/>
  </si>
  <si>
    <t>(戸)</t>
    <rPh sb="1" eb="2">
      <t>コ</t>
    </rPh>
    <phoneticPr fontId="2"/>
  </si>
  <si>
    <t>(10年後）</t>
    <rPh sb="3" eb="5">
      <t>ネンゴ</t>
    </rPh>
    <phoneticPr fontId="2"/>
  </si>
  <si>
    <t>(5年後)</t>
    <rPh sb="2" eb="4">
      <t>ネンゴ</t>
    </rPh>
    <phoneticPr fontId="2"/>
  </si>
  <si>
    <t>計画</t>
    <rPh sb="0" eb="2">
      <t>ケイカク</t>
    </rPh>
    <phoneticPr fontId="2"/>
  </si>
  <si>
    <t>集積方法</t>
    <rPh sb="0" eb="2">
      <t>シュウセキ</t>
    </rPh>
    <rPh sb="2" eb="4">
      <t>ホウホウ</t>
    </rPh>
    <phoneticPr fontId="2"/>
  </si>
  <si>
    <t xml:space="preserve"> 計     (ha)</t>
    <rPh sb="1" eb="2">
      <t>ケイ</t>
    </rPh>
    <phoneticPr fontId="2"/>
  </si>
  <si>
    <t>担い手農家</t>
    <rPh sb="0" eb="3">
      <t>ニナイテ</t>
    </rPh>
    <rPh sb="3" eb="5">
      <t>ノウカ</t>
    </rPh>
    <phoneticPr fontId="2"/>
  </si>
  <si>
    <t>生産組織</t>
    <rPh sb="0" eb="2">
      <t>セイサン</t>
    </rPh>
    <rPh sb="2" eb="4">
      <t>ソシキ</t>
    </rPh>
    <phoneticPr fontId="2"/>
  </si>
  <si>
    <t>その他</t>
    <rPh sb="0" eb="3">
      <t>ソノタ</t>
    </rPh>
    <phoneticPr fontId="2"/>
  </si>
  <si>
    <t>備考</t>
    <rPh sb="0" eb="2">
      <t>ビコウ</t>
    </rPh>
    <phoneticPr fontId="2"/>
  </si>
  <si>
    <t>自己所有地</t>
    <rPh sb="0" eb="2">
      <t>ジコ</t>
    </rPh>
    <rPh sb="2" eb="5">
      <t>ショユウチ</t>
    </rPh>
    <phoneticPr fontId="2"/>
  </si>
  <si>
    <t>賃借権設定</t>
    <rPh sb="0" eb="2">
      <t>チンシャク</t>
    </rPh>
    <rPh sb="2" eb="3">
      <t>ケン</t>
    </rPh>
    <rPh sb="3" eb="5">
      <t>セッテイ</t>
    </rPh>
    <phoneticPr fontId="2"/>
  </si>
  <si>
    <t>経営受託</t>
    <rPh sb="0" eb="2">
      <t>ケイエイ</t>
    </rPh>
    <rPh sb="2" eb="4">
      <t>ジュタク</t>
    </rPh>
    <phoneticPr fontId="2"/>
  </si>
  <si>
    <t>基幹作業受託</t>
    <rPh sb="0" eb="2">
      <t>キカン</t>
    </rPh>
    <rPh sb="2" eb="4">
      <t>サギョウ</t>
    </rPh>
    <rPh sb="4" eb="6">
      <t>ジュタク</t>
    </rPh>
    <phoneticPr fontId="2"/>
  </si>
  <si>
    <t>農業生産基盤     及び対応する       事業管理計画</t>
    <rPh sb="0" eb="2">
      <t>ノウギョウ</t>
    </rPh>
    <rPh sb="2" eb="4">
      <t>セイサン</t>
    </rPh>
    <rPh sb="4" eb="6">
      <t>キバン</t>
    </rPh>
    <rPh sb="11" eb="12">
      <t>オヨ</t>
    </rPh>
    <rPh sb="13" eb="15">
      <t>タイオウ</t>
    </rPh>
    <rPh sb="24" eb="26">
      <t>ジギョウ</t>
    </rPh>
    <rPh sb="26" eb="28">
      <t>カンリ</t>
    </rPh>
    <rPh sb="28" eb="30">
      <t>ケイカク</t>
    </rPh>
    <phoneticPr fontId="2"/>
  </si>
  <si>
    <t>①</t>
    <phoneticPr fontId="2"/>
  </si>
  <si>
    <t>②</t>
    <phoneticPr fontId="2" type="Hiragana"/>
  </si>
  <si>
    <t>③</t>
    <phoneticPr fontId="2"/>
  </si>
  <si>
    <t>④</t>
    <phoneticPr fontId="2"/>
  </si>
  <si>
    <t>土地改良施設      等の管理計画</t>
    <rPh sb="0" eb="2">
      <t>トチ</t>
    </rPh>
    <rPh sb="2" eb="4">
      <t>カイリョウ</t>
    </rPh>
    <rPh sb="4" eb="6">
      <t>シセツ</t>
    </rPh>
    <rPh sb="12" eb="13">
      <t>トウ</t>
    </rPh>
    <rPh sb="14" eb="16">
      <t>カンリ</t>
    </rPh>
    <rPh sb="16" eb="18">
      <t>ケイカク</t>
    </rPh>
    <phoneticPr fontId="2"/>
  </si>
  <si>
    <t>農業農村活性化計画区域図兼土地利用計画図</t>
    <rPh sb="0" eb="2">
      <t>ノウギョウ</t>
    </rPh>
    <rPh sb="2" eb="4">
      <t>ノウソン</t>
    </rPh>
    <rPh sb="4" eb="7">
      <t>カッセイカ</t>
    </rPh>
    <rPh sb="7" eb="9">
      <t>ケイカク</t>
    </rPh>
    <rPh sb="9" eb="11">
      <t>クイキ</t>
    </rPh>
    <rPh sb="11" eb="12">
      <t>ズ</t>
    </rPh>
    <rPh sb="12" eb="13">
      <t>ケン</t>
    </rPh>
    <rPh sb="13" eb="17">
      <t>トチリヨウ</t>
    </rPh>
    <rPh sb="17" eb="20">
      <t>ケイカクズ</t>
    </rPh>
    <phoneticPr fontId="2"/>
  </si>
  <si>
    <t>凡　　　　例</t>
    <rPh sb="0" eb="1">
      <t>ボン</t>
    </rPh>
    <rPh sb="5" eb="6">
      <t>レイ</t>
    </rPh>
    <phoneticPr fontId="2"/>
  </si>
  <si>
    <t>活性化区域界</t>
    <rPh sb="0" eb="3">
      <t>カッセイカ</t>
    </rPh>
    <rPh sb="3" eb="5">
      <t>クイキ</t>
    </rPh>
    <rPh sb="5" eb="6">
      <t>カイ</t>
    </rPh>
    <phoneticPr fontId="2"/>
  </si>
  <si>
    <t>黒</t>
    <rPh sb="0" eb="1">
      <t>クロ</t>
    </rPh>
    <phoneticPr fontId="2"/>
  </si>
  <si>
    <t>区分</t>
    <rPh sb="0" eb="2">
      <t>クブン</t>
    </rPh>
    <phoneticPr fontId="2"/>
  </si>
  <si>
    <t>水田</t>
    <rPh sb="0" eb="2">
      <t>スイデン</t>
    </rPh>
    <phoneticPr fontId="2"/>
  </si>
  <si>
    <t>赤</t>
    <rPh sb="0" eb="1">
      <t>アカ</t>
    </rPh>
    <phoneticPr fontId="2"/>
  </si>
  <si>
    <t>黄</t>
    <rPh sb="0" eb="1">
      <t>キ</t>
    </rPh>
    <phoneticPr fontId="2"/>
  </si>
  <si>
    <t>茶</t>
    <rPh sb="0" eb="1">
      <t>チャ</t>
    </rPh>
    <phoneticPr fontId="2"/>
  </si>
  <si>
    <t>青</t>
    <rPh sb="0" eb="1">
      <t>アオ</t>
    </rPh>
    <phoneticPr fontId="2"/>
  </si>
  <si>
    <t>緑</t>
    <rPh sb="0" eb="1">
      <t>ミドリ</t>
    </rPh>
    <phoneticPr fontId="2"/>
  </si>
  <si>
    <t>（注）</t>
    <rPh sb="1" eb="2">
      <t>チュウ</t>
    </rPh>
    <phoneticPr fontId="2"/>
  </si>
  <si>
    <t>１．</t>
    <phoneticPr fontId="2"/>
  </si>
  <si>
    <t>第２章２．（１）土地利用構想に従って区分する。</t>
    <rPh sb="0" eb="1">
      <t>ダイ</t>
    </rPh>
    <rPh sb="2" eb="3">
      <t>ショウ</t>
    </rPh>
    <rPh sb="8" eb="12">
      <t>トチリヨウ</t>
    </rPh>
    <rPh sb="12" eb="14">
      <t>コウソウ</t>
    </rPh>
    <rPh sb="15" eb="16">
      <t>シタガ</t>
    </rPh>
    <rPh sb="18" eb="20">
      <t>クブン</t>
    </rPh>
    <phoneticPr fontId="2"/>
  </si>
  <si>
    <t>２．</t>
    <phoneticPr fontId="2"/>
  </si>
  <si>
    <t>計画内容が分かる適当な縮尺とし、Ａ４版折込みとする。</t>
    <rPh sb="0" eb="2">
      <t>ケイカク</t>
    </rPh>
    <rPh sb="2" eb="4">
      <t>ナイヨウ</t>
    </rPh>
    <rPh sb="5" eb="6">
      <t>ワ</t>
    </rPh>
    <rPh sb="8" eb="10">
      <t>テキトウ</t>
    </rPh>
    <rPh sb="11" eb="13">
      <t>シュクシャク</t>
    </rPh>
    <rPh sb="18" eb="19">
      <t>バン</t>
    </rPh>
    <rPh sb="19" eb="20">
      <t>オ</t>
    </rPh>
    <rPh sb="20" eb="21">
      <t>コ</t>
    </rPh>
    <phoneticPr fontId="2"/>
  </si>
  <si>
    <t>２． 農業構造再編の目標</t>
    <rPh sb="3" eb="5">
      <t>ノウギョウ</t>
    </rPh>
    <rPh sb="5" eb="7">
      <t>コウゾウ</t>
    </rPh>
    <rPh sb="7" eb="9">
      <t>サイヘン</t>
    </rPh>
    <rPh sb="10" eb="12">
      <t>モクヒョウ</t>
    </rPh>
    <phoneticPr fontId="2"/>
  </si>
  <si>
    <t>計</t>
    <rPh sb="0" eb="1">
      <t>ケイ</t>
    </rPh>
    <phoneticPr fontId="2"/>
  </si>
  <si>
    <t>現在</t>
    <rPh sb="0" eb="2">
      <t>ゲンザイ</t>
    </rPh>
    <phoneticPr fontId="2"/>
  </si>
  <si>
    <t>）</t>
    <phoneticPr fontId="2"/>
  </si>
  <si>
    <t>[</t>
    <phoneticPr fontId="2"/>
  </si>
  <si>
    <t>]</t>
    <phoneticPr fontId="2"/>
  </si>
  <si>
    <t xml:space="preserve">   １． 上段 （  ）は、地区外の経営面積もカウントした標準経営規模である。</t>
    <rPh sb="6" eb="8">
      <t>ジョウダン</t>
    </rPh>
    <rPh sb="15" eb="17">
      <t>チク</t>
    </rPh>
    <rPh sb="17" eb="18">
      <t>ガイ</t>
    </rPh>
    <rPh sb="19" eb="21">
      <t>ケイエイ</t>
    </rPh>
    <rPh sb="21" eb="23">
      <t>メンセキ</t>
    </rPh>
    <rPh sb="30" eb="32">
      <t>ヒョウジュン</t>
    </rPh>
    <rPh sb="32" eb="34">
      <t>ケイエイ</t>
    </rPh>
    <rPh sb="34" eb="36">
      <t>キボ</t>
    </rPh>
    <phoneticPr fontId="2"/>
  </si>
  <si>
    <t xml:space="preserve">   ２． 計画は、５年後及び１０年後について記載する。</t>
    <rPh sb="6" eb="8">
      <t>ケイカク</t>
    </rPh>
    <rPh sb="11" eb="13">
      <t>ネンゴ</t>
    </rPh>
    <rPh sb="13" eb="14">
      <t>オヨ</t>
    </rPh>
    <rPh sb="17" eb="19">
      <t>ネンゴ</t>
    </rPh>
    <rPh sb="23" eb="25">
      <t>キサイ</t>
    </rPh>
    <phoneticPr fontId="2"/>
  </si>
  <si>
    <t xml:space="preserve">   ３． 計画欄 [    ] は、生産組織数で外数。</t>
    <rPh sb="6" eb="8">
      <t>ケイカク</t>
    </rPh>
    <rPh sb="8" eb="9">
      <t>ラン</t>
    </rPh>
    <rPh sb="19" eb="21">
      <t>セイサン</t>
    </rPh>
    <rPh sb="21" eb="23">
      <t>ソシキ</t>
    </rPh>
    <rPh sb="23" eb="24">
      <t>スウ</t>
    </rPh>
    <rPh sb="25" eb="26">
      <t>ソト</t>
    </rPh>
    <rPh sb="26" eb="27">
      <t>スウ</t>
    </rPh>
    <phoneticPr fontId="2"/>
  </si>
  <si>
    <t>　</t>
    <phoneticPr fontId="2"/>
  </si>
  <si>
    <t>担い手農家数</t>
    <rPh sb="0" eb="3">
      <t>ニナイテ</t>
    </rPh>
    <rPh sb="3" eb="5">
      <t>ノウカ</t>
    </rPh>
    <rPh sb="5" eb="6">
      <t>スウ</t>
    </rPh>
    <phoneticPr fontId="2"/>
  </si>
  <si>
    <t>生産組織数</t>
    <rPh sb="0" eb="2">
      <t>セイサン</t>
    </rPh>
    <rPh sb="2" eb="4">
      <t>ソシキ</t>
    </rPh>
    <rPh sb="4" eb="5">
      <t>スウ</t>
    </rPh>
    <phoneticPr fontId="2"/>
  </si>
  <si>
    <t>その他（経営委託）</t>
    <rPh sb="0" eb="3">
      <t>ソノタ</t>
    </rPh>
    <rPh sb="4" eb="6">
      <t>ケイエイ</t>
    </rPh>
    <rPh sb="6" eb="8">
      <t>イタク</t>
    </rPh>
    <phoneticPr fontId="2"/>
  </si>
  <si>
    <t>５年後</t>
    <rPh sb="1" eb="3">
      <t>ネンゴ</t>
    </rPh>
    <phoneticPr fontId="2"/>
  </si>
  <si>
    <t>１０年後</t>
    <rPh sb="2" eb="4">
      <t>ネンゴ</t>
    </rPh>
    <phoneticPr fontId="2"/>
  </si>
  <si>
    <t xml:space="preserve">  担い手農家及び生産組織等の現在数についても要網・要領で定義された要件に合致するものについて記入する。</t>
    <rPh sb="2" eb="5">
      <t>ニナイテ</t>
    </rPh>
    <rPh sb="5" eb="7">
      <t>ノウカ</t>
    </rPh>
    <rPh sb="7" eb="8">
      <t>オヨ</t>
    </rPh>
    <rPh sb="9" eb="11">
      <t>セイサン</t>
    </rPh>
    <rPh sb="11" eb="13">
      <t>ソシキ</t>
    </rPh>
    <rPh sb="13" eb="14">
      <t>トウ</t>
    </rPh>
    <rPh sb="15" eb="17">
      <t>ゲンザイ</t>
    </rPh>
    <rPh sb="17" eb="18">
      <t>スウ</t>
    </rPh>
    <rPh sb="23" eb="24">
      <t>ヨウ</t>
    </rPh>
    <rPh sb="24" eb="25">
      <t>モウ</t>
    </rPh>
    <rPh sb="26" eb="28">
      <t>ヨウリョウ</t>
    </rPh>
    <rPh sb="29" eb="31">
      <t>テイギ</t>
    </rPh>
    <rPh sb="34" eb="36">
      <t>ヨウケン</t>
    </rPh>
    <rPh sb="37" eb="39">
      <t>ガッチ</t>
    </rPh>
    <rPh sb="47" eb="49">
      <t>キニュウ</t>
    </rPh>
    <phoneticPr fontId="2"/>
  </si>
  <si>
    <t>経営等農用地面積(ha)</t>
    <rPh sb="0" eb="2">
      <t>ケイエイ</t>
    </rPh>
    <rPh sb="2" eb="3">
      <t>トウ</t>
    </rPh>
    <rPh sb="3" eb="4">
      <t>ノウ</t>
    </rPh>
    <rPh sb="4" eb="6">
      <t>ヨウチ</t>
    </rPh>
    <rPh sb="6" eb="8">
      <t>メンセキ</t>
    </rPh>
    <phoneticPr fontId="2"/>
  </si>
  <si>
    <t>集積増加率（％）</t>
    <rPh sb="0" eb="2">
      <t>シュウセキ</t>
    </rPh>
    <rPh sb="2" eb="5">
      <t>ゾウカリツ</t>
    </rPh>
    <phoneticPr fontId="2"/>
  </si>
  <si>
    <t>営農類型</t>
    <rPh sb="0" eb="2">
      <t>エイノウ</t>
    </rPh>
    <rPh sb="2" eb="3">
      <t>ルイ</t>
    </rPh>
    <rPh sb="3" eb="4">
      <t>ガタ</t>
    </rPh>
    <phoneticPr fontId="2"/>
  </si>
  <si>
    <t>年齢</t>
    <rPh sb="0" eb="2">
      <t>ネンレイ</t>
    </rPh>
    <phoneticPr fontId="2"/>
  </si>
  <si>
    <t>後継者の有無</t>
    <rPh sb="0" eb="3">
      <t>コウケイシャ</t>
    </rPh>
    <rPh sb="4" eb="6">
      <t>ウム</t>
    </rPh>
    <phoneticPr fontId="2"/>
  </si>
  <si>
    <t>目　　　　　　　　　　　　　　　　　標</t>
    <rPh sb="0" eb="1">
      <t>メ</t>
    </rPh>
    <rPh sb="18" eb="19">
      <t>ヒョウ</t>
    </rPh>
    <phoneticPr fontId="2"/>
  </si>
  <si>
    <t>担い手</t>
    <rPh sb="0" eb="1">
      <t>ニナ</t>
    </rPh>
    <rPh sb="2" eb="3">
      <t>テ</t>
    </rPh>
    <phoneticPr fontId="2"/>
  </si>
  <si>
    <t>所有耕地</t>
    <rPh sb="0" eb="2">
      <t>ショユウ</t>
    </rPh>
    <rPh sb="2" eb="4">
      <t>コウチ</t>
    </rPh>
    <phoneticPr fontId="2"/>
  </si>
  <si>
    <t>区域内</t>
    <rPh sb="0" eb="3">
      <t>クイキナイ</t>
    </rPh>
    <phoneticPr fontId="2"/>
  </si>
  <si>
    <t>区域外</t>
    <rPh sb="0" eb="3">
      <t>クイキガイ</t>
    </rPh>
    <phoneticPr fontId="2"/>
  </si>
  <si>
    <t>（注） １．経営等農用地面積規模とは、基幹２作業等の受託作業を含む面積で所有、権利（利用権を含む）設定、受託面積の合計とする。（以下同じ）</t>
    <rPh sb="1" eb="2">
      <t>チュウ</t>
    </rPh>
    <rPh sb="6" eb="8">
      <t>ケイエイ</t>
    </rPh>
    <rPh sb="8" eb="9">
      <t>トウ</t>
    </rPh>
    <rPh sb="9" eb="10">
      <t>ノウ</t>
    </rPh>
    <rPh sb="10" eb="12">
      <t>ヨウチ</t>
    </rPh>
    <rPh sb="12" eb="14">
      <t>メンセキ</t>
    </rPh>
    <rPh sb="14" eb="16">
      <t>キボ</t>
    </rPh>
    <rPh sb="19" eb="21">
      <t>キカン</t>
    </rPh>
    <rPh sb="22" eb="25">
      <t>サギョウナド</t>
    </rPh>
    <rPh sb="26" eb="28">
      <t>ジュタク</t>
    </rPh>
    <rPh sb="28" eb="30">
      <t>サギョウ</t>
    </rPh>
    <rPh sb="31" eb="32">
      <t>フク</t>
    </rPh>
    <rPh sb="33" eb="35">
      <t>メンセキ</t>
    </rPh>
    <rPh sb="36" eb="38">
      <t>ショユウ</t>
    </rPh>
    <rPh sb="39" eb="41">
      <t>ケンリ</t>
    </rPh>
    <rPh sb="42" eb="45">
      <t>リヨウケン</t>
    </rPh>
    <rPh sb="46" eb="47">
      <t>フク</t>
    </rPh>
    <rPh sb="49" eb="51">
      <t>セッテイ</t>
    </rPh>
    <rPh sb="52" eb="54">
      <t>ジュタク</t>
    </rPh>
    <rPh sb="54" eb="56">
      <t>メンセキ</t>
    </rPh>
    <rPh sb="57" eb="59">
      <t>ゴウケイ</t>
    </rPh>
    <rPh sb="64" eb="66">
      <t>イカ</t>
    </rPh>
    <rPh sb="66" eb="67">
      <t>オナ</t>
    </rPh>
    <phoneticPr fontId="2"/>
  </si>
  <si>
    <t>設置年月日</t>
    <rPh sb="0" eb="2">
      <t>セッチ</t>
    </rPh>
    <rPh sb="2" eb="5">
      <t>ネンガッピ</t>
    </rPh>
    <phoneticPr fontId="2"/>
  </si>
  <si>
    <t>対象</t>
    <rPh sb="0" eb="2">
      <t>タイショウ</t>
    </rPh>
    <phoneticPr fontId="2"/>
  </si>
  <si>
    <t>参加農家</t>
    <rPh sb="0" eb="2">
      <t>サンカ</t>
    </rPh>
    <rPh sb="2" eb="4">
      <t>ノウカ</t>
    </rPh>
    <phoneticPr fontId="2"/>
  </si>
  <si>
    <t>常　　　時</t>
    <rPh sb="0" eb="1">
      <t>ツネ</t>
    </rPh>
    <rPh sb="4" eb="5">
      <t>ジ</t>
    </rPh>
    <phoneticPr fontId="2"/>
  </si>
  <si>
    <t>オペレータ数</t>
    <rPh sb="5" eb="6">
      <t>スウ</t>
    </rPh>
    <phoneticPr fontId="2"/>
  </si>
  <si>
    <t>経営等農用</t>
    <rPh sb="0" eb="3">
      <t>ケイエイナド</t>
    </rPh>
    <rPh sb="3" eb="4">
      <t>ノウ</t>
    </rPh>
    <rPh sb="4" eb="5">
      <t>ヨウ</t>
    </rPh>
    <phoneticPr fontId="2"/>
  </si>
  <si>
    <t>内基幹２作業</t>
    <rPh sb="0" eb="1">
      <t>ウチ</t>
    </rPh>
    <rPh sb="1" eb="3">
      <t>キカン</t>
    </rPh>
    <rPh sb="4" eb="6">
      <t>サギョウ</t>
    </rPh>
    <phoneticPr fontId="2"/>
  </si>
  <si>
    <t>戸　　　数</t>
    <phoneticPr fontId="2"/>
  </si>
  <si>
    <t>従事者数</t>
    <phoneticPr fontId="2"/>
  </si>
  <si>
    <t>地面積規模</t>
    <phoneticPr fontId="2"/>
  </si>
  <si>
    <t>等受託面積</t>
    <rPh sb="0" eb="1">
      <t>トウ</t>
    </rPh>
    <rPh sb="1" eb="3">
      <t>ジュタク</t>
    </rPh>
    <rPh sb="3" eb="5">
      <t>メンセキ</t>
    </rPh>
    <phoneticPr fontId="2"/>
  </si>
  <si>
    <t>（予定を含む）</t>
    <rPh sb="1" eb="3">
      <t>ヨテイ</t>
    </rPh>
    <rPh sb="4" eb="5">
      <t>フク</t>
    </rPh>
    <phoneticPr fontId="2"/>
  </si>
  <si>
    <t>作物名</t>
    <rPh sb="0" eb="2">
      <t>サクモツ</t>
    </rPh>
    <rPh sb="2" eb="3">
      <t>メイ</t>
    </rPh>
    <phoneticPr fontId="2"/>
  </si>
  <si>
    <t>（戸）</t>
    <rPh sb="1" eb="2">
      <t>コ</t>
    </rPh>
    <phoneticPr fontId="2"/>
  </si>
  <si>
    <t>（人）</t>
    <phoneticPr fontId="2"/>
  </si>
  <si>
    <t>目標</t>
    <rPh sb="0" eb="2">
      <t>モクヒョウ</t>
    </rPh>
    <phoneticPr fontId="2"/>
  </si>
  <si>
    <t>経営規模の目標  (ha)</t>
    <rPh sb="0" eb="2">
      <t>ケイエイ</t>
    </rPh>
    <rPh sb="2" eb="4">
      <t>キボ</t>
    </rPh>
    <rPh sb="5" eb="7">
      <t>モクヒョウ</t>
    </rPh>
    <phoneticPr fontId="2"/>
  </si>
  <si>
    <t>農家戸数の目標  (戸)</t>
    <rPh sb="0" eb="2">
      <t>ノウカ</t>
    </rPh>
    <rPh sb="2" eb="4">
      <t>コスウ</t>
    </rPh>
    <rPh sb="5" eb="7">
      <t>モクヒョウ</t>
    </rPh>
    <rPh sb="10" eb="11">
      <t>コ</t>
    </rPh>
    <phoneticPr fontId="2"/>
  </si>
  <si>
    <t>その他</t>
    <rPh sb="2" eb="3">
      <t>タ</t>
    </rPh>
    <phoneticPr fontId="2"/>
  </si>
  <si>
    <t>作 物 名</t>
    <rPh sb="0" eb="3">
      <t>サクモツ</t>
    </rPh>
    <rPh sb="4" eb="5">
      <t>メイ</t>
    </rPh>
    <phoneticPr fontId="2"/>
  </si>
  <si>
    <t>試算条件</t>
    <rPh sb="0" eb="2">
      <t>シサン</t>
    </rPh>
    <rPh sb="2" eb="4">
      <t>ジョウケン</t>
    </rPh>
    <phoneticPr fontId="2"/>
  </si>
  <si>
    <t>現状</t>
    <rPh sb="0" eb="2">
      <t>ゲンジョウ</t>
    </rPh>
    <phoneticPr fontId="2"/>
  </si>
  <si>
    <t>項   目</t>
    <rPh sb="0" eb="5">
      <t>コウモク</t>
    </rPh>
    <phoneticPr fontId="2"/>
  </si>
  <si>
    <t>１０    a      当     た     り</t>
    <rPh sb="13" eb="14">
      <t>ア</t>
    </rPh>
    <phoneticPr fontId="2"/>
  </si>
  <si>
    <t>収量(kg)</t>
    <rPh sb="0" eb="2">
      <t>シュウリョウ</t>
    </rPh>
    <phoneticPr fontId="2"/>
  </si>
  <si>
    <t>労働時間        （時間）</t>
    <rPh sb="0" eb="2">
      <t>ロウドウ</t>
    </rPh>
    <rPh sb="2" eb="4">
      <t>ジカン</t>
    </rPh>
    <rPh sb="13" eb="15">
      <t>ジカン</t>
    </rPh>
    <phoneticPr fontId="2"/>
  </si>
  <si>
    <t>費用合計          （円）</t>
    <rPh sb="0" eb="2">
      <t>ヒヨウ</t>
    </rPh>
    <rPh sb="2" eb="4">
      <t>ゴウケイ</t>
    </rPh>
    <rPh sb="15" eb="16">
      <t>エン</t>
    </rPh>
    <phoneticPr fontId="2"/>
  </si>
  <si>
    <t>うち農機具費</t>
    <rPh sb="2" eb="5">
      <t>ノウキグ</t>
    </rPh>
    <rPh sb="5" eb="6">
      <t>ヒ</t>
    </rPh>
    <phoneticPr fontId="2"/>
  </si>
  <si>
    <t>その他の物材費</t>
    <rPh sb="0" eb="3">
      <t>ソノタ</t>
    </rPh>
    <rPh sb="4" eb="5">
      <t>モノ</t>
    </rPh>
    <rPh sb="5" eb="6">
      <t>ザイ</t>
    </rPh>
    <rPh sb="6" eb="7">
      <t>ヒ</t>
    </rPh>
    <phoneticPr fontId="2"/>
  </si>
  <si>
    <t>労働費</t>
    <rPh sb="0" eb="2">
      <t>ロウドウ</t>
    </rPh>
    <rPh sb="2" eb="3">
      <t>ヒ</t>
    </rPh>
    <phoneticPr fontId="2"/>
  </si>
  <si>
    <t>（参考）一次資材費</t>
    <rPh sb="1" eb="3">
      <t>サンコウ</t>
    </rPh>
    <rPh sb="4" eb="6">
      <t>イチジ</t>
    </rPh>
    <rPh sb="6" eb="8">
      <t>シザイ</t>
    </rPh>
    <rPh sb="8" eb="9">
      <t>ヒ</t>
    </rPh>
    <phoneticPr fontId="2"/>
  </si>
  <si>
    <t>単位収量当たり費用合計  （円）</t>
    <rPh sb="0" eb="2">
      <t>タンイ</t>
    </rPh>
    <rPh sb="2" eb="4">
      <t>シュウリョウ</t>
    </rPh>
    <rPh sb="4" eb="5">
      <t>ア</t>
    </rPh>
    <rPh sb="7" eb="9">
      <t>ヒヨウ</t>
    </rPh>
    <rPh sb="9" eb="11">
      <t>ゴウケイ</t>
    </rPh>
    <rPh sb="14" eb="15">
      <t>エン</t>
    </rPh>
    <phoneticPr fontId="2"/>
  </si>
  <si>
    <t>第２章   計画事項</t>
    <rPh sb="0" eb="1">
      <t>ダイ</t>
    </rPh>
    <rPh sb="2" eb="3">
      <t>ショウ</t>
    </rPh>
    <rPh sb="6" eb="8">
      <t>ケイカク</t>
    </rPh>
    <rPh sb="8" eb="10">
      <t>ジコウ</t>
    </rPh>
    <phoneticPr fontId="2"/>
  </si>
  <si>
    <t>１． 農地の流動化計画</t>
    <rPh sb="3" eb="5">
      <t>ノウチ</t>
    </rPh>
    <rPh sb="6" eb="9">
      <t>リュウドウカ</t>
    </rPh>
    <rPh sb="9" eb="11">
      <t>ケイカク</t>
    </rPh>
    <phoneticPr fontId="2"/>
  </si>
  <si>
    <t xml:space="preserve">  （１） 農地流動化計画</t>
    <rPh sb="6" eb="8">
      <t>ノウチ</t>
    </rPh>
    <rPh sb="8" eb="11">
      <t>リュウドウカ</t>
    </rPh>
    <rPh sb="11" eb="13">
      <t>ケイカク</t>
    </rPh>
    <phoneticPr fontId="2"/>
  </si>
  <si>
    <t>農用地面積                                          (A)</t>
    <rPh sb="0" eb="1">
      <t>ノウ</t>
    </rPh>
    <rPh sb="1" eb="3">
      <t>ヨウチ</t>
    </rPh>
    <rPh sb="3" eb="5">
      <t>メンセキ</t>
    </rPh>
    <phoneticPr fontId="2"/>
  </si>
  <si>
    <t>うち担い手等への使用収益権面積</t>
    <rPh sb="2" eb="5">
      <t>ニナイテ</t>
    </rPh>
    <rPh sb="5" eb="6">
      <t>トウ</t>
    </rPh>
    <rPh sb="8" eb="10">
      <t>シヨウ</t>
    </rPh>
    <rPh sb="10" eb="12">
      <t>シュウエキ</t>
    </rPh>
    <rPh sb="12" eb="13">
      <t>ケン</t>
    </rPh>
    <rPh sb="13" eb="15">
      <t>メンセキ</t>
    </rPh>
    <phoneticPr fontId="2"/>
  </si>
  <si>
    <t>農地法第３条による賃借権設定</t>
    <rPh sb="0" eb="2">
      <t>ノウチ</t>
    </rPh>
    <rPh sb="2" eb="3">
      <t>ホウ</t>
    </rPh>
    <rPh sb="3" eb="4">
      <t>ダイ</t>
    </rPh>
    <rPh sb="5" eb="6">
      <t>ジョウ</t>
    </rPh>
    <rPh sb="9" eb="11">
      <t>チンシャク</t>
    </rPh>
    <rPh sb="11" eb="12">
      <t>ケン</t>
    </rPh>
    <rPh sb="12" eb="14">
      <t>セッテイ</t>
    </rPh>
    <phoneticPr fontId="2"/>
  </si>
  <si>
    <t>そ の 他</t>
    <rPh sb="4" eb="5">
      <t>ホカ</t>
    </rPh>
    <phoneticPr fontId="2"/>
  </si>
  <si>
    <t xml:space="preserve">  （２） 農作業集積計画</t>
    <rPh sb="6" eb="9">
      <t>ノウサギョウ</t>
    </rPh>
    <rPh sb="9" eb="11">
      <t>シュウセキ</t>
    </rPh>
    <rPh sb="11" eb="13">
      <t>ケイカク</t>
    </rPh>
    <phoneticPr fontId="2"/>
  </si>
  <si>
    <t>作     物     名</t>
    <rPh sb="0" eb="7">
      <t>サクモツ</t>
    </rPh>
    <rPh sb="12" eb="13">
      <t>メイ</t>
    </rPh>
    <phoneticPr fontId="2"/>
  </si>
  <si>
    <t>作業名</t>
    <rPh sb="0" eb="2">
      <t>サギョウ</t>
    </rPh>
    <rPh sb="2" eb="3">
      <t>メイ</t>
    </rPh>
    <phoneticPr fontId="2"/>
  </si>
  <si>
    <t>個別農家</t>
    <rPh sb="0" eb="2">
      <t>コベツ</t>
    </rPh>
    <rPh sb="2" eb="4">
      <t>ノウカ</t>
    </rPh>
    <phoneticPr fontId="2"/>
  </si>
  <si>
    <t>（ha）</t>
    <phoneticPr fontId="2"/>
  </si>
  <si>
    <t>（１） 土地利用構想</t>
    <rPh sb="4" eb="6">
      <t>トチ</t>
    </rPh>
    <rPh sb="6" eb="8">
      <t>リヨウ</t>
    </rPh>
    <rPh sb="8" eb="10">
      <t>コウソウ</t>
    </rPh>
    <phoneticPr fontId="2"/>
  </si>
  <si>
    <t>（単位：ha)</t>
    <rPh sb="1" eb="3">
      <t>タンイ</t>
    </rPh>
    <phoneticPr fontId="2"/>
  </si>
  <si>
    <t>地区面積</t>
    <rPh sb="0" eb="2">
      <t>チク</t>
    </rPh>
    <rPh sb="2" eb="4">
      <t>メンセキ</t>
    </rPh>
    <phoneticPr fontId="2"/>
  </si>
  <si>
    <t>土地利用の区分</t>
    <rPh sb="0" eb="2">
      <t>トチ</t>
    </rPh>
    <rPh sb="2" eb="4">
      <t>リヨウ</t>
    </rPh>
    <rPh sb="5" eb="7">
      <t>クブン</t>
    </rPh>
    <phoneticPr fontId="2"/>
  </si>
  <si>
    <t>担い手等</t>
    <rPh sb="0" eb="3">
      <t>ニナイテ</t>
    </rPh>
    <rPh sb="3" eb="4">
      <t>トウ</t>
    </rPh>
    <phoneticPr fontId="2"/>
  </si>
  <si>
    <t>受益地</t>
    <rPh sb="0" eb="2">
      <t>ジュエキ</t>
    </rPh>
    <rPh sb="2" eb="3">
      <t>チ</t>
    </rPh>
    <phoneticPr fontId="2"/>
  </si>
  <si>
    <t>非農       用地</t>
    <rPh sb="0" eb="1">
      <t>ヒ</t>
    </rPh>
    <rPh sb="1" eb="2">
      <t>ノウ</t>
    </rPh>
    <rPh sb="9" eb="11">
      <t>ヨウチ</t>
    </rPh>
    <phoneticPr fontId="2"/>
  </si>
  <si>
    <t>農家</t>
    <rPh sb="0" eb="2">
      <t>ノウカ</t>
    </rPh>
    <phoneticPr fontId="2"/>
  </si>
  <si>
    <t>生産            組織</t>
    <rPh sb="0" eb="2">
      <t>セイサン</t>
    </rPh>
    <rPh sb="14" eb="16">
      <t>ソシキ</t>
    </rPh>
    <phoneticPr fontId="2"/>
  </si>
  <si>
    <t>畑</t>
    <rPh sb="0" eb="1">
      <t>ハタ</t>
    </rPh>
    <phoneticPr fontId="2"/>
  </si>
  <si>
    <t>飼料畑</t>
    <rPh sb="0" eb="2">
      <t>シリョウ</t>
    </rPh>
    <rPh sb="2" eb="3">
      <t>ハタ</t>
    </rPh>
    <phoneticPr fontId="2"/>
  </si>
  <si>
    <t>樹園地</t>
    <rPh sb="0" eb="1">
      <t>ジュ</t>
    </rPh>
    <rPh sb="1" eb="2">
      <t>エン</t>
    </rPh>
    <rPh sb="2" eb="3">
      <t>チ</t>
    </rPh>
    <phoneticPr fontId="2"/>
  </si>
  <si>
    <t>（注） 換地区毎に区分することが必要な場合は、区分して整理する。</t>
    <rPh sb="1" eb="2">
      <t>チュウ</t>
    </rPh>
    <rPh sb="4" eb="6">
      <t>カンチ</t>
    </rPh>
    <rPh sb="6" eb="7">
      <t>ク</t>
    </rPh>
    <rPh sb="7" eb="8">
      <t>ゴト</t>
    </rPh>
    <rPh sb="9" eb="11">
      <t>クブン</t>
    </rPh>
    <rPh sb="16" eb="18">
      <t>ヒツヨウ</t>
    </rPh>
    <rPh sb="19" eb="21">
      <t>バアイ</t>
    </rPh>
    <rPh sb="23" eb="25">
      <t>クブン</t>
    </rPh>
    <rPh sb="27" eb="29">
      <t>セイリ</t>
    </rPh>
    <phoneticPr fontId="2"/>
  </si>
  <si>
    <t>（２） 土地利用計画</t>
    <rPh sb="4" eb="6">
      <t>トチ</t>
    </rPh>
    <rPh sb="6" eb="8">
      <t>リヨウ</t>
    </rPh>
    <rPh sb="8" eb="10">
      <t>ケイカク</t>
    </rPh>
    <phoneticPr fontId="2"/>
  </si>
  <si>
    <t>農作業主体</t>
    <rPh sb="0" eb="3">
      <t>ノウサギョウ</t>
    </rPh>
    <rPh sb="3" eb="5">
      <t>シュタイ</t>
    </rPh>
    <phoneticPr fontId="2"/>
  </si>
  <si>
    <t>合計</t>
    <rPh sb="0" eb="2">
      <t>ゴウケイ</t>
    </rPh>
    <phoneticPr fontId="2"/>
  </si>
  <si>
    <t>権利の種類</t>
    <rPh sb="0" eb="2">
      <t>ケンリ</t>
    </rPh>
    <rPh sb="3" eb="5">
      <t>シュルイ</t>
    </rPh>
    <phoneticPr fontId="2"/>
  </si>
  <si>
    <t>面積</t>
    <rPh sb="0" eb="2">
      <t>メンセキ</t>
    </rPh>
    <phoneticPr fontId="2"/>
  </si>
  <si>
    <t>賃借権設定</t>
    <rPh sb="0" eb="3">
      <t>チンシャクケン</t>
    </rPh>
    <rPh sb="3" eb="5">
      <t>セッテイ</t>
    </rPh>
    <phoneticPr fontId="2"/>
  </si>
  <si>
    <t>（注） 本表の基礎資料として、①担い手別地番別土地利用調査結果一覧表、②農地集積状況図を作成する。</t>
    <rPh sb="1" eb="2">
      <t>チュウ</t>
    </rPh>
    <rPh sb="4" eb="5">
      <t>ホン</t>
    </rPh>
    <rPh sb="5" eb="6">
      <t>ヒョウ</t>
    </rPh>
    <rPh sb="7" eb="9">
      <t>キソ</t>
    </rPh>
    <rPh sb="9" eb="11">
      <t>シリョウ</t>
    </rPh>
    <rPh sb="16" eb="19">
      <t>ニナイテ</t>
    </rPh>
    <rPh sb="19" eb="20">
      <t>ベツ</t>
    </rPh>
    <rPh sb="20" eb="22">
      <t>チバン</t>
    </rPh>
    <rPh sb="22" eb="23">
      <t>ベツ</t>
    </rPh>
    <rPh sb="23" eb="25">
      <t>トチ</t>
    </rPh>
    <rPh sb="25" eb="27">
      <t>リヨウ</t>
    </rPh>
    <rPh sb="27" eb="29">
      <t>チョウサ</t>
    </rPh>
    <rPh sb="29" eb="31">
      <t>ケッカ</t>
    </rPh>
    <rPh sb="31" eb="33">
      <t>イチラン</t>
    </rPh>
    <rPh sb="33" eb="34">
      <t>ヒョウ</t>
    </rPh>
    <rPh sb="36" eb="38">
      <t>ノウチ</t>
    </rPh>
    <rPh sb="38" eb="40">
      <t>シュウセキ</t>
    </rPh>
    <rPh sb="40" eb="42">
      <t>ジョウキョウ</t>
    </rPh>
    <rPh sb="42" eb="43">
      <t>ズ</t>
    </rPh>
    <rPh sb="44" eb="46">
      <t>サクセイ</t>
    </rPh>
    <phoneticPr fontId="2"/>
  </si>
  <si>
    <t>① 担い手別地番別土地利用調査結果一覧表</t>
    <rPh sb="2" eb="5">
      <t>ニナイテ</t>
    </rPh>
    <rPh sb="5" eb="6">
      <t>ベツ</t>
    </rPh>
    <rPh sb="6" eb="8">
      <t>チバン</t>
    </rPh>
    <rPh sb="8" eb="9">
      <t>ベツ</t>
    </rPh>
    <rPh sb="9" eb="11">
      <t>トチ</t>
    </rPh>
    <rPh sb="11" eb="13">
      <t>リヨウ</t>
    </rPh>
    <rPh sb="13" eb="15">
      <t>チョウサ</t>
    </rPh>
    <rPh sb="15" eb="17">
      <t>ケッカ</t>
    </rPh>
    <rPh sb="17" eb="19">
      <t>イチラン</t>
    </rPh>
    <rPh sb="19" eb="20">
      <t>ヒョウ</t>
    </rPh>
    <phoneticPr fontId="2"/>
  </si>
  <si>
    <t>地番</t>
    <rPh sb="0" eb="2">
      <t>チバン</t>
    </rPh>
    <phoneticPr fontId="2"/>
  </si>
  <si>
    <t>計画地目</t>
    <rPh sb="0" eb="2">
      <t>ケイカク</t>
    </rPh>
    <rPh sb="2" eb="4">
      <t>チモク</t>
    </rPh>
    <phoneticPr fontId="2"/>
  </si>
  <si>
    <t>所有農家番号</t>
    <rPh sb="0" eb="2">
      <t>ショユウ</t>
    </rPh>
    <rPh sb="2" eb="4">
      <t>ノウカ</t>
    </rPh>
    <rPh sb="4" eb="6">
      <t>バンゴウ</t>
    </rPh>
    <phoneticPr fontId="2"/>
  </si>
  <si>
    <t>面的集積方法（ha）</t>
    <rPh sb="0" eb="2">
      <t>メンテキ</t>
    </rPh>
    <rPh sb="2" eb="4">
      <t>シュウセキ</t>
    </rPh>
    <rPh sb="4" eb="6">
      <t>ホウホウ</t>
    </rPh>
    <phoneticPr fontId="2"/>
  </si>
  <si>
    <t>農地集積状況図</t>
  </si>
  <si>
    <t>凡　　　　　　　　　　　　　　　　　　例</t>
    <rPh sb="0" eb="1">
      <t>ボン</t>
    </rPh>
    <rPh sb="19" eb="20">
      <t>レイ</t>
    </rPh>
    <phoneticPr fontId="2"/>
  </si>
  <si>
    <t>農業農村活性化計画区</t>
    <rPh sb="0" eb="2">
      <t>ノウギョウ</t>
    </rPh>
    <rPh sb="2" eb="4">
      <t>ノウソン</t>
    </rPh>
    <rPh sb="4" eb="7">
      <t>カッセイカ</t>
    </rPh>
    <rPh sb="7" eb="9">
      <t>ケイカク</t>
    </rPh>
    <rPh sb="9" eb="10">
      <t>ク</t>
    </rPh>
    <phoneticPr fontId="2"/>
  </si>
  <si>
    <t>で囲む</t>
    <rPh sb="1" eb="2">
      <t>カコ</t>
    </rPh>
    <phoneticPr fontId="2"/>
  </si>
  <si>
    <t>担い手ほ場区域</t>
    <rPh sb="0" eb="1">
      <t>ニナ</t>
    </rPh>
    <rPh sb="2" eb="3">
      <t>テ</t>
    </rPh>
    <rPh sb="4" eb="5">
      <t>ジョウ</t>
    </rPh>
    <rPh sb="5" eb="7">
      <t>クイキ</t>
    </rPh>
    <phoneticPr fontId="2"/>
  </si>
  <si>
    <t>集 積 状 況</t>
    <rPh sb="0" eb="1">
      <t>シュウ</t>
    </rPh>
    <rPh sb="2" eb="3">
      <t>セキ</t>
    </rPh>
    <rPh sb="4" eb="5">
      <t>ジョウ</t>
    </rPh>
    <rPh sb="6" eb="7">
      <t>キョウ</t>
    </rPh>
    <phoneticPr fontId="2"/>
  </si>
  <si>
    <t>担い手集積団地界</t>
    <rPh sb="0" eb="1">
      <t>ニナ</t>
    </rPh>
    <rPh sb="2" eb="3">
      <t>テ</t>
    </rPh>
    <rPh sb="3" eb="5">
      <t>シュウセキ</t>
    </rPh>
    <rPh sb="5" eb="7">
      <t>ダンチ</t>
    </rPh>
    <rPh sb="7" eb="8">
      <t>カイ</t>
    </rPh>
    <phoneticPr fontId="2"/>
  </si>
  <si>
    <t>所有者</t>
    <rPh sb="0" eb="3">
      <t>ショユウシャ</t>
    </rPh>
    <phoneticPr fontId="2"/>
  </si>
  <si>
    <t>○</t>
    <phoneticPr fontId="2"/>
  </si>
  <si>
    <t>耕作者（賃借権等設定による）</t>
    <rPh sb="0" eb="3">
      <t>コウサクシャ</t>
    </rPh>
    <rPh sb="4" eb="7">
      <t>チンシャクケン</t>
    </rPh>
    <rPh sb="7" eb="8">
      <t>トウ</t>
    </rPh>
    <rPh sb="8" eb="10">
      <t>セッテイ</t>
    </rPh>
    <phoneticPr fontId="2"/>
  </si>
  <si>
    <t>△</t>
    <phoneticPr fontId="2"/>
  </si>
  <si>
    <t>受託者（基幹２作業等受託）</t>
    <rPh sb="0" eb="3">
      <t>ジュタクシャ</t>
    </rPh>
    <rPh sb="4" eb="6">
      <t>キカン</t>
    </rPh>
    <rPh sb="7" eb="9">
      <t>サギョウ</t>
    </rPh>
    <rPh sb="9" eb="10">
      <t>トウ</t>
    </rPh>
    <rPh sb="10" eb="12">
      <t>ジュタク</t>
    </rPh>
    <phoneticPr fontId="2"/>
  </si>
  <si>
    <t>□</t>
    <phoneticPr fontId="2"/>
  </si>
  <si>
    <t>所有権による集積</t>
    <rPh sb="0" eb="3">
      <t>ショユウケン</t>
    </rPh>
    <rPh sb="6" eb="8">
      <t>シュウセキ</t>
    </rPh>
    <phoneticPr fontId="2"/>
  </si>
  <si>
    <t>賃借権等による集積</t>
    <rPh sb="0" eb="3">
      <t>チンシャクケン</t>
    </rPh>
    <rPh sb="3" eb="4">
      <t>ナド</t>
    </rPh>
    <rPh sb="7" eb="9">
      <t>シュウセキ</t>
    </rPh>
    <phoneticPr fontId="2"/>
  </si>
  <si>
    <t>農業経営受託による集積</t>
    <rPh sb="0" eb="2">
      <t>ノウギョウ</t>
    </rPh>
    <rPh sb="2" eb="4">
      <t>ケイエイ</t>
    </rPh>
    <rPh sb="4" eb="6">
      <t>ジュタク</t>
    </rPh>
    <rPh sb="9" eb="11">
      <t>シュウセキ</t>
    </rPh>
    <phoneticPr fontId="2"/>
  </si>
  <si>
    <t>基幹２作業等受託による集積</t>
    <rPh sb="0" eb="2">
      <t>キカン</t>
    </rPh>
    <rPh sb="3" eb="5">
      <t>サギョウ</t>
    </rPh>
    <rPh sb="5" eb="6">
      <t>トウ</t>
    </rPh>
    <rPh sb="6" eb="8">
      <t>ジュタク</t>
    </rPh>
    <rPh sb="11" eb="13">
      <t>シュウセキ</t>
    </rPh>
    <phoneticPr fontId="2"/>
  </si>
  <si>
    <t>３． 関連事業計画</t>
    <rPh sb="3" eb="5">
      <t>カンレン</t>
    </rPh>
    <rPh sb="5" eb="7">
      <t>ジギョウ</t>
    </rPh>
    <rPh sb="7" eb="9">
      <t>ケイカク</t>
    </rPh>
    <phoneticPr fontId="2"/>
  </si>
  <si>
    <t>導入事業名</t>
    <rPh sb="0" eb="2">
      <t>ドウニュウ</t>
    </rPh>
    <rPh sb="2" eb="4">
      <t>ジギョウ</t>
    </rPh>
    <rPh sb="4" eb="5">
      <t>メイ</t>
    </rPh>
    <phoneticPr fontId="2"/>
  </si>
  <si>
    <t>事業の内容</t>
    <rPh sb="0" eb="2">
      <t>ジギョウ</t>
    </rPh>
    <rPh sb="3" eb="5">
      <t>ナイヨウ</t>
    </rPh>
    <phoneticPr fontId="2"/>
  </si>
  <si>
    <t>例：</t>
    <rPh sb="0" eb="1">
      <t>レイ</t>
    </rPh>
    <phoneticPr fontId="2"/>
  </si>
  <si>
    <t>①高生産性農業構造確立流動化対策事業</t>
    <rPh sb="1" eb="2">
      <t>コウ</t>
    </rPh>
    <rPh sb="2" eb="4">
      <t>セイサン</t>
    </rPh>
    <rPh sb="4" eb="5">
      <t>セイ</t>
    </rPh>
    <rPh sb="5" eb="7">
      <t>ノウギョウ</t>
    </rPh>
    <rPh sb="7" eb="9">
      <t>コウゾウ</t>
    </rPh>
    <rPh sb="9" eb="11">
      <t>カクリツ</t>
    </rPh>
    <rPh sb="11" eb="14">
      <t>リュウドウカ</t>
    </rPh>
    <rPh sb="14" eb="16">
      <t>タイサク</t>
    </rPh>
    <rPh sb="16" eb="18">
      <t>ジギョウ</t>
    </rPh>
    <phoneticPr fontId="2"/>
  </si>
  <si>
    <t>②経営規模拡大資金</t>
    <rPh sb="1" eb="3">
      <t>ケイエイ</t>
    </rPh>
    <rPh sb="3" eb="5">
      <t>キボ</t>
    </rPh>
    <rPh sb="5" eb="7">
      <t>カクダイ</t>
    </rPh>
    <rPh sb="7" eb="9">
      <t>シキン</t>
    </rPh>
    <phoneticPr fontId="2"/>
  </si>
  <si>
    <t>③農地保有合理化促進事業</t>
    <rPh sb="1" eb="3">
      <t>ノウチ</t>
    </rPh>
    <rPh sb="3" eb="5">
      <t>ホユウ</t>
    </rPh>
    <rPh sb="5" eb="8">
      <t>ゴウリカ</t>
    </rPh>
    <rPh sb="8" eb="10">
      <t>ソクシン</t>
    </rPh>
    <rPh sb="10" eb="12">
      <t>ジギョウ</t>
    </rPh>
    <phoneticPr fontId="2"/>
  </si>
  <si>
    <t>④土地利用型大規模経営育成モデル事業</t>
    <rPh sb="1" eb="3">
      <t>トチ</t>
    </rPh>
    <rPh sb="3" eb="5">
      <t>リヨウ</t>
    </rPh>
    <rPh sb="5" eb="6">
      <t>カタ</t>
    </rPh>
    <rPh sb="6" eb="9">
      <t>ダイキボ</t>
    </rPh>
    <rPh sb="9" eb="11">
      <t>ケイエイ</t>
    </rPh>
    <rPh sb="11" eb="13">
      <t>イクセイ</t>
    </rPh>
    <rPh sb="16" eb="18">
      <t>ジギョウ</t>
    </rPh>
    <phoneticPr fontId="2"/>
  </si>
  <si>
    <t>⑤農作業受託促進特別事業</t>
    <rPh sb="1" eb="4">
      <t>ノウサギョウ</t>
    </rPh>
    <rPh sb="4" eb="6">
      <t>ジュタク</t>
    </rPh>
    <rPh sb="6" eb="8">
      <t>ソクシン</t>
    </rPh>
    <rPh sb="8" eb="10">
      <t>トクベツ</t>
    </rPh>
    <rPh sb="10" eb="12">
      <t>ジギョウ</t>
    </rPh>
    <phoneticPr fontId="2"/>
  </si>
  <si>
    <t>⑥高生産性地域営農体制確立推進事業</t>
    <rPh sb="1" eb="2">
      <t>タカ</t>
    </rPh>
    <rPh sb="2" eb="5">
      <t>セイサンセイ</t>
    </rPh>
    <rPh sb="5" eb="7">
      <t>チイキ</t>
    </rPh>
    <rPh sb="7" eb="8">
      <t>エイ</t>
    </rPh>
    <rPh sb="8" eb="9">
      <t>ノウ</t>
    </rPh>
    <rPh sb="9" eb="11">
      <t>タイセイ</t>
    </rPh>
    <rPh sb="11" eb="13">
      <t>カクリツ</t>
    </rPh>
    <rPh sb="13" eb="15">
      <t>スイシン</t>
    </rPh>
    <rPh sb="15" eb="17">
      <t>ジギョウ</t>
    </rPh>
    <phoneticPr fontId="2"/>
  </si>
  <si>
    <t>⑦低コスト生産体制緊急整備事業</t>
    <rPh sb="1" eb="2">
      <t>テイ</t>
    </rPh>
    <rPh sb="5" eb="7">
      <t>セイサン</t>
    </rPh>
    <rPh sb="7" eb="9">
      <t>タイセイ</t>
    </rPh>
    <rPh sb="9" eb="11">
      <t>キンキュウ</t>
    </rPh>
    <rPh sb="11" eb="13">
      <t>セイビ</t>
    </rPh>
    <rPh sb="13" eb="15">
      <t>ジギョウ</t>
    </rPh>
    <phoneticPr fontId="2"/>
  </si>
  <si>
    <t>⑧農作業受託等利用調整推進事業</t>
    <rPh sb="1" eb="4">
      <t>ノウサギョウ</t>
    </rPh>
    <rPh sb="4" eb="6">
      <t>ジュタク</t>
    </rPh>
    <rPh sb="6" eb="7">
      <t>トウ</t>
    </rPh>
    <rPh sb="7" eb="9">
      <t>リヨウ</t>
    </rPh>
    <rPh sb="9" eb="11">
      <t>チョウセイ</t>
    </rPh>
    <rPh sb="11" eb="13">
      <t>スイシン</t>
    </rPh>
    <rPh sb="13" eb="15">
      <t>ジギョウ</t>
    </rPh>
    <phoneticPr fontId="2"/>
  </si>
  <si>
    <t>⑨集落営農特別推進事業</t>
    <rPh sb="1" eb="3">
      <t>シュウラク</t>
    </rPh>
    <rPh sb="3" eb="5">
      <t>エイノウ</t>
    </rPh>
    <rPh sb="5" eb="7">
      <t>トクベツ</t>
    </rPh>
    <rPh sb="7" eb="9">
      <t>スイシン</t>
    </rPh>
    <rPh sb="9" eb="11">
      <t>ジギョウ</t>
    </rPh>
    <phoneticPr fontId="2"/>
  </si>
  <si>
    <t>⑩農業農村活性化農業構造改善事業</t>
    <rPh sb="1" eb="3">
      <t>ノウギョウ</t>
    </rPh>
    <rPh sb="3" eb="5">
      <t>ノウソン</t>
    </rPh>
    <rPh sb="5" eb="8">
      <t>カッセイカ</t>
    </rPh>
    <rPh sb="8" eb="10">
      <t>ノウギョウ</t>
    </rPh>
    <rPh sb="10" eb="12">
      <t>コウゾウ</t>
    </rPh>
    <rPh sb="12" eb="14">
      <t>カイゼン</t>
    </rPh>
    <rPh sb="14" eb="16">
      <t>ジギョウ</t>
    </rPh>
    <phoneticPr fontId="2"/>
  </si>
  <si>
    <t>⑪新農業構造改善事業</t>
    <rPh sb="1" eb="2">
      <t>シン</t>
    </rPh>
    <rPh sb="2" eb="4">
      <t>ノウギョウ</t>
    </rPh>
    <rPh sb="4" eb="6">
      <t>コウゾウ</t>
    </rPh>
    <rPh sb="6" eb="8">
      <t>カイゼン</t>
    </rPh>
    <rPh sb="8" eb="10">
      <t>ジギョウ</t>
    </rPh>
    <phoneticPr fontId="2"/>
  </si>
  <si>
    <t>⑫集合的利用権等調整事業</t>
    <rPh sb="1" eb="3">
      <t>シュウゴウ</t>
    </rPh>
    <rPh sb="3" eb="4">
      <t>テキ</t>
    </rPh>
    <rPh sb="4" eb="6">
      <t>リヨウ</t>
    </rPh>
    <rPh sb="6" eb="7">
      <t>ケン</t>
    </rPh>
    <rPh sb="7" eb="8">
      <t>トウ</t>
    </rPh>
    <rPh sb="8" eb="10">
      <t>チョウセイ</t>
    </rPh>
    <rPh sb="10" eb="12">
      <t>ジギョウ</t>
    </rPh>
    <phoneticPr fontId="2"/>
  </si>
  <si>
    <t>⑬その他</t>
    <rPh sb="1" eb="4">
      <t>ソノタ</t>
    </rPh>
    <phoneticPr fontId="2"/>
  </si>
  <si>
    <t>構     成      メ      ン     バ    ｜</t>
    <rPh sb="0" eb="7">
      <t>コウセイ</t>
    </rPh>
    <phoneticPr fontId="2"/>
  </si>
  <si>
    <t>業     務      内     容</t>
    <rPh sb="0" eb="7">
      <t>ギョウム</t>
    </rPh>
    <rPh sb="13" eb="20">
      <t>ナイヨウ</t>
    </rPh>
    <phoneticPr fontId="2"/>
  </si>
  <si>
    <t>・事業計画の作成</t>
    <rPh sb="1" eb="3">
      <t>ジギョウ</t>
    </rPh>
    <rPh sb="3" eb="5">
      <t>ケイカク</t>
    </rPh>
    <rPh sb="6" eb="8">
      <t>サクセイ</t>
    </rPh>
    <phoneticPr fontId="2"/>
  </si>
  <si>
    <t>・農地流動化等の調整・推進</t>
    <rPh sb="1" eb="3">
      <t>ノウチ</t>
    </rPh>
    <rPh sb="3" eb="6">
      <t>リュウドウカ</t>
    </rPh>
    <rPh sb="6" eb="7">
      <t>トウ</t>
    </rPh>
    <rPh sb="8" eb="10">
      <t>チョウセイ</t>
    </rPh>
    <rPh sb="11" eb="13">
      <t>スイシン</t>
    </rPh>
    <phoneticPr fontId="2"/>
  </si>
  <si>
    <t>・生産体制の組織化の推進等</t>
    <rPh sb="1" eb="3">
      <t>セイサン</t>
    </rPh>
    <rPh sb="3" eb="5">
      <t>タイセイ</t>
    </rPh>
    <rPh sb="6" eb="8">
      <t>ソシキ</t>
    </rPh>
    <rPh sb="8" eb="9">
      <t>カ</t>
    </rPh>
    <rPh sb="10" eb="12">
      <t>スイシン</t>
    </rPh>
    <rPh sb="12" eb="13">
      <t>トウ</t>
    </rPh>
    <phoneticPr fontId="2"/>
  </si>
  <si>
    <t>・新営農技術の導入・指導</t>
    <rPh sb="1" eb="2">
      <t>シン</t>
    </rPh>
    <rPh sb="2" eb="4">
      <t>エイノウ</t>
    </rPh>
    <rPh sb="4" eb="6">
      <t>ギジュツ</t>
    </rPh>
    <rPh sb="7" eb="9">
      <t>ドウニュウ</t>
    </rPh>
    <rPh sb="10" eb="12">
      <t>シドウ</t>
    </rPh>
    <phoneticPr fontId="2"/>
  </si>
  <si>
    <t>５．農業農村整備の整備目標</t>
    <rPh sb="2" eb="4">
      <t>ノウギョウ</t>
    </rPh>
    <rPh sb="4" eb="6">
      <t>ノウソン</t>
    </rPh>
    <rPh sb="6" eb="8">
      <t>セイビ</t>
    </rPh>
    <rPh sb="9" eb="11">
      <t>セイビ</t>
    </rPh>
    <rPh sb="11" eb="13">
      <t>モクヒョウ</t>
    </rPh>
    <phoneticPr fontId="2"/>
  </si>
  <si>
    <t xml:space="preserve">  （１） 基盤整備の概要</t>
    <rPh sb="6" eb="8">
      <t>キバン</t>
    </rPh>
    <rPh sb="8" eb="10">
      <t>セイビ</t>
    </rPh>
    <rPh sb="11" eb="13">
      <t>ガイヨウ</t>
    </rPh>
    <phoneticPr fontId="2"/>
  </si>
  <si>
    <t xml:space="preserve">  （２） 農業用用排水施設</t>
    <rPh sb="6" eb="8">
      <t>ノウギョウ</t>
    </rPh>
    <rPh sb="8" eb="9">
      <t>ヨウ</t>
    </rPh>
    <rPh sb="9" eb="12">
      <t>ヨウハイスイ</t>
    </rPh>
    <rPh sb="12" eb="14">
      <t>シセツ</t>
    </rPh>
    <phoneticPr fontId="2"/>
  </si>
  <si>
    <t xml:space="preserve">  （３） 農業用道路</t>
    <rPh sb="6" eb="8">
      <t>ノウギョウ</t>
    </rPh>
    <rPh sb="8" eb="9">
      <t>ヨウ</t>
    </rPh>
    <rPh sb="9" eb="11">
      <t>ドウロ</t>
    </rPh>
    <phoneticPr fontId="2"/>
  </si>
  <si>
    <t>① 畑・水田の整備</t>
    <rPh sb="2" eb="3">
      <t>ハタ</t>
    </rPh>
    <rPh sb="4" eb="6">
      <t>スイデン</t>
    </rPh>
    <rPh sb="7" eb="9">
      <t>セイビ</t>
    </rPh>
    <phoneticPr fontId="2"/>
  </si>
  <si>
    <t>③  農道整備</t>
    <rPh sb="3" eb="5">
      <t>ノウドウ</t>
    </rPh>
    <rPh sb="5" eb="7">
      <t>セイビ</t>
    </rPh>
    <phoneticPr fontId="2"/>
  </si>
  <si>
    <t>項目</t>
    <rPh sb="0" eb="2">
      <t>コウモク</t>
    </rPh>
    <phoneticPr fontId="2"/>
  </si>
  <si>
    <t>(m)</t>
    <phoneticPr fontId="2"/>
  </si>
  <si>
    <t>(%)</t>
    <phoneticPr fontId="2"/>
  </si>
  <si>
    <t>幹線道路延長</t>
    <rPh sb="0" eb="2">
      <t>カンセン</t>
    </rPh>
    <rPh sb="2" eb="4">
      <t>ドウロ</t>
    </rPh>
    <rPh sb="4" eb="6">
      <t>エンチョウ</t>
    </rPh>
    <phoneticPr fontId="2"/>
  </si>
  <si>
    <t>総面積</t>
    <rPh sb="0" eb="3">
      <t>ソウメンセキ</t>
    </rPh>
    <phoneticPr fontId="2"/>
  </si>
  <si>
    <t>整備済</t>
    <rPh sb="0" eb="2">
      <t>セイビ</t>
    </rPh>
    <rPh sb="2" eb="3">
      <t>ズ</t>
    </rPh>
    <phoneticPr fontId="2"/>
  </si>
  <si>
    <t>支線道路延長</t>
    <rPh sb="0" eb="2">
      <t>シセン</t>
    </rPh>
    <rPh sb="2" eb="3">
      <t>ドウ</t>
    </rPh>
    <rPh sb="3" eb="4">
      <t>ロ</t>
    </rPh>
    <rPh sb="4" eb="6">
      <t>エンチョウ</t>
    </rPh>
    <phoneticPr fontId="2"/>
  </si>
  <si>
    <t>農道総延長</t>
    <rPh sb="0" eb="2">
      <t>ノウドウ</t>
    </rPh>
    <rPh sb="2" eb="3">
      <t>ソウ</t>
    </rPh>
    <rPh sb="3" eb="5">
      <t>エンチョウ</t>
    </rPh>
    <phoneticPr fontId="2"/>
  </si>
  <si>
    <t>改良率</t>
    <rPh sb="0" eb="2">
      <t>カイリョウ</t>
    </rPh>
    <rPh sb="2" eb="3">
      <t>リツ</t>
    </rPh>
    <phoneticPr fontId="2"/>
  </si>
  <si>
    <t>②  農業用用排水施設の整備</t>
    <rPh sb="3" eb="5">
      <t>ノウギョウ</t>
    </rPh>
    <rPh sb="5" eb="6">
      <t>ヨウ</t>
    </rPh>
    <rPh sb="6" eb="9">
      <t>ヨウハイスイ</t>
    </rPh>
    <rPh sb="9" eb="11">
      <t>シセツ</t>
    </rPh>
    <rPh sb="12" eb="14">
      <t>セイビ</t>
    </rPh>
    <phoneticPr fontId="2"/>
  </si>
  <si>
    <t>６． 土地改良施設等の管理計画</t>
    <rPh sb="3" eb="5">
      <t>トチ</t>
    </rPh>
    <rPh sb="5" eb="7">
      <t>カイリョウ</t>
    </rPh>
    <rPh sb="7" eb="9">
      <t>シセツ</t>
    </rPh>
    <rPh sb="9" eb="10">
      <t>トウ</t>
    </rPh>
    <rPh sb="11" eb="13">
      <t>カンリ</t>
    </rPh>
    <rPh sb="13" eb="15">
      <t>ケイカク</t>
    </rPh>
    <phoneticPr fontId="2"/>
  </si>
  <si>
    <t>（１） 農業水利費に関する事項</t>
    <rPh sb="4" eb="6">
      <t>ノウギョウ</t>
    </rPh>
    <rPh sb="6" eb="8">
      <t>スイリ</t>
    </rPh>
    <rPh sb="8" eb="9">
      <t>ヒ</t>
    </rPh>
    <rPh sb="10" eb="11">
      <t>カン</t>
    </rPh>
    <rPh sb="13" eb="15">
      <t>ジコウ</t>
    </rPh>
    <phoneticPr fontId="2"/>
  </si>
  <si>
    <t>（単位：千円）</t>
    <rPh sb="1" eb="3">
      <t>タンイ</t>
    </rPh>
    <rPh sb="4" eb="6">
      <t>センエン</t>
    </rPh>
    <phoneticPr fontId="2"/>
  </si>
  <si>
    <t>内容</t>
    <rPh sb="0" eb="2">
      <t>ナイヨウ</t>
    </rPh>
    <phoneticPr fontId="2"/>
  </si>
  <si>
    <t>（２） 土地改良施設の維持管理計画</t>
    <rPh sb="4" eb="8">
      <t>トチカイリョウ</t>
    </rPh>
    <rPh sb="8" eb="10">
      <t>シセツ</t>
    </rPh>
    <rPh sb="11" eb="15">
      <t>イジカンリ</t>
    </rPh>
    <rPh sb="15" eb="17">
      <t>ケイカク</t>
    </rPh>
    <phoneticPr fontId="2"/>
  </si>
  <si>
    <t>管理者</t>
    <rPh sb="0" eb="2">
      <t>カンリ</t>
    </rPh>
    <rPh sb="2" eb="3">
      <t>シャ</t>
    </rPh>
    <phoneticPr fontId="2"/>
  </si>
  <si>
    <t>管理すべき施設の種類</t>
    <rPh sb="0" eb="2">
      <t>カンリ</t>
    </rPh>
    <rPh sb="5" eb="7">
      <t>シセツ</t>
    </rPh>
    <rPh sb="8" eb="10">
      <t>シュルイ</t>
    </rPh>
    <phoneticPr fontId="2"/>
  </si>
  <si>
    <t>管理に要する費用の概算及びその負担方法</t>
    <rPh sb="0" eb="2">
      <t>カンリ</t>
    </rPh>
    <rPh sb="3" eb="4">
      <t>ヨウ</t>
    </rPh>
    <rPh sb="6" eb="8">
      <t>ヒヨウ</t>
    </rPh>
    <rPh sb="9" eb="11">
      <t>ガイサン</t>
    </rPh>
    <rPh sb="11" eb="12">
      <t>オヨ</t>
    </rPh>
    <rPh sb="15" eb="17">
      <t>フタン</t>
    </rPh>
    <rPh sb="17" eb="19">
      <t>ホウホウ</t>
    </rPh>
    <phoneticPr fontId="2"/>
  </si>
  <si>
    <t>名称</t>
    <rPh sb="0" eb="2">
      <t>メイショウ</t>
    </rPh>
    <phoneticPr fontId="2"/>
  </si>
  <si>
    <t>位置</t>
    <rPh sb="0" eb="2">
      <t>イチ</t>
    </rPh>
    <phoneticPr fontId="2"/>
  </si>
  <si>
    <t>負担の方法</t>
    <rPh sb="0" eb="2">
      <t>フタン</t>
    </rPh>
    <rPh sb="3" eb="5">
      <t>ホウホウ</t>
    </rPh>
    <phoneticPr fontId="2"/>
  </si>
  <si>
    <t>（３） その他施設の維持管理計画</t>
    <rPh sb="4" eb="7">
      <t>ソノタ</t>
    </rPh>
    <rPh sb="7" eb="9">
      <t>シセツ</t>
    </rPh>
    <rPh sb="10" eb="14">
      <t>イジカンリ</t>
    </rPh>
    <rPh sb="14" eb="16">
      <t>ケイカク</t>
    </rPh>
    <phoneticPr fontId="2"/>
  </si>
  <si>
    <t>７． その他必要な事項</t>
    <rPh sb="5" eb="6">
      <t>タ</t>
    </rPh>
    <rPh sb="6" eb="8">
      <t>ヒツヨウ</t>
    </rPh>
    <rPh sb="9" eb="11">
      <t>ジコウ</t>
    </rPh>
    <phoneticPr fontId="2"/>
  </si>
  <si>
    <t>年</t>
    <rPh sb="0" eb="1">
      <t>ネン</t>
    </rPh>
    <phoneticPr fontId="2"/>
  </si>
  <si>
    <t>月</t>
    <rPh sb="0" eb="1">
      <t>ツキ</t>
    </rPh>
    <phoneticPr fontId="2"/>
  </si>
  <si>
    <t>日</t>
    <rPh sb="0" eb="1">
      <t>ニチ</t>
    </rPh>
    <phoneticPr fontId="2"/>
  </si>
  <si>
    <t>個人経営体</t>
    <rPh sb="0" eb="5">
      <t>コジンケイエイタイ</t>
    </rPh>
    <phoneticPr fontId="2"/>
  </si>
  <si>
    <t>団体経営体（法人）</t>
    <rPh sb="0" eb="5">
      <t>ダンタイケイエイタイ</t>
    </rPh>
    <rPh sb="6" eb="8">
      <t>ホウジン</t>
    </rPh>
    <phoneticPr fontId="2"/>
  </si>
  <si>
    <t>団体経営体（非法人）</t>
    <rPh sb="0" eb="5">
      <t>ダンタイケイエイタイ</t>
    </rPh>
    <rPh sb="6" eb="9">
      <t>ヒホウジン</t>
    </rPh>
    <phoneticPr fontId="2"/>
  </si>
  <si>
    <t>経営体数</t>
    <rPh sb="0" eb="4">
      <t>ケイエイタイスウ</t>
    </rPh>
    <phoneticPr fontId="2"/>
  </si>
  <si>
    <t>経営体</t>
    <rPh sb="0" eb="3">
      <t>ケイエイタイ</t>
    </rPh>
    <phoneticPr fontId="2"/>
  </si>
  <si>
    <t>ha/経営体</t>
    <rPh sb="3" eb="6">
      <t>ケイエイタイ</t>
    </rPh>
    <phoneticPr fontId="2"/>
  </si>
  <si>
    <t>緑</t>
    <rPh sb="0" eb="1">
      <t>みどり</t>
    </rPh>
    <phoneticPr fontId="2" type="Hiragana"/>
  </si>
  <si>
    <t>非農用地区域</t>
    <rPh sb="0" eb="1">
      <t>ひ</t>
    </rPh>
    <rPh sb="1" eb="4">
      <t>のうようち</t>
    </rPh>
    <rPh sb="4" eb="6">
      <t>くいき</t>
    </rPh>
    <phoneticPr fontId="2" type="Hiragana"/>
  </si>
  <si>
    <t>青</t>
    <rPh sb="0" eb="1">
      <t>あお</t>
    </rPh>
    <phoneticPr fontId="2" type="Hiragana"/>
  </si>
  <si>
    <t>農地転用区域</t>
    <rPh sb="0" eb="4">
      <t>のうちてんよう</t>
    </rPh>
    <rPh sb="4" eb="6">
      <t>くいき</t>
    </rPh>
    <phoneticPr fontId="2" type="Hiragana"/>
  </si>
  <si>
    <t>茶</t>
    <rPh sb="0" eb="1">
      <t>ちゃ</t>
    </rPh>
    <phoneticPr fontId="2" type="Hiragana"/>
  </si>
  <si>
    <t>樹園地</t>
    <rPh sb="0" eb="3">
      <t>じゅえんち</t>
    </rPh>
    <phoneticPr fontId="2" type="Hiragana"/>
  </si>
  <si>
    <t>黄緑</t>
    <rPh sb="0" eb="2">
      <t>きみどり</t>
    </rPh>
    <phoneticPr fontId="2" type="Hiragana"/>
  </si>
  <si>
    <t>飼料畑</t>
    <rPh sb="0" eb="2">
      <t>しりょう</t>
    </rPh>
    <rPh sb="2" eb="3">
      <t>はたけ</t>
    </rPh>
    <phoneticPr fontId="2" type="Hiragana"/>
  </si>
  <si>
    <t>黄</t>
    <rPh sb="0" eb="1">
      <t>き</t>
    </rPh>
    <phoneticPr fontId="2" type="Hiragana"/>
  </si>
  <si>
    <t>畑</t>
    <rPh sb="0" eb="1">
      <t>はたけ</t>
    </rPh>
    <phoneticPr fontId="2" type="Hiragana"/>
  </si>
  <si>
    <t>赤</t>
    <rPh sb="0" eb="1">
      <t>あか</t>
    </rPh>
    <phoneticPr fontId="2" type="Hiragana"/>
  </si>
  <si>
    <t>水田</t>
    <rPh sb="0" eb="2">
      <t>すいでん</t>
    </rPh>
    <phoneticPr fontId="2" type="Hiragana"/>
  </si>
  <si>
    <t>農用地</t>
    <rPh sb="0" eb="3">
      <t>のうようち</t>
    </rPh>
    <phoneticPr fontId="2" type="Hiragana"/>
  </si>
  <si>
    <t>区分</t>
    <rPh sb="0" eb="2">
      <t>くぶん</t>
    </rPh>
    <phoneticPr fontId="2" type="Hiragana"/>
  </si>
  <si>
    <t>（位　置　図）</t>
    <rPh sb="1" eb="2">
      <t>クライ</t>
    </rPh>
    <rPh sb="3" eb="4">
      <t>オキ</t>
    </rPh>
    <rPh sb="5" eb="6">
      <t>ズ</t>
    </rPh>
    <phoneticPr fontId="2"/>
  </si>
  <si>
    <t>その他
必要事項</t>
    <rPh sb="2" eb="3">
      <t>タ</t>
    </rPh>
    <rPh sb="4" eb="6">
      <t>ヒツヨウ</t>
    </rPh>
    <rPh sb="6" eb="8">
      <t>ジコウ</t>
    </rPh>
    <phoneticPr fontId="2"/>
  </si>
  <si>
    <t xml:space="preserve"> 計　(ha)</t>
    <rPh sb="1" eb="2">
      <t>ケイ</t>
    </rPh>
    <phoneticPr fontId="2"/>
  </si>
  <si>
    <t>備考</t>
    <rPh sb="0" eb="2">
      <t>びこう</t>
    </rPh>
    <phoneticPr fontId="2" type="Hiragana"/>
  </si>
  <si>
    <t>左の対象事業
完　　了　　後</t>
    <rPh sb="0" eb="1">
      <t>ヒダリ</t>
    </rPh>
    <rPh sb="2" eb="4">
      <t>タイショウ</t>
    </rPh>
    <rPh sb="4" eb="6">
      <t>ジギョウ</t>
    </rPh>
    <rPh sb="7" eb="8">
      <t>カン</t>
    </rPh>
    <rPh sb="10" eb="11">
      <t>リョウ</t>
    </rPh>
    <rPh sb="13" eb="14">
      <t>アト</t>
    </rPh>
    <phoneticPr fontId="2"/>
  </si>
  <si>
    <t>現　在　→　10　年　後</t>
    <rPh sb="0" eb="1">
      <t>ゲン</t>
    </rPh>
    <rPh sb="2" eb="3">
      <t>ザイ</t>
    </rPh>
    <rPh sb="9" eb="10">
      <t>トシ</t>
    </rPh>
    <rPh sb="11" eb="12">
      <t>アト</t>
    </rPh>
    <phoneticPr fontId="2"/>
  </si>
  <si>
    <t>農業構造の
再編目標</t>
    <rPh sb="0" eb="2">
      <t>ノウギョウ</t>
    </rPh>
    <rPh sb="2" eb="4">
      <t>コウゾウ</t>
    </rPh>
    <rPh sb="6" eb="8">
      <t>サイヘン</t>
    </rPh>
    <rPh sb="8" eb="10">
      <t>モクヒョウ</t>
    </rPh>
    <phoneticPr fontId="2"/>
  </si>
  <si>
    <t>農地の
整備状況</t>
    <rPh sb="0" eb="2">
      <t>ノウチ</t>
    </rPh>
    <rPh sb="4" eb="6">
      <t>セイビ</t>
    </rPh>
    <rPh sb="6" eb="8">
      <t>ジョウキョウ</t>
    </rPh>
    <phoneticPr fontId="2"/>
  </si>
  <si>
    <t>農家名</t>
    <rPh sb="0" eb="2">
      <t>ノウカ</t>
    </rPh>
    <rPh sb="2" eb="3">
      <t>メイ</t>
    </rPh>
    <phoneticPr fontId="2"/>
  </si>
  <si>
    <t>　営 農 類 型　</t>
    <rPh sb="1" eb="2">
      <t>エイ</t>
    </rPh>
    <rPh sb="3" eb="4">
      <t>ノウ</t>
    </rPh>
    <rPh sb="5" eb="6">
      <t>タグイ</t>
    </rPh>
    <rPh sb="7" eb="8">
      <t>カタ</t>
    </rPh>
    <phoneticPr fontId="2"/>
  </si>
  <si>
    <t>（参考）県平均労働時間</t>
    <rPh sb="1" eb="3">
      <t>サンコウ</t>
    </rPh>
    <rPh sb="4" eb="5">
      <t>ケン</t>
    </rPh>
    <rPh sb="5" eb="7">
      <t>ヘイキン</t>
    </rPh>
    <rPh sb="7" eb="9">
      <t>ロウドウ</t>
    </rPh>
    <rPh sb="9" eb="11">
      <t>ジカン</t>
    </rPh>
    <phoneticPr fontId="2"/>
  </si>
  <si>
    <t>①作付体系、経営規模
②労働力
③主要機械装備
④ほ場条件
⑤営農技術水準</t>
    <rPh sb="1" eb="3">
      <t>サクヅ</t>
    </rPh>
    <rPh sb="3" eb="5">
      <t>タイケイ</t>
    </rPh>
    <rPh sb="6" eb="10">
      <t>ケイエイキボ</t>
    </rPh>
    <rPh sb="12" eb="15">
      <t>ロウドウリョク</t>
    </rPh>
    <rPh sb="17" eb="23">
      <t>シュヨウキカイソウビ</t>
    </rPh>
    <rPh sb="26" eb="27">
      <t>ジョウ</t>
    </rPh>
    <rPh sb="27" eb="29">
      <t>ジョウケン</t>
    </rPh>
    <rPh sb="31" eb="37">
      <t>エイノウギジュツスイジュン</t>
    </rPh>
    <phoneticPr fontId="2"/>
  </si>
  <si>
    <t>（注） １．現在の項目の欄には、要網・要領で定義する要件を備えた担い手が所有、権利設定等を行っている面積で記入する。</t>
    <rPh sb="1" eb="2">
      <t>チュウ</t>
    </rPh>
    <rPh sb="6" eb="8">
      <t>ゲンザイ</t>
    </rPh>
    <rPh sb="9" eb="11">
      <t>コウモク</t>
    </rPh>
    <rPh sb="12" eb="13">
      <t>ラン</t>
    </rPh>
    <rPh sb="16" eb="17">
      <t>ヨウ</t>
    </rPh>
    <rPh sb="17" eb="18">
      <t>モウ</t>
    </rPh>
    <rPh sb="19" eb="21">
      <t>ヨウリョウ</t>
    </rPh>
    <rPh sb="22" eb="24">
      <t>テイギ</t>
    </rPh>
    <rPh sb="26" eb="28">
      <t>ヨウケン</t>
    </rPh>
    <rPh sb="29" eb="30">
      <t>ソナ</t>
    </rPh>
    <rPh sb="32" eb="35">
      <t>ニナイテ</t>
    </rPh>
    <rPh sb="36" eb="38">
      <t>ショユウ</t>
    </rPh>
    <rPh sb="39" eb="41">
      <t>ケンリ</t>
    </rPh>
    <rPh sb="41" eb="43">
      <t>セッテイ</t>
    </rPh>
    <rPh sb="43" eb="44">
      <t>トウ</t>
    </rPh>
    <rPh sb="45" eb="46">
      <t>オコナ</t>
    </rPh>
    <rPh sb="50" eb="52">
      <t>メンセキ</t>
    </rPh>
    <rPh sb="53" eb="55">
      <t>キニュウ</t>
    </rPh>
    <phoneticPr fontId="2"/>
  </si>
  <si>
    <t>（4）市町村等が定めた農業構造改善目標（将</t>
    <rPh sb="3" eb="6">
      <t>シチョウソン</t>
    </rPh>
    <rPh sb="6" eb="7">
      <t>トウ</t>
    </rPh>
    <rPh sb="8" eb="9">
      <t>サダ</t>
    </rPh>
    <rPh sb="11" eb="13">
      <t>ノウギョウ</t>
    </rPh>
    <rPh sb="13" eb="15">
      <t>コウゾウ</t>
    </rPh>
    <rPh sb="15" eb="17">
      <t>カイゼン</t>
    </rPh>
    <rPh sb="17" eb="19">
      <t>モクヒョウ</t>
    </rPh>
    <rPh sb="20" eb="21">
      <t>マサル</t>
    </rPh>
    <phoneticPr fontId="2"/>
  </si>
  <si>
    <t>来の営農類型）</t>
    <rPh sb="0" eb="1">
      <t>ク</t>
    </rPh>
    <rPh sb="2" eb="4">
      <t>エイノウ</t>
    </rPh>
    <rPh sb="4" eb="6">
      <t>ルイケイ</t>
    </rPh>
    <phoneticPr fontId="2"/>
  </si>
  <si>
    <t>農業就業人口</t>
    <rPh sb="0" eb="6">
      <t>ノウギョウシュウギョウジンコウ</t>
    </rPh>
    <phoneticPr fontId="2"/>
  </si>
  <si>
    <t>例．</t>
    <rPh sb="0" eb="1">
      <t>レイ</t>
    </rPh>
    <phoneticPr fontId="2"/>
  </si>
  <si>
    <t>市町村構造政策推進会議（設立年月）
（担い手育成農地集積事業部会）</t>
    <rPh sb="0" eb="7">
      <t>シチョウソンコウゾウセイサク</t>
    </rPh>
    <rPh sb="7" eb="11">
      <t>スイシンカイギ</t>
    </rPh>
    <rPh sb="12" eb="16">
      <t>セツリツネンゲツ</t>
    </rPh>
    <rPh sb="19" eb="20">
      <t>ニナ</t>
    </rPh>
    <rPh sb="21" eb="22">
      <t>テ</t>
    </rPh>
    <rPh sb="22" eb="24">
      <t>イクセイ</t>
    </rPh>
    <rPh sb="24" eb="28">
      <t>ノウチシュウセキ</t>
    </rPh>
    <rPh sb="28" eb="32">
      <t>ジギョウブカイ</t>
    </rPh>
    <phoneticPr fontId="2"/>
  </si>
  <si>
    <t>・県農政関係出先機関担当課長
・県土地改良関係　　　　〃
・市町村農政関係担当課長
・市町村農業委員会
・農業団体関係機関
・構造政策指導員
・地域農業集団代表者
・農業改良普及所等</t>
    <rPh sb="1" eb="2">
      <t>ケン</t>
    </rPh>
    <rPh sb="2" eb="6">
      <t>ノウセイカンケイ</t>
    </rPh>
    <rPh sb="6" eb="10">
      <t>デサキキカン</t>
    </rPh>
    <rPh sb="10" eb="14">
      <t>タントウカチョウ</t>
    </rPh>
    <rPh sb="16" eb="23">
      <t>ケントチカイリョウカンケイ</t>
    </rPh>
    <rPh sb="30" eb="37">
      <t>シチョウソンノウセイカンケイ</t>
    </rPh>
    <rPh sb="37" eb="41">
      <t>タントウカチョウ</t>
    </rPh>
    <rPh sb="43" eb="46">
      <t>シチョウソン</t>
    </rPh>
    <rPh sb="46" eb="51">
      <t>ノウギョウイインカイ</t>
    </rPh>
    <rPh sb="53" eb="57">
      <t>ノウギョウダンタイ</t>
    </rPh>
    <rPh sb="57" eb="61">
      <t>カンケイキカン</t>
    </rPh>
    <rPh sb="63" eb="70">
      <t>コウゾウセイサクシドウイン</t>
    </rPh>
    <rPh sb="72" eb="74">
      <t>チイキ</t>
    </rPh>
    <rPh sb="74" eb="81">
      <t>ノウギョウシュウダンダイヒョウシャ</t>
    </rPh>
    <rPh sb="83" eb="87">
      <t>ノウギョウカイリョウ</t>
    </rPh>
    <rPh sb="87" eb="90">
      <t>フキュウショ</t>
    </rPh>
    <rPh sb="90" eb="91">
      <t>トウ</t>
    </rPh>
    <phoneticPr fontId="2"/>
  </si>
  <si>
    <t>（農業生産基盤の整備について、農業構造再編の目標等をふまえ畑及び水田の区画規模、農業用用排水施設、農業用道路等について整備目標を作成する。）</t>
    <rPh sb="1" eb="7">
      <t>ノウギョウセイサンキバン</t>
    </rPh>
    <rPh sb="8" eb="10">
      <t>セイビ</t>
    </rPh>
    <rPh sb="15" eb="21">
      <t>ノウギョウコウゾウサイヘン</t>
    </rPh>
    <rPh sb="22" eb="25">
      <t>モクヒョウトウ</t>
    </rPh>
    <rPh sb="29" eb="30">
      <t>ハタケ</t>
    </rPh>
    <rPh sb="30" eb="31">
      <t>オヨ</t>
    </rPh>
    <rPh sb="32" eb="34">
      <t>スイデン</t>
    </rPh>
    <rPh sb="35" eb="37">
      <t>クカク</t>
    </rPh>
    <rPh sb="37" eb="39">
      <t>キボ</t>
    </rPh>
    <rPh sb="40" eb="42">
      <t>ノウギョウ</t>
    </rPh>
    <rPh sb="42" eb="43">
      <t>ヨウ</t>
    </rPh>
    <rPh sb="43" eb="46">
      <t>ヨウハイスイ</t>
    </rPh>
    <rPh sb="46" eb="48">
      <t>シセツ</t>
    </rPh>
    <rPh sb="49" eb="51">
      <t>ノウギョウ</t>
    </rPh>
    <rPh sb="51" eb="52">
      <t>ヨウ</t>
    </rPh>
    <rPh sb="52" eb="54">
      <t>ドウロ</t>
    </rPh>
    <rPh sb="54" eb="55">
      <t>トウ</t>
    </rPh>
    <rPh sb="59" eb="61">
      <t>セイビ</t>
    </rPh>
    <rPh sb="61" eb="63">
      <t>モクヒョウ</t>
    </rPh>
    <rPh sb="64" eb="66">
      <t>サクセイ</t>
    </rPh>
    <phoneticPr fontId="2"/>
  </si>
  <si>
    <t>　（市町村段階）</t>
    <phoneticPr fontId="2"/>
  </si>
  <si>
    <t>　（集落段階）</t>
    <rPh sb="2" eb="6">
      <t>シュウラクダンカイ</t>
    </rPh>
    <phoneticPr fontId="2"/>
  </si>
  <si>
    <t>　事業の円滑な推進を図るための推進整備体制について、市町村段階、集落段階の各段階ごとの組織化及び活動内容等を記述するとともに組織図を作成する</t>
    <rPh sb="1" eb="3">
      <t>ジギョウ</t>
    </rPh>
    <rPh sb="4" eb="6">
      <t>エンカツ</t>
    </rPh>
    <rPh sb="7" eb="9">
      <t>スイシン</t>
    </rPh>
    <rPh sb="10" eb="11">
      <t>ハカ</t>
    </rPh>
    <rPh sb="15" eb="19">
      <t>スイシンセイビ</t>
    </rPh>
    <rPh sb="19" eb="21">
      <t>タイセイ</t>
    </rPh>
    <rPh sb="26" eb="29">
      <t>シチョウソン</t>
    </rPh>
    <rPh sb="29" eb="31">
      <t>ダンカイ</t>
    </rPh>
    <rPh sb="32" eb="36">
      <t>シュウラクダンカイ</t>
    </rPh>
    <rPh sb="37" eb="40">
      <t>カクダンカイ</t>
    </rPh>
    <rPh sb="43" eb="46">
      <t>ソシキカ</t>
    </rPh>
    <rPh sb="46" eb="47">
      <t>オヨ</t>
    </rPh>
    <rPh sb="48" eb="53">
      <t>カツドウナイヨウトウ</t>
    </rPh>
    <rPh sb="54" eb="56">
      <t>キジュツ</t>
    </rPh>
    <rPh sb="62" eb="65">
      <t>ソシキズ</t>
    </rPh>
    <rPh sb="66" eb="68">
      <t>サクセイ</t>
    </rPh>
    <phoneticPr fontId="2"/>
  </si>
  <si>
    <t>事業○○集落推進部会（設立年月日）</t>
    <rPh sb="0" eb="2">
      <t>ジギョウ</t>
    </rPh>
    <rPh sb="4" eb="6">
      <t>シュウラク</t>
    </rPh>
    <rPh sb="6" eb="10">
      <t>スイシンブカイ</t>
    </rPh>
    <rPh sb="11" eb="16">
      <t>セツリツネンガッピ</t>
    </rPh>
    <phoneticPr fontId="2"/>
  </si>
  <si>
    <t>　（構成員）</t>
    <phoneticPr fontId="2"/>
  </si>
  <si>
    <t>・農地流動化推進委員
・土地改良区理事
・生産組合長</t>
    <rPh sb="12" eb="17">
      <t>トチカイリョウク</t>
    </rPh>
    <rPh sb="17" eb="19">
      <t>リジ</t>
    </rPh>
    <rPh sb="21" eb="26">
      <t>セイサンクミアイチョウ</t>
    </rPh>
    <phoneticPr fontId="2"/>
  </si>
  <si>
    <t>・構造政策推進委員
・換地委員</t>
    <rPh sb="1" eb="3">
      <t>コウゾウ</t>
    </rPh>
    <rPh sb="3" eb="7">
      <t>セイサクスイシン</t>
    </rPh>
    <rPh sb="7" eb="9">
      <t>イイン</t>
    </rPh>
    <rPh sb="11" eb="15">
      <t>カンチイイン</t>
    </rPh>
    <phoneticPr fontId="2"/>
  </si>
  <si>
    <t>（業務内容）</t>
    <rPh sb="1" eb="3">
      <t>ギョウム</t>
    </rPh>
    <rPh sb="3" eb="5">
      <t>ナイヨウ</t>
    </rPh>
    <phoneticPr fontId="2"/>
  </si>
  <si>
    <t>農地の面的集積、低コスト生産に向けた指導</t>
    <rPh sb="0" eb="2">
      <t>ノウチ</t>
    </rPh>
    <rPh sb="3" eb="7">
      <t>メンテキシュウセキ</t>
    </rPh>
    <rPh sb="8" eb="9">
      <t>テイ</t>
    </rPh>
    <rPh sb="12" eb="14">
      <t>セイサン</t>
    </rPh>
    <rPh sb="15" eb="16">
      <t>ム</t>
    </rPh>
    <rPh sb="18" eb="20">
      <t>シドウ</t>
    </rPh>
    <phoneticPr fontId="2"/>
  </si>
  <si>
    <t>事業○○集落推進部会</t>
    <rPh sb="0" eb="2">
      <t>ジギョウ</t>
    </rPh>
    <rPh sb="4" eb="8">
      <t>シュウラクスイシン</t>
    </rPh>
    <rPh sb="8" eb="10">
      <t>ブカイ</t>
    </rPh>
    <phoneticPr fontId="2"/>
  </si>
  <si>
    <t>事業○○集落推進部会</t>
    <rPh sb="0" eb="2">
      <t>ジギョウ</t>
    </rPh>
    <rPh sb="4" eb="6">
      <t>シュウラク</t>
    </rPh>
    <rPh sb="6" eb="10">
      <t>スイシンブカイ</t>
    </rPh>
    <phoneticPr fontId="2"/>
  </si>
  <si>
    <t>項　目</t>
    <rPh sb="0" eb="1">
      <t>コウ</t>
    </rPh>
    <rPh sb="2" eb="3">
      <t>メ</t>
    </rPh>
    <phoneticPr fontId="2"/>
  </si>
  <si>
    <t>　幹線用水路延長</t>
    <rPh sb="1" eb="3">
      <t>カンセン</t>
    </rPh>
    <rPh sb="3" eb="6">
      <t>ヨウスイロ</t>
    </rPh>
    <rPh sb="6" eb="8">
      <t>エンチョウ</t>
    </rPh>
    <phoneticPr fontId="2"/>
  </si>
  <si>
    <t>　幹線排水路延長</t>
    <rPh sb="1" eb="3">
      <t>カンセン</t>
    </rPh>
    <rPh sb="3" eb="6">
      <t>ハイスイロ</t>
    </rPh>
    <rPh sb="6" eb="8">
      <t>エンチョウ</t>
    </rPh>
    <phoneticPr fontId="2"/>
  </si>
  <si>
    <t>　支線用水路延長</t>
    <rPh sb="1" eb="3">
      <t>シセン</t>
    </rPh>
    <rPh sb="3" eb="6">
      <t>ヨウスイロ</t>
    </rPh>
    <rPh sb="6" eb="8">
      <t>エンチョウ</t>
    </rPh>
    <phoneticPr fontId="2"/>
  </si>
  <si>
    <t>　支線排水路延長</t>
    <rPh sb="1" eb="3">
      <t>シセン</t>
    </rPh>
    <rPh sb="3" eb="6">
      <t>ハイスイロ</t>
    </rPh>
    <rPh sb="6" eb="8">
      <t>エンチョウ</t>
    </rPh>
    <phoneticPr fontId="2"/>
  </si>
  <si>
    <t xml:space="preserve">     　水路総延長</t>
    <rPh sb="6" eb="8">
      <t>スイロ</t>
    </rPh>
    <rPh sb="8" eb="9">
      <t>ソウ</t>
    </rPh>
    <rPh sb="9" eb="11">
      <t>エンチョウ</t>
    </rPh>
    <phoneticPr fontId="2"/>
  </si>
  <si>
    <t xml:space="preserve">     　うち改良済</t>
    <rPh sb="8" eb="10">
      <t>カイリョウ</t>
    </rPh>
    <rPh sb="10" eb="11">
      <t>ズ</t>
    </rPh>
    <phoneticPr fontId="2"/>
  </si>
  <si>
    <t>　　改良済延長</t>
    <rPh sb="2" eb="4">
      <t>カイリョウ</t>
    </rPh>
    <rPh sb="4" eb="5">
      <t>ズ</t>
    </rPh>
    <rPh sb="5" eb="7">
      <t>エンチョウ</t>
    </rPh>
    <phoneticPr fontId="2"/>
  </si>
  <si>
    <t>　　うち改良済延長</t>
    <rPh sb="4" eb="6">
      <t>カイリョウ</t>
    </rPh>
    <rPh sb="6" eb="7">
      <t>ズ</t>
    </rPh>
    <rPh sb="7" eb="9">
      <t>エンチョウ</t>
    </rPh>
    <phoneticPr fontId="2"/>
  </si>
  <si>
    <t>現　　　況</t>
    <rPh sb="0" eb="1">
      <t>ゲン</t>
    </rPh>
    <rPh sb="4" eb="5">
      <t>キョウ</t>
    </rPh>
    <phoneticPr fontId="2"/>
  </si>
  <si>
    <t>計　　　画</t>
    <rPh sb="0" eb="1">
      <t>ケイ</t>
    </rPh>
    <rPh sb="4" eb="5">
      <t>ガ</t>
    </rPh>
    <phoneticPr fontId="2"/>
  </si>
  <si>
    <t>面　積</t>
    <rPh sb="0" eb="1">
      <t>メン</t>
    </rPh>
    <rPh sb="2" eb="3">
      <t>セキ</t>
    </rPh>
    <phoneticPr fontId="2"/>
  </si>
  <si>
    <t>比　率</t>
    <rPh sb="0" eb="1">
      <t>ヒ</t>
    </rPh>
    <rPh sb="2" eb="3">
      <t>リツ</t>
    </rPh>
    <phoneticPr fontId="2"/>
  </si>
  <si>
    <t>維持管理費
（１）</t>
    <rPh sb="0" eb="2">
      <t>イジ</t>
    </rPh>
    <rPh sb="2" eb="5">
      <t>カンリヒ</t>
    </rPh>
    <phoneticPr fontId="2"/>
  </si>
  <si>
    <t>維持管理費</t>
    <rPh sb="0" eb="2">
      <t>イジ</t>
    </rPh>
    <rPh sb="2" eb="5">
      <t>カンリヒ</t>
    </rPh>
    <phoneticPr fontId="2"/>
  </si>
  <si>
    <t>うち都道府県補助
（２）</t>
    <rPh sb="2" eb="3">
      <t>ト</t>
    </rPh>
    <rPh sb="3" eb="4">
      <t>ドウ</t>
    </rPh>
    <rPh sb="4" eb="6">
      <t>フケン</t>
    </rPh>
    <rPh sb="6" eb="8">
      <t>ホジョ</t>
    </rPh>
    <phoneticPr fontId="2"/>
  </si>
  <si>
    <t>うち市町村助成等
（３）</t>
    <rPh sb="2" eb="5">
      <t>シチョウソン</t>
    </rPh>
    <rPh sb="5" eb="7">
      <t>ジョセイ</t>
    </rPh>
    <rPh sb="7" eb="8">
      <t>トウ</t>
    </rPh>
    <phoneticPr fontId="2"/>
  </si>
  <si>
    <t>農家負担額
（（１）-（２）-（３））</t>
    <rPh sb="0" eb="2">
      <t>ノウカ</t>
    </rPh>
    <rPh sb="2" eb="4">
      <t>フタン</t>
    </rPh>
    <rPh sb="4" eb="5">
      <t>ガク</t>
    </rPh>
    <phoneticPr fontId="2"/>
  </si>
  <si>
    <t>管理の内容及び種類</t>
    <rPh sb="0" eb="2">
      <t>カンリ</t>
    </rPh>
    <rPh sb="3" eb="6">
      <t>ナイヨウオヨ</t>
    </rPh>
    <rPh sb="7" eb="9">
      <t>シュルイ</t>
    </rPh>
    <phoneticPr fontId="2"/>
  </si>
  <si>
    <t>　②  担い手の見通し</t>
    <rPh sb="4" eb="7">
      <t>ニナイテ</t>
    </rPh>
    <rPh sb="8" eb="9">
      <t>ミ</t>
    </rPh>
    <rPh sb="9" eb="10">
      <t>ツウ</t>
    </rPh>
    <phoneticPr fontId="2"/>
  </si>
  <si>
    <t>　（１） 担い手等の見通し</t>
    <rPh sb="5" eb="8">
      <t>ニナイテ</t>
    </rPh>
    <rPh sb="8" eb="9">
      <t>トウ</t>
    </rPh>
    <rPh sb="10" eb="11">
      <t>ミ</t>
    </rPh>
    <rPh sb="11" eb="12">
      <t>ツウ</t>
    </rPh>
    <phoneticPr fontId="2"/>
  </si>
  <si>
    <t>　①  経営体数及び経営規模</t>
    <rPh sb="4" eb="7">
      <t>ケイエイタイ</t>
    </rPh>
    <rPh sb="7" eb="8">
      <t>スウ</t>
    </rPh>
    <rPh sb="8" eb="9">
      <t>オヨ</t>
    </rPh>
    <rPh sb="10" eb="12">
      <t>ケイエイ</t>
    </rPh>
    <rPh sb="12" eb="14">
      <t>キボ</t>
    </rPh>
    <phoneticPr fontId="2"/>
  </si>
  <si>
    <t>　（２）  担い手農家概要</t>
    <rPh sb="6" eb="9">
      <t>ニナイテ</t>
    </rPh>
    <rPh sb="9" eb="11">
      <t>ノウカ</t>
    </rPh>
    <rPh sb="11" eb="13">
      <t>ガイヨウ</t>
    </rPh>
    <phoneticPr fontId="2"/>
  </si>
  <si>
    <t>　（４）市町村等が定めた農業構造改善目標 （将来の営農類型）</t>
    <rPh sb="4" eb="7">
      <t>シチョウソン</t>
    </rPh>
    <rPh sb="7" eb="8">
      <t>トウ</t>
    </rPh>
    <rPh sb="9" eb="10">
      <t>サダ</t>
    </rPh>
    <rPh sb="12" eb="14">
      <t>ノウギョウ</t>
    </rPh>
    <rPh sb="14" eb="16">
      <t>コウゾウ</t>
    </rPh>
    <rPh sb="16" eb="18">
      <t>カイゼン</t>
    </rPh>
    <rPh sb="18" eb="20">
      <t>モクヒョウ</t>
    </rPh>
    <rPh sb="22" eb="24">
      <t>ショウライ</t>
    </rPh>
    <rPh sb="25" eb="27">
      <t>エイノウ</t>
    </rPh>
    <rPh sb="27" eb="29">
      <t>ルイケイ</t>
    </rPh>
    <phoneticPr fontId="2"/>
  </si>
  <si>
    <t>　（５）コスト低減目標</t>
    <rPh sb="7" eb="9">
      <t>テイゲン</t>
    </rPh>
    <rPh sb="9" eb="11">
      <t>モクヒョウ</t>
    </rPh>
    <phoneticPr fontId="2"/>
  </si>
  <si>
    <t>　① 都道府県における農作物生産向上指針</t>
    <rPh sb="3" eb="7">
      <t>トドウフケン</t>
    </rPh>
    <rPh sb="11" eb="14">
      <t>ノウサクモツ</t>
    </rPh>
    <rPh sb="14" eb="16">
      <t>セイサン</t>
    </rPh>
    <rPh sb="16" eb="18">
      <t>コウジョウ</t>
    </rPh>
    <rPh sb="18" eb="20">
      <t>シシン</t>
    </rPh>
    <phoneticPr fontId="2"/>
  </si>
  <si>
    <t>　② 当該市町村の農作物生産向上指針</t>
    <rPh sb="3" eb="5">
      <t>トウガイ</t>
    </rPh>
    <rPh sb="5" eb="8">
      <t>シチョウソン</t>
    </rPh>
    <rPh sb="9" eb="12">
      <t>ノウサクモツ</t>
    </rPh>
    <rPh sb="12" eb="14">
      <t>セイサン</t>
    </rPh>
    <rPh sb="14" eb="16">
      <t>コウジョウ</t>
    </rPh>
    <rPh sb="16" eb="18">
      <t>シシン</t>
    </rPh>
    <phoneticPr fontId="2"/>
  </si>
  <si>
    <t>計
(B)</t>
    <rPh sb="0" eb="1">
      <t>ケイ</t>
    </rPh>
    <phoneticPr fontId="2"/>
  </si>
  <si>
    <t>施設
園芸</t>
    <rPh sb="0" eb="2">
      <t>シセツ</t>
    </rPh>
    <rPh sb="3" eb="5">
      <t>エンゲイ</t>
    </rPh>
    <phoneticPr fontId="2"/>
  </si>
  <si>
    <t>小計
(A)</t>
    <rPh sb="0" eb="2">
      <t>ショウケイ</t>
    </rPh>
    <phoneticPr fontId="2"/>
  </si>
  <si>
    <t>農業生産
集積率（％）
(C)=(B)/(A)</t>
    <rPh sb="0" eb="2">
      <t>ノウギョウ</t>
    </rPh>
    <rPh sb="2" eb="4">
      <t>セイサン</t>
    </rPh>
    <rPh sb="5" eb="7">
      <t>シュウセキ</t>
    </rPh>
    <rPh sb="7" eb="8">
      <t>リツ</t>
    </rPh>
    <phoneticPr fontId="2"/>
  </si>
  <si>
    <t>担い手
農家番号</t>
    <rPh sb="0" eb="3">
      <t>ニナイテ</t>
    </rPh>
    <rPh sb="4" eb="6">
      <t>ノウカ</t>
    </rPh>
    <rPh sb="6" eb="8">
      <t>バンゴウ</t>
    </rPh>
    <phoneticPr fontId="2"/>
  </si>
  <si>
    <t>面積
（ha）</t>
    <rPh sb="0" eb="2">
      <t>メンセキ</t>
    </rPh>
    <phoneticPr fontId="2"/>
  </si>
  <si>
    <t>その他
（        ）</t>
    <rPh sb="0" eb="3">
      <t>ソノタ</t>
    </rPh>
    <phoneticPr fontId="2"/>
  </si>
  <si>
    <t xml:space="preserve">（注） </t>
    <rPh sb="1" eb="2">
      <t>チュウ</t>
    </rPh>
    <phoneticPr fontId="2"/>
  </si>
  <si>
    <t>１．一覧表は担い手別に整理する。
２．集積方法欄には、所有権は（所）、賃借権は（賃-強化法）（賃-農地法）、基幹２作業等の受託によるものは（受）と記入する。</t>
    <rPh sb="19" eb="21">
      <t>シュウセキ</t>
    </rPh>
    <rPh sb="21" eb="23">
      <t>ホウホウ</t>
    </rPh>
    <rPh sb="23" eb="24">
      <t>ラン</t>
    </rPh>
    <rPh sb="27" eb="30">
      <t>ショユウケン</t>
    </rPh>
    <rPh sb="32" eb="33">
      <t>ショ</t>
    </rPh>
    <rPh sb="35" eb="38">
      <t>チンシャクケン</t>
    </rPh>
    <rPh sb="40" eb="41">
      <t>チン</t>
    </rPh>
    <rPh sb="42" eb="44">
      <t>キョウカ</t>
    </rPh>
    <rPh sb="44" eb="45">
      <t>ホウ</t>
    </rPh>
    <rPh sb="49" eb="51">
      <t>ノウチ</t>
    </rPh>
    <rPh sb="54" eb="56">
      <t>キカン</t>
    </rPh>
    <rPh sb="57" eb="59">
      <t>サギョウ</t>
    </rPh>
    <rPh sb="59" eb="60">
      <t>トウ</t>
    </rPh>
    <rPh sb="61" eb="63">
      <t>ジュタク</t>
    </rPh>
    <rPh sb="70" eb="71">
      <t>ジュ</t>
    </rPh>
    <rPh sb="73" eb="75">
      <t>キニュウ</t>
    </rPh>
    <phoneticPr fontId="2"/>
  </si>
  <si>
    <t>　②　農地集積状況図</t>
    <rPh sb="3" eb="5">
      <t>ノウチ</t>
    </rPh>
    <rPh sb="5" eb="7">
      <t>シュウセキ</t>
    </rPh>
    <rPh sb="7" eb="9">
      <t>ジョウキョウ</t>
    </rPh>
    <rPh sb="9" eb="10">
      <t>ズ</t>
    </rPh>
    <phoneticPr fontId="2"/>
  </si>
  <si>
    <t xml:space="preserve">（注）
</t>
    <rPh sb="1" eb="2">
      <t>チュウ</t>
    </rPh>
    <phoneticPr fontId="2"/>
  </si>
  <si>
    <t>１．色分、記号＋番号等で集積状況が分かるように作成する。
２．計画内容が分かる抵当な縮尺とし、Ａ４版折込みとする。</t>
    <phoneticPr fontId="2"/>
  </si>
  <si>
    <t>（3）農業生産法人・生産組織の概要</t>
    <rPh sb="3" eb="7">
      <t>ノウギョウセイサン</t>
    </rPh>
    <rPh sb="7" eb="9">
      <t>ホウジン</t>
    </rPh>
    <rPh sb="10" eb="12">
      <t>セイサン</t>
    </rPh>
    <rPh sb="12" eb="14">
      <t>ソシキ</t>
    </rPh>
    <rPh sb="15" eb="17">
      <t>ガイヨウ</t>
    </rPh>
    <phoneticPr fontId="2"/>
  </si>
  <si>
    <t>農業生産法人</t>
    <rPh sb="0" eb="6">
      <t>ノウギョウセイサンホウジン</t>
    </rPh>
    <phoneticPr fontId="2"/>
  </si>
  <si>
    <t>農業生産法人数</t>
    <rPh sb="0" eb="6">
      <t>ノウギョウセイサンホウジン</t>
    </rPh>
    <rPh sb="6" eb="7">
      <t>スウ</t>
    </rPh>
    <phoneticPr fontId="2"/>
  </si>
  <si>
    <t>　（３）農業生産法人・生産組織の概要</t>
    <rPh sb="4" eb="8">
      <t>ノウギョウセイサン</t>
    </rPh>
    <rPh sb="8" eb="10">
      <t>ホウジン</t>
    </rPh>
    <rPh sb="11" eb="13">
      <t>セイサン</t>
    </rPh>
    <rPh sb="13" eb="15">
      <t>ソシキ</t>
    </rPh>
    <rPh sb="16" eb="18">
      <t>ガイヨウ</t>
    </rPh>
    <phoneticPr fontId="2"/>
  </si>
  <si>
    <t>農業生産法人
及び生産組織等名
（組織毎に整理）</t>
    <rPh sb="0" eb="4">
      <t>ノウギョウセイサン</t>
    </rPh>
    <rPh sb="4" eb="6">
      <t>ホウジン</t>
    </rPh>
    <rPh sb="7" eb="8">
      <t>オヨ</t>
    </rPh>
    <rPh sb="9" eb="11">
      <t>セイサン</t>
    </rPh>
    <rPh sb="11" eb="13">
      <t>ソシキ</t>
    </rPh>
    <rPh sb="13" eb="14">
      <t>トウ</t>
    </rPh>
    <rPh sb="14" eb="15">
      <t>メイ</t>
    </rPh>
    <rPh sb="17" eb="19">
      <t>ソシキ</t>
    </rPh>
    <rPh sb="19" eb="20">
      <t>ゴト</t>
    </rPh>
    <rPh sb="21" eb="23">
      <t>セイリ</t>
    </rPh>
    <phoneticPr fontId="2"/>
  </si>
  <si>
    <t>組織数（組織）</t>
    <rPh sb="0" eb="2">
      <t>ソシキ</t>
    </rPh>
    <rPh sb="2" eb="3">
      <t>スウ</t>
    </rPh>
    <rPh sb="4" eb="6">
      <t>ソシキ</t>
    </rPh>
    <phoneticPr fontId="2"/>
  </si>
  <si>
    <t>農家戸数（戸）</t>
    <rPh sb="0" eb="2">
      <t>ノウカ</t>
    </rPh>
    <rPh sb="2" eb="4">
      <t>コスウ</t>
    </rPh>
    <rPh sb="5" eb="6">
      <t>コ</t>
    </rPh>
    <phoneticPr fontId="2"/>
  </si>
  <si>
    <t>基幹作業
経営受託</t>
    <rPh sb="0" eb="2">
      <t>キカン</t>
    </rPh>
    <rPh sb="2" eb="4">
      <t>サギョウ</t>
    </rPh>
    <rPh sb="5" eb="9">
      <t>ケイエイジュタク</t>
    </rPh>
    <phoneticPr fontId="2"/>
  </si>
  <si>
    <t>うち中
核農家</t>
    <phoneticPr fontId="2"/>
  </si>
  <si>
    <t>現　　況</t>
    <rPh sb="0" eb="1">
      <t>ゲン</t>
    </rPh>
    <rPh sb="3" eb="4">
      <t>キョウ</t>
    </rPh>
    <phoneticPr fontId="2"/>
  </si>
  <si>
    <t>計　　画</t>
    <rPh sb="0" eb="1">
      <t>ケイ</t>
    </rPh>
    <rPh sb="3" eb="4">
      <t>ガ</t>
    </rPh>
    <phoneticPr fontId="2"/>
  </si>
  <si>
    <t>生産
組織</t>
    <rPh sb="0" eb="2">
      <t>セイサン</t>
    </rPh>
    <rPh sb="3" eb="5">
      <t>ソシキ</t>
    </rPh>
    <phoneticPr fontId="2"/>
  </si>
  <si>
    <t>担い手
農家</t>
    <rPh sb="0" eb="3">
      <t>ニナイテ</t>
    </rPh>
    <rPh sb="4" eb="6">
      <t>ノウカ</t>
    </rPh>
    <phoneticPr fontId="2"/>
  </si>
  <si>
    <t>農業生
産法人</t>
    <rPh sb="0" eb="2">
      <t>ノウギョウ</t>
    </rPh>
    <rPh sb="2" eb="3">
      <t>ナマ</t>
    </rPh>
    <rPh sb="4" eb="5">
      <t>サン</t>
    </rPh>
    <rPh sb="5" eb="7">
      <t>ホウジン</t>
    </rPh>
    <phoneticPr fontId="2"/>
  </si>
  <si>
    <t>増加率
（b/a）</t>
    <rPh sb="0" eb="2">
      <t>ゾウカ</t>
    </rPh>
    <rPh sb="2" eb="3">
      <t>リツ</t>
    </rPh>
    <phoneticPr fontId="2"/>
  </si>
  <si>
    <t>現在
（a）</t>
    <rPh sb="0" eb="2">
      <t>ゲンザイ</t>
    </rPh>
    <phoneticPr fontId="2"/>
  </si>
  <si>
    <t>計画
（b）</t>
    <rPh sb="0" eb="1">
      <t>ケイ</t>
    </rPh>
    <rPh sb="1" eb="2">
      <t>ガ</t>
    </rPh>
    <phoneticPr fontId="2"/>
  </si>
  <si>
    <t>基盤強化法
による
賃借権設定</t>
    <rPh sb="0" eb="2">
      <t>キバン</t>
    </rPh>
    <rPh sb="2" eb="4">
      <t>キョウカ</t>
    </rPh>
    <rPh sb="4" eb="5">
      <t>ホウ</t>
    </rPh>
    <rPh sb="10" eb="12">
      <t>チンシャク</t>
    </rPh>
    <rPh sb="12" eb="13">
      <t>ケン</t>
    </rPh>
    <rPh sb="13" eb="15">
      <t>セッテイ</t>
    </rPh>
    <phoneticPr fontId="2"/>
  </si>
  <si>
    <t>計
                        (C)</t>
    <rPh sb="0" eb="1">
      <t>ケイ</t>
    </rPh>
    <phoneticPr fontId="2"/>
  </si>
  <si>
    <t>担い手等への
利用集積面積
(E=B+C+D)</t>
    <rPh sb="0" eb="3">
      <t>ニナイテ</t>
    </rPh>
    <rPh sb="3" eb="4">
      <t>トウ</t>
    </rPh>
    <rPh sb="7" eb="9">
      <t>リヨウ</t>
    </rPh>
    <rPh sb="9" eb="11">
      <t>シュウセキ</t>
    </rPh>
    <rPh sb="11" eb="13">
      <t>メンセキ</t>
    </rPh>
    <phoneticPr fontId="2"/>
  </si>
  <si>
    <t>担い手等
への
利用集積率 (E)/(A)</t>
    <phoneticPr fontId="2"/>
  </si>
  <si>
    <t>（単位：ha、％)</t>
    <rPh sb="1" eb="3">
      <t>タンイ</t>
    </rPh>
    <phoneticPr fontId="2"/>
  </si>
  <si>
    <t>農家</t>
    <rPh sb="0" eb="1">
      <t>ノウ</t>
    </rPh>
    <rPh sb="1" eb="2">
      <t>イエ</t>
    </rPh>
    <phoneticPr fontId="2"/>
  </si>
  <si>
    <t>　（４）  目標整備量</t>
    <rPh sb="6" eb="8">
      <t>モクヒョウ</t>
    </rPh>
    <rPh sb="8" eb="10">
      <t>セイビ</t>
    </rPh>
    <rPh sb="10" eb="11">
      <t>リョウ</t>
    </rPh>
    <phoneticPr fontId="2"/>
  </si>
  <si>
    <t>標準経営規模</t>
    <rPh sb="0" eb="1">
      <t>ヒョウ</t>
    </rPh>
    <rPh sb="1" eb="2">
      <t>ジュン</t>
    </rPh>
    <rPh sb="2" eb="4">
      <t>ケイエイ</t>
    </rPh>
    <rPh sb="4" eb="6">
      <t>キボ</t>
    </rPh>
    <phoneticPr fontId="2"/>
  </si>
  <si>
    <t>賃借権等設定地</t>
    <rPh sb="0" eb="3">
      <t>チンシャクケン</t>
    </rPh>
    <rPh sb="3" eb="4">
      <t>トウ</t>
    </rPh>
    <rPh sb="4" eb="6">
      <t>セッテイ</t>
    </rPh>
    <rPh sb="6" eb="7">
      <t>チ</t>
    </rPh>
    <phoneticPr fontId="2"/>
  </si>
  <si>
    <t>基幹２
作業等
受託地</t>
    <rPh sb="0" eb="2">
      <t>キカン</t>
    </rPh>
    <rPh sb="4" eb="6">
      <t>サギョウ</t>
    </rPh>
    <rPh sb="6" eb="7">
      <t>ナド</t>
    </rPh>
    <rPh sb="8" eb="10">
      <t>ジュタク</t>
    </rPh>
    <rPh sb="10" eb="11">
      <t>チ</t>
    </rPh>
    <phoneticPr fontId="2"/>
  </si>
  <si>
    <t>10a
当たり</t>
    <rPh sb="4" eb="5">
      <t>ア</t>
    </rPh>
    <phoneticPr fontId="2"/>
  </si>
  <si>
    <t>うち
担い手等の
所有面積
(B)</t>
    <rPh sb="3" eb="6">
      <t>ニナイテ</t>
    </rPh>
    <rPh sb="6" eb="7">
      <t>トウ</t>
    </rPh>
    <rPh sb="9" eb="11">
      <t>ショユウ</t>
    </rPh>
    <rPh sb="11" eb="13">
      <t>メンセキ</t>
    </rPh>
    <phoneticPr fontId="2"/>
  </si>
  <si>
    <t>基幹２作業等受託うち担い手等への利用集積面積
 (D)</t>
    <rPh sb="0" eb="2">
      <t>キカン</t>
    </rPh>
    <rPh sb="3" eb="5">
      <t>サギョウ</t>
    </rPh>
    <rPh sb="5" eb="6">
      <t>トウ</t>
    </rPh>
    <rPh sb="6" eb="8">
      <t>ジュタク</t>
    </rPh>
    <rPh sb="10" eb="13">
      <t>ニナイテ</t>
    </rPh>
    <rPh sb="13" eb="14">
      <t>トウ</t>
    </rPh>
    <rPh sb="16" eb="18">
      <t>リヨウ</t>
    </rPh>
    <rPh sb="18" eb="20">
      <t>シュウセキ</t>
    </rPh>
    <rPh sb="20" eb="22">
      <t>メンセキ</t>
    </rPh>
    <phoneticPr fontId="2"/>
  </si>
  <si>
    <t>完了（予定）
年度</t>
    <rPh sb="0" eb="2">
      <t>カンリョウ</t>
    </rPh>
    <rPh sb="3" eb="5">
      <t>ヨテイ</t>
    </rPh>
    <rPh sb="7" eb="9">
      <t>ネンド</t>
    </rPh>
    <phoneticPr fontId="2"/>
  </si>
  <si>
    <t>導入（予定）
年度</t>
    <rPh sb="0" eb="2">
      <t>ドウニュウ</t>
    </rPh>
    <rPh sb="3" eb="5">
      <t>ヨテイ</t>
    </rPh>
    <rPh sb="7" eb="9">
      <t>ネンド</t>
    </rPh>
    <phoneticPr fontId="2"/>
  </si>
  <si>
    <t>担い手育成畑地帯総合整備事業との
関連（農業生産の面的集積との関連）</t>
    <rPh sb="0" eb="3">
      <t>ニナイテ</t>
    </rPh>
    <rPh sb="3" eb="5">
      <t>イクセイ</t>
    </rPh>
    <rPh sb="5" eb="6">
      <t>ハタ</t>
    </rPh>
    <rPh sb="6" eb="8">
      <t>チタイ</t>
    </rPh>
    <rPh sb="8" eb="10">
      <t>ソウゴウ</t>
    </rPh>
    <rPh sb="10" eb="12">
      <t>セイビ</t>
    </rPh>
    <rPh sb="12" eb="14">
      <t>ジギョウ</t>
    </rPh>
    <rPh sb="17" eb="19">
      <t>カンレン</t>
    </rPh>
    <rPh sb="20" eb="22">
      <t>ノウギョウ</t>
    </rPh>
    <rPh sb="22" eb="24">
      <t>セイサン</t>
    </rPh>
    <rPh sb="25" eb="27">
      <t>メンテキ</t>
    </rPh>
    <rPh sb="27" eb="29">
      <t>シュウセキ</t>
    </rPh>
    <rPh sb="31" eb="33">
      <t>カンレン</t>
    </rPh>
    <phoneticPr fontId="2"/>
  </si>
  <si>
    <t>○　○　地区</t>
    <rPh sb="4" eb="6">
      <t>チク</t>
    </rPh>
    <phoneticPr fontId="2"/>
  </si>
  <si>
    <t>○○県○○市町村</t>
    <rPh sb="2" eb="3">
      <t>ケン</t>
    </rPh>
    <rPh sb="5" eb="8">
      <t>シチョウソン</t>
    </rPh>
    <phoneticPr fontId="2"/>
  </si>
  <si>
    <t>（千円）</t>
    <rPh sb="1" eb="3">
      <t>センエン</t>
    </rPh>
    <phoneticPr fontId="2"/>
  </si>
  <si>
    <t xml:space="preserve">  ２．計画において、生産組織による利用集積を行う場合は、基幹２作業等の受託で整理を行い記入する。</t>
    <rPh sb="4" eb="6">
      <t>ケイカク</t>
    </rPh>
    <rPh sb="11" eb="13">
      <t>セイサン</t>
    </rPh>
    <rPh sb="13" eb="15">
      <t>ソシキ</t>
    </rPh>
    <rPh sb="18" eb="20">
      <t>リヨウ</t>
    </rPh>
    <rPh sb="20" eb="22">
      <t>シュウセキ</t>
    </rPh>
    <rPh sb="23" eb="24">
      <t>オコナ</t>
    </rPh>
    <rPh sb="25" eb="27">
      <t>バアイ</t>
    </rPh>
    <rPh sb="29" eb="31">
      <t>キカン</t>
    </rPh>
    <rPh sb="32" eb="34">
      <t>サギョウ</t>
    </rPh>
    <rPh sb="34" eb="35">
      <t>トウ</t>
    </rPh>
    <rPh sb="36" eb="38">
      <t>ジュタク</t>
    </rPh>
    <rPh sb="39" eb="41">
      <t>セイリ</t>
    </rPh>
    <rPh sb="42" eb="43">
      <t>オコナ</t>
    </rPh>
    <rPh sb="44" eb="46">
      <t>キニュウ</t>
    </rPh>
    <phoneticPr fontId="2"/>
  </si>
  <si>
    <t xml:space="preserve">       ２．基幹２作業等受益地（面積）とは、畑地における基幹作業のうち２作業等を受託しているものとする。（以下同じ）</t>
    <rPh sb="9" eb="11">
      <t>キカン</t>
    </rPh>
    <rPh sb="12" eb="15">
      <t>サギョウナド</t>
    </rPh>
    <rPh sb="15" eb="17">
      <t>ジュエキ</t>
    </rPh>
    <rPh sb="17" eb="18">
      <t>チ</t>
    </rPh>
    <rPh sb="19" eb="21">
      <t>メンセキ</t>
    </rPh>
    <rPh sb="25" eb="27">
      <t>ハタチ</t>
    </rPh>
    <rPh sb="31" eb="33">
      <t>キカン</t>
    </rPh>
    <rPh sb="33" eb="35">
      <t>サギョウ</t>
    </rPh>
    <rPh sb="39" eb="42">
      <t>サギョウナド</t>
    </rPh>
    <rPh sb="43" eb="45">
      <t>ジュタク</t>
    </rPh>
    <rPh sb="56" eb="58">
      <t>イカ</t>
    </rPh>
    <rPh sb="58" eb="59">
      <t>オナ</t>
    </rPh>
    <phoneticPr fontId="2"/>
  </si>
  <si>
    <t>（　　年）</t>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</si>
</sst>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_);[Red]\(0.0\)"/>
    <numFmt numFmtId="178" formatCode="#,##0.0;[Red]\-#,##0.0"/>
    <numFmt numFmtId="179" formatCode="0_);\(0\)"/>
    <numFmt numFmtId="180" formatCode="#,##0.0"/>
    <numFmt numFmtId="181" formatCode="0.0;&quot;△ &quot;0.0"/>
    <numFmt numFmtId="182" formatCode="0;&quot;△ &quot;0"/>
    <numFmt numFmtId="183" formatCode="#,##0.0;&quot;△ &quot;#,##0.0"/>
    <numFmt numFmtId="184" formatCode="0.0_ "/>
    <numFmt numFmtId="185" formatCode="#,##0;\-#,##0;&quot;-&quot;"/>
    <numFmt numFmtId="186" formatCode="&quot;（&quot;0.0&quot;）&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
      <color indexed="8"/>
      <name val="Arial"/>
      <family val="2"/>
    </font>
    <font>
      <b/>
      <sz val="12"/>
      <name val="Arial"/>
      <family val="2"/>
    </font>
    <font>
      <sz val="10"/>
      <name val="Arial"/>
      <family val="2"/>
    </font>
    <font>
      <sz val="14"/>
      <name val="ＭＳ 明朝"/>
      <family val="1"/>
      <charset val="128"/>
    </font>
    <font>
      <sz val="10"/>
      <color indexed="8"/>
      <name val="ＭＳ Ｐ明朝"/>
      <family val="1"/>
      <charset val="128"/>
    </font>
    <font>
      <sz val="8"/>
      <name val="ＭＳ Ｐ明朝"/>
      <family val="1"/>
      <charset val="128"/>
    </font>
    <font>
      <sz val="10"/>
      <color rgb="FFFF0000"/>
      <name val="ＭＳ Ｐ明朝"/>
      <family val="1"/>
      <charset val="128"/>
    </font>
    <font>
      <sz val="11"/>
      <name val="ＭＳ 明朝"/>
      <family val="1"/>
      <charset val="128"/>
    </font>
    <font>
      <b/>
      <sz val="11"/>
      <name val="ＭＳ 明朝"/>
      <family val="1"/>
      <charset val="128"/>
    </font>
    <font>
      <sz val="12"/>
      <name val="ＭＳ 明朝"/>
      <family val="1"/>
      <charset val="128"/>
    </font>
    <font>
      <b/>
      <sz val="10"/>
      <name val="ＭＳ 明朝"/>
      <family val="1"/>
      <charset val="128"/>
    </font>
    <font>
      <sz val="10"/>
      <name val="ＭＳ 明朝"/>
      <family val="1"/>
      <charset val="128"/>
    </font>
    <font>
      <sz val="10"/>
      <color theme="8"/>
      <name val="ＭＳ Ｐ明朝"/>
      <family val="1"/>
      <charset val="128"/>
    </font>
    <font>
      <sz val="10"/>
      <name val="ＭＳ Ｐゴシック"/>
      <family val="3"/>
      <charset val="128"/>
    </font>
    <font>
      <sz val="10"/>
      <color theme="1"/>
      <name val="ＭＳ Ｐ明朝"/>
      <family val="1"/>
      <charset val="128"/>
    </font>
    <font>
      <b/>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s>
  <cellStyleXfs count="7">
    <xf numFmtId="0" fontId="0" fillId="0" borderId="0"/>
    <xf numFmtId="185"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38" fontId="1" fillId="0" borderId="0" applyFont="0" applyFill="0" applyBorder="0" applyAlignment="0" applyProtection="0"/>
    <xf numFmtId="0" fontId="8" fillId="0" borderId="0"/>
  </cellStyleXfs>
  <cellXfs count="667">
    <xf numFmtId="0" fontId="0" fillId="0" borderId="0" xfId="0"/>
    <xf numFmtId="0" fontId="4" fillId="3" borderId="0" xfId="0" applyFont="1" applyFill="1" applyAlignment="1">
      <alignment vertical="center"/>
    </xf>
    <xf numFmtId="0" fontId="13" fillId="0" borderId="0" xfId="0" applyFont="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8" fillId="0" borderId="5" xfId="0" applyFont="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12" fillId="0" borderId="0" xfId="0" applyFont="1" applyAlignment="1">
      <alignment horizontal="distributed" vertical="center"/>
    </xf>
    <xf numFmtId="0" fontId="12" fillId="0" borderId="7" xfId="0" applyFont="1" applyBorder="1" applyAlignment="1">
      <alignment vertical="center"/>
    </xf>
    <xf numFmtId="0" fontId="12" fillId="0" borderId="5"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12" fillId="0" borderId="8" xfId="0" applyFont="1" applyBorder="1" applyAlignment="1">
      <alignment vertical="center"/>
    </xf>
    <xf numFmtId="0" fontId="8" fillId="0" borderId="5" xfId="0" applyFont="1" applyBorder="1" applyAlignment="1">
      <alignment vertical="center" justifyLastLine="1"/>
    </xf>
    <xf numFmtId="0" fontId="8" fillId="0" borderId="0" xfId="0" applyFont="1" applyAlignment="1">
      <alignment vertical="center" justifyLastLine="1"/>
    </xf>
    <xf numFmtId="0" fontId="8" fillId="0" borderId="7" xfId="0" applyFont="1" applyBorder="1" applyAlignment="1">
      <alignment vertical="center" justifyLastLine="1"/>
    </xf>
    <xf numFmtId="0" fontId="8" fillId="0" borderId="0" xfId="0" applyFont="1" applyBorder="1" applyAlignment="1">
      <alignment vertical="center" justifyLastLine="1"/>
    </xf>
    <xf numFmtId="0" fontId="8"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184" fontId="4" fillId="0" borderId="34" xfId="0" applyNumberFormat="1"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16" fillId="0" borderId="0" xfId="0" applyFont="1" applyAlignment="1">
      <alignment vertical="center" justifyLastLine="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49" fontId="16" fillId="0" borderId="0" xfId="0" applyNumberFormat="1" applyFont="1" applyAlignment="1">
      <alignment horizontal="center" vertical="center"/>
    </xf>
    <xf numFmtId="0" fontId="16" fillId="0" borderId="0" xfId="0" applyFont="1" applyAlignment="1">
      <alignment horizontal="left" vertical="center" indent="1"/>
    </xf>
    <xf numFmtId="0" fontId="4" fillId="0" borderId="0" xfId="0" applyFont="1" applyFill="1" applyAlignment="1">
      <alignment vertical="center"/>
    </xf>
    <xf numFmtId="0" fontId="11" fillId="0" borderId="0" xfId="0" applyFont="1" applyFill="1" applyAlignment="1">
      <alignment vertical="center"/>
    </xf>
    <xf numFmtId="0" fontId="4" fillId="0" borderId="0" xfId="0" applyFont="1" applyAlignment="1">
      <alignment vertical="distributed"/>
    </xf>
    <xf numFmtId="0" fontId="17" fillId="0" borderId="0" xfId="0" applyFont="1" applyAlignment="1">
      <alignment vertical="center"/>
    </xf>
    <xf numFmtId="0" fontId="4" fillId="0" borderId="0" xfId="0" applyFont="1"/>
    <xf numFmtId="0" fontId="4" fillId="0" borderId="29" xfId="0" applyFont="1" applyBorder="1" applyAlignment="1">
      <alignment vertical="distributed"/>
    </xf>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35" xfId="0" applyFont="1" applyBorder="1" applyAlignment="1">
      <alignment horizontal="center" vertical="distributed"/>
    </xf>
    <xf numFmtId="0" fontId="4" fillId="0" borderId="2" xfId="0" applyFont="1" applyBorder="1" applyAlignment="1">
      <alignment vertical="distributed"/>
    </xf>
    <xf numFmtId="0" fontId="4" fillId="0" borderId="34" xfId="0" applyFont="1" applyBorder="1" applyAlignment="1">
      <alignment horizontal="right" vertical="distributed"/>
    </xf>
    <xf numFmtId="0" fontId="4" fillId="0" borderId="31" xfId="0" applyFont="1" applyBorder="1" applyAlignment="1">
      <alignment vertical="distributed"/>
    </xf>
    <xf numFmtId="0" fontId="4" fillId="0" borderId="31" xfId="0" applyFont="1" applyBorder="1" applyAlignment="1">
      <alignment horizontal="center" vertical="distributed"/>
    </xf>
    <xf numFmtId="0" fontId="4" fillId="0" borderId="28" xfId="0" applyFont="1" applyBorder="1"/>
    <xf numFmtId="0" fontId="4" fillId="0" borderId="29" xfId="0" applyFont="1" applyBorder="1"/>
    <xf numFmtId="0" fontId="4" fillId="0" borderId="30" xfId="0" applyFont="1" applyBorder="1"/>
    <xf numFmtId="0" fontId="4" fillId="0" borderId="0" xfId="0" applyFont="1" applyAlignment="1">
      <alignment horizontal="right"/>
    </xf>
    <xf numFmtId="49" fontId="4" fillId="0" borderId="0" xfId="0" applyNumberFormat="1" applyFont="1" applyAlignment="1">
      <alignment horizontal="right"/>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top"/>
    </xf>
    <xf numFmtId="0" fontId="4" fillId="0" borderId="7" xfId="0" applyFont="1" applyFill="1" applyBorder="1" applyAlignment="1">
      <alignment vertical="center"/>
    </xf>
    <xf numFmtId="0" fontId="18" fillId="0" borderId="0" xfId="0" applyFont="1" applyFill="1"/>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Alignment="1">
      <alignment horizontal="left" vertical="center" indent="1"/>
    </xf>
    <xf numFmtId="0" fontId="4" fillId="0" borderId="17" xfId="0" applyFont="1" applyFill="1" applyBorder="1" applyAlignment="1">
      <alignment horizontal="center" vertical="center"/>
    </xf>
    <xf numFmtId="38" fontId="4" fillId="0" borderId="34" xfId="5" applyFont="1" applyFill="1" applyBorder="1" applyAlignment="1">
      <alignment horizontal="center" vertical="center"/>
    </xf>
    <xf numFmtId="38" fontId="4" fillId="0" borderId="17" xfId="5"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distributed" vertical="center" wrapText="1" justifyLastLine="1"/>
    </xf>
    <xf numFmtId="0" fontId="4" fillId="0" borderId="4" xfId="0" applyFont="1" applyFill="1" applyBorder="1" applyAlignment="1">
      <alignment vertical="center"/>
    </xf>
    <xf numFmtId="177" fontId="4" fillId="0" borderId="0" xfId="0" applyNumberFormat="1" applyFont="1" applyAlignment="1">
      <alignment vertical="center"/>
    </xf>
    <xf numFmtId="0" fontId="4" fillId="0" borderId="0" xfId="0" applyFont="1" applyAlignment="1">
      <alignment horizontal="center" vertical="center"/>
    </xf>
    <xf numFmtId="0" fontId="4" fillId="0" borderId="35" xfId="0" applyFont="1" applyBorder="1" applyAlignment="1">
      <alignment vertical="center" shrinkToFit="1"/>
    </xf>
    <xf numFmtId="0" fontId="4" fillId="0" borderId="35" xfId="0" applyFont="1" applyBorder="1" applyAlignment="1">
      <alignment vertical="center"/>
    </xf>
    <xf numFmtId="0" fontId="4" fillId="0" borderId="34" xfId="0" applyFont="1" applyBorder="1" applyAlignment="1">
      <alignment vertical="center"/>
    </xf>
    <xf numFmtId="184" fontId="9" fillId="0" borderId="0" xfId="0" applyNumberFormat="1" applyFont="1" applyAlignment="1">
      <alignment vertical="center"/>
    </xf>
    <xf numFmtId="177" fontId="9" fillId="0" borderId="0" xfId="0" applyNumberFormat="1" applyFont="1" applyAlignment="1">
      <alignment horizontal="right" vertical="center"/>
    </xf>
    <xf numFmtId="0" fontId="4" fillId="0" borderId="9"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0" xfId="0" applyFont="1" applyFill="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justifyLastLine="1"/>
    </xf>
    <xf numFmtId="3" fontId="11" fillId="0" borderId="5" xfId="0" applyNumberFormat="1" applyFont="1" applyFill="1" applyBorder="1" applyAlignment="1">
      <alignment vertical="center"/>
    </xf>
    <xf numFmtId="3" fontId="11" fillId="0" borderId="0" xfId="0" applyNumberFormat="1" applyFont="1" applyFill="1" applyBorder="1" applyAlignment="1">
      <alignment vertical="center"/>
    </xf>
    <xf numFmtId="3" fontId="11" fillId="0" borderId="7" xfId="0" applyNumberFormat="1" applyFont="1" applyFill="1" applyBorder="1" applyAlignment="1">
      <alignment vertical="center"/>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3" fontId="11" fillId="0" borderId="0" xfId="0" applyNumberFormat="1" applyFont="1" applyFill="1" applyAlignment="1">
      <alignment vertical="center"/>
    </xf>
    <xf numFmtId="0" fontId="4" fillId="0" borderId="0" xfId="0" applyFont="1" applyFill="1" applyAlignment="1">
      <alignment horizontal="center" vertical="center"/>
    </xf>
    <xf numFmtId="3" fontId="4" fillId="0" borderId="5"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3" fontId="4" fillId="0" borderId="0"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0" fontId="11" fillId="0" borderId="0" xfId="0" applyFont="1" applyFill="1" applyAlignment="1">
      <alignment horizontal="right" vertical="center"/>
    </xf>
    <xf numFmtId="0" fontId="4" fillId="0" borderId="4" xfId="0" applyFont="1" applyFill="1" applyBorder="1" applyAlignment="1">
      <alignment horizontal="distributed" vertical="center" wrapText="1" justifyLastLine="1"/>
    </xf>
    <xf numFmtId="0" fontId="4" fillId="0" borderId="20" xfId="0" applyFont="1" applyFill="1" applyBorder="1" applyAlignment="1">
      <alignment horizontal="distributed" vertical="center" wrapText="1" justifyLastLine="1"/>
    </xf>
    <xf numFmtId="0" fontId="4" fillId="0" borderId="20" xfId="0" applyFont="1" applyFill="1" applyBorder="1" applyAlignment="1">
      <alignment vertical="center" wrapText="1"/>
    </xf>
    <xf numFmtId="0" fontId="4" fillId="0" borderId="5" xfId="0" applyFont="1" applyFill="1" applyBorder="1" applyAlignment="1">
      <alignment vertical="center" wrapText="1" justifyLastLine="1"/>
    </xf>
    <xf numFmtId="0" fontId="4" fillId="0" borderId="0" xfId="0" applyFont="1" applyFill="1" applyAlignment="1">
      <alignment vertical="center" wrapText="1" justifyLastLine="1"/>
    </xf>
    <xf numFmtId="0" fontId="4" fillId="0" borderId="8" xfId="0" applyFont="1" applyFill="1" applyBorder="1" applyAlignment="1">
      <alignment horizontal="distributed" vertical="center" wrapText="1" justifyLastLine="1"/>
    </xf>
    <xf numFmtId="0" fontId="4" fillId="0" borderId="21" xfId="0" applyFont="1" applyFill="1" applyBorder="1" applyAlignment="1">
      <alignment horizontal="distributed" vertical="center" wrapText="1" justifyLastLine="1"/>
    </xf>
    <xf numFmtId="0" fontId="4" fillId="0" borderId="21" xfId="0" applyFont="1" applyFill="1" applyBorder="1" applyAlignment="1">
      <alignment vertical="center" wrapText="1"/>
    </xf>
    <xf numFmtId="0" fontId="4" fillId="0" borderId="4" xfId="0" applyFont="1" applyFill="1" applyBorder="1" applyAlignment="1">
      <alignment horizontal="left" vertical="center"/>
    </xf>
    <xf numFmtId="0" fontId="4" fillId="0" borderId="17" xfId="0" applyFont="1" applyFill="1" applyBorder="1" applyAlignment="1">
      <alignment horizontal="right" vertical="center"/>
    </xf>
    <xf numFmtId="0" fontId="4" fillId="0" borderId="3" xfId="0" applyFont="1" applyFill="1" applyBorder="1" applyAlignment="1">
      <alignment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0" borderId="7" xfId="0" applyFont="1" applyFill="1" applyBorder="1" applyAlignment="1">
      <alignment horizontal="left" vertical="center"/>
    </xf>
    <xf numFmtId="176"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0" fontId="4" fillId="2" borderId="0" xfId="0" applyFont="1" applyFill="1" applyAlignment="1">
      <alignment vertical="center"/>
    </xf>
    <xf numFmtId="0" fontId="18" fillId="0" borderId="3" xfId="0" applyFont="1" applyFill="1" applyBorder="1"/>
    <xf numFmtId="0" fontId="18" fillId="0" borderId="4" xfId="0" applyFont="1" applyFill="1" applyBorder="1"/>
    <xf numFmtId="0" fontId="18" fillId="0" borderId="5" xfId="0" applyFont="1" applyFill="1" applyBorder="1"/>
    <xf numFmtId="0" fontId="18" fillId="0" borderId="0" xfId="0" applyFont="1" applyFill="1" applyBorder="1"/>
    <xf numFmtId="0" fontId="18" fillId="0" borderId="10" xfId="0" applyFont="1" applyFill="1" applyBorder="1"/>
    <xf numFmtId="0" fontId="18" fillId="0" borderId="8" xfId="0" applyFont="1" applyFill="1" applyBorder="1"/>
    <xf numFmtId="0" fontId="21" fillId="0" borderId="0" xfId="0" applyFont="1" applyFill="1" applyAlignment="1">
      <alignment horizontal="right"/>
    </xf>
    <xf numFmtId="49" fontId="21" fillId="0" borderId="0" xfId="0" applyNumberFormat="1" applyFont="1" applyFill="1" applyAlignment="1">
      <alignment horizontal="right"/>
    </xf>
    <xf numFmtId="0" fontId="21" fillId="0" borderId="0" xfId="0" applyFont="1" applyFill="1"/>
    <xf numFmtId="0" fontId="4" fillId="0" borderId="8" xfId="0" applyFont="1" applyFill="1" applyBorder="1" applyAlignment="1">
      <alignment vertical="center"/>
    </xf>
    <xf numFmtId="0" fontId="4" fillId="0" borderId="0" xfId="0" applyFont="1" applyFill="1" applyAlignment="1">
      <alignment vertical="center"/>
    </xf>
    <xf numFmtId="0" fontId="4" fillId="0" borderId="3" xfId="0" applyFont="1" applyFill="1" applyBorder="1" applyAlignment="1">
      <alignment horizontal="distributed" vertical="center" wrapText="1" justifyLastLine="1"/>
    </xf>
    <xf numFmtId="0" fontId="4" fillId="0" borderId="5" xfId="0" applyFont="1" applyFill="1" applyBorder="1" applyAlignment="1">
      <alignment horizontal="distributed" vertical="center" wrapText="1" justifyLastLine="1"/>
    </xf>
    <xf numFmtId="0" fontId="4" fillId="0" borderId="10" xfId="0" applyFont="1" applyFill="1" applyBorder="1" applyAlignment="1">
      <alignment horizontal="distributed" vertical="center" wrapText="1" justifyLastLine="1"/>
    </xf>
    <xf numFmtId="0" fontId="8" fillId="0" borderId="0" xfId="0" applyFont="1" applyAlignment="1">
      <alignment horizontal="right" vertical="center"/>
    </xf>
    <xf numFmtId="0" fontId="8" fillId="0" borderId="0" xfId="0" applyFont="1" applyAlignment="1">
      <alignment horizontal="right" vertical="center" justifyLastLine="1"/>
    </xf>
    <xf numFmtId="0" fontId="14" fillId="0" borderId="0" xfId="0" applyFont="1" applyAlignment="1">
      <alignment horizontal="center" vertical="center"/>
    </xf>
    <xf numFmtId="0" fontId="12" fillId="0" borderId="3" xfId="0" applyFont="1" applyBorder="1" applyAlignment="1">
      <alignment horizontal="right" vertical="center" justifyLastLine="1"/>
    </xf>
    <xf numFmtId="0" fontId="12" fillId="0" borderId="4" xfId="0" applyFont="1" applyBorder="1" applyAlignment="1">
      <alignment horizontal="right" vertical="center" justifyLastLine="1"/>
    </xf>
    <xf numFmtId="0" fontId="12" fillId="0" borderId="10" xfId="0" applyFont="1" applyBorder="1" applyAlignment="1">
      <alignment horizontal="right" vertical="center" justifyLastLine="1"/>
    </xf>
    <xf numFmtId="0" fontId="12" fillId="0" borderId="8" xfId="0" applyFont="1" applyBorder="1" applyAlignment="1">
      <alignment horizontal="right" vertical="center" justifyLastLine="1"/>
    </xf>
    <xf numFmtId="0" fontId="12" fillId="0" borderId="17" xfId="0" applyFont="1" applyBorder="1" applyAlignment="1">
      <alignment horizontal="left" vertical="center" justifyLastLine="1"/>
    </xf>
    <xf numFmtId="0" fontId="12" fillId="0" borderId="9" xfId="0" applyFont="1" applyBorder="1" applyAlignment="1">
      <alignment horizontal="left" vertical="center" justifyLastLine="1"/>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10" xfId="0" applyFont="1" applyBorder="1" applyAlignment="1">
      <alignment horizontal="right" vertical="center"/>
    </xf>
    <xf numFmtId="0" fontId="12" fillId="0" borderId="8" xfId="0" applyFont="1" applyBorder="1" applyAlignment="1">
      <alignment horizontal="right" vertical="center"/>
    </xf>
    <xf numFmtId="0" fontId="12" fillId="0" borderId="4" xfId="0" applyFont="1" applyBorder="1" applyAlignment="1">
      <alignment horizontal="left" vertical="center" justifyLastLine="1"/>
    </xf>
    <xf numFmtId="0" fontId="12" fillId="0" borderId="8" xfId="0" applyFont="1" applyBorder="1" applyAlignment="1">
      <alignment horizontal="left" vertical="center" justifyLastLine="1"/>
    </xf>
    <xf numFmtId="0" fontId="12" fillId="0" borderId="5"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10"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8" fillId="0" borderId="0" xfId="0" applyFont="1" applyBorder="1" applyAlignment="1">
      <alignment horizontal="center" vertical="center"/>
    </xf>
    <xf numFmtId="0" fontId="12" fillId="0" borderId="5" xfId="0" applyFont="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2" fillId="0" borderId="0" xfId="0" applyFont="1" applyAlignment="1">
      <alignment horizontal="right" vertical="center"/>
    </xf>
    <xf numFmtId="0" fontId="12" fillId="0" borderId="7" xfId="0" applyFont="1" applyBorder="1" applyAlignment="1">
      <alignment vertical="center"/>
    </xf>
    <xf numFmtId="0" fontId="12" fillId="0" borderId="9" xfId="0" applyFont="1" applyBorder="1" applyAlignment="1">
      <alignmen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8" fillId="0" borderId="0" xfId="0" applyFont="1" applyFill="1" applyBorder="1" applyAlignment="1">
      <alignment horizontal="center"/>
    </xf>
    <xf numFmtId="0" fontId="4" fillId="0" borderId="31" xfId="0" applyFont="1" applyFill="1" applyBorder="1" applyAlignment="1">
      <alignment horizontal="center" vertical="center" wrapText="1"/>
    </xf>
    <xf numFmtId="0" fontId="11" fillId="0" borderId="31" xfId="0" applyFont="1" applyFill="1" applyBorder="1" applyAlignment="1">
      <alignment horizontal="center" vertical="center"/>
    </xf>
    <xf numFmtId="0" fontId="20" fillId="0" borderId="0" xfId="0" applyFont="1" applyFill="1" applyAlignment="1">
      <alignment horizontal="center" vertical="distributed"/>
    </xf>
    <xf numFmtId="0" fontId="18" fillId="0" borderId="0" xfId="0" applyFont="1" applyFill="1" applyAlignment="1">
      <alignment horizontal="center" vertical="center"/>
    </xf>
    <xf numFmtId="0" fontId="18" fillId="0" borderId="35" xfId="0" applyFont="1" applyFill="1" applyBorder="1" applyAlignment="1">
      <alignment horizontal="center"/>
    </xf>
    <xf numFmtId="0" fontId="18" fillId="0" borderId="2" xfId="0" applyFont="1" applyFill="1" applyBorder="1" applyAlignment="1">
      <alignment horizontal="center"/>
    </xf>
    <xf numFmtId="0" fontId="18" fillId="0" borderId="34" xfId="0" applyFont="1" applyFill="1" applyBorder="1" applyAlignment="1">
      <alignment horizontal="center"/>
    </xf>
    <xf numFmtId="0" fontId="4" fillId="0" borderId="20"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18" fillId="0" borderId="31" xfId="0" applyFont="1" applyFill="1" applyBorder="1" applyAlignment="1">
      <alignment horizontal="center"/>
    </xf>
    <xf numFmtId="0" fontId="4" fillId="0" borderId="3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Alignment="1">
      <alignment horizontal="distributed" vertical="center"/>
    </xf>
    <xf numFmtId="0" fontId="4" fillId="0" borderId="35"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34" xfId="0" applyFont="1" applyFill="1" applyBorder="1" applyAlignment="1">
      <alignment horizontal="center" vertical="center" justifyLastLine="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38" fontId="4" fillId="0" borderId="3" xfId="5" applyFont="1" applyFill="1" applyBorder="1" applyAlignment="1">
      <alignment horizontal="center" vertical="center" wrapText="1"/>
    </xf>
    <xf numFmtId="38" fontId="4" fillId="0" borderId="4" xfId="5" applyFont="1" applyFill="1" applyBorder="1" applyAlignment="1">
      <alignment horizontal="center" vertical="center" wrapText="1"/>
    </xf>
    <xf numFmtId="38" fontId="4" fillId="0" borderId="17" xfId="5" applyFont="1" applyFill="1" applyBorder="1" applyAlignment="1">
      <alignment horizontal="center" vertical="center" wrapText="1"/>
    </xf>
    <xf numFmtId="38" fontId="4" fillId="0" borderId="10" xfId="5" applyFont="1" applyFill="1" applyBorder="1" applyAlignment="1">
      <alignment horizontal="center" vertical="center" wrapText="1"/>
    </xf>
    <xf numFmtId="38" fontId="4" fillId="0" borderId="8" xfId="5" applyFont="1" applyFill="1" applyBorder="1" applyAlignment="1">
      <alignment horizontal="center" vertical="center" wrapText="1"/>
    </xf>
    <xf numFmtId="38" fontId="4" fillId="0" borderId="9" xfId="5" applyFont="1" applyFill="1" applyBorder="1" applyAlignment="1">
      <alignment horizontal="center" vertical="center" wrapText="1"/>
    </xf>
    <xf numFmtId="0" fontId="4" fillId="0" borderId="3" xfId="0" applyFont="1" applyFill="1" applyBorder="1" applyAlignment="1">
      <alignment horizontal="center" vertical="distributed"/>
    </xf>
    <xf numFmtId="0" fontId="4" fillId="0" borderId="4" xfId="0" applyFont="1" applyFill="1" applyBorder="1" applyAlignment="1">
      <alignment horizontal="center" vertical="distributed"/>
    </xf>
    <xf numFmtId="0" fontId="4" fillId="0" borderId="17" xfId="0" applyFont="1" applyFill="1" applyBorder="1" applyAlignment="1">
      <alignment horizontal="center" vertical="distributed"/>
    </xf>
    <xf numFmtId="0" fontId="4" fillId="0" borderId="10" xfId="0" applyFont="1" applyFill="1" applyBorder="1" applyAlignment="1">
      <alignment horizontal="center" vertical="distributed"/>
    </xf>
    <xf numFmtId="0" fontId="4" fillId="0" borderId="8" xfId="0" applyFont="1" applyFill="1" applyBorder="1" applyAlignment="1">
      <alignment horizontal="center" vertical="distributed"/>
    </xf>
    <xf numFmtId="0" fontId="4" fillId="0" borderId="9" xfId="0" applyFont="1" applyFill="1" applyBorder="1" applyAlignment="1">
      <alignment horizontal="center" vertical="distributed"/>
    </xf>
    <xf numFmtId="176" fontId="4" fillId="0" borderId="35"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81" fontId="4" fillId="0" borderId="35" xfId="0" applyNumberFormat="1" applyFont="1" applyFill="1" applyBorder="1" applyAlignment="1">
      <alignment horizontal="center" vertical="center"/>
    </xf>
    <xf numFmtId="181" fontId="4" fillId="0" borderId="2" xfId="0" applyNumberFormat="1" applyFont="1" applyFill="1" applyBorder="1" applyAlignment="1">
      <alignment horizontal="center" vertical="center"/>
    </xf>
    <xf numFmtId="181" fontId="4" fillId="0" borderId="2" xfId="0" applyNumberFormat="1" applyFont="1" applyFill="1" applyBorder="1" applyAlignment="1">
      <alignment horizontal="right" vertical="center"/>
    </xf>
    <xf numFmtId="181" fontId="4" fillId="0" borderId="34" xfId="0" applyNumberFormat="1" applyFont="1" applyFill="1" applyBorder="1" applyAlignment="1">
      <alignment horizontal="right"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7" xfId="0" applyFont="1" applyFill="1" applyBorder="1" applyAlignment="1">
      <alignment horizontal="center" vertical="center" wrapText="1"/>
    </xf>
    <xf numFmtId="0" fontId="4" fillId="0" borderId="17"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0" xfId="0" applyFont="1" applyFill="1" applyAlignment="1">
      <alignment horizontal="center" vertical="center" justifyLastLine="1"/>
    </xf>
    <xf numFmtId="0" fontId="4" fillId="0" borderId="7" xfId="0" applyFont="1" applyFill="1" applyBorder="1" applyAlignment="1">
      <alignment horizontal="center" vertical="center" justifyLastLine="1"/>
    </xf>
    <xf numFmtId="0" fontId="4" fillId="0" borderId="3"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5" xfId="0" applyFont="1" applyFill="1" applyBorder="1" applyAlignment="1">
      <alignment horizontal="center" vertical="center" wrapText="1" justifyLastLine="1"/>
    </xf>
    <xf numFmtId="0" fontId="4" fillId="0" borderId="0" xfId="0" applyFont="1" applyFill="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7"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8"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181" fontId="4" fillId="0" borderId="35" xfId="0" applyNumberFormat="1" applyFont="1" applyFill="1" applyBorder="1" applyAlignment="1">
      <alignment horizontal="center" vertical="center" justifyLastLine="1"/>
    </xf>
    <xf numFmtId="181" fontId="4" fillId="0" borderId="2" xfId="0" applyNumberFormat="1"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52"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44" xfId="0" applyFont="1" applyFill="1" applyBorder="1" applyAlignment="1">
      <alignment horizontal="center" vertical="center" wrapText="1" justifyLastLine="1"/>
    </xf>
    <xf numFmtId="0" fontId="4" fillId="0" borderId="43"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15" xfId="0" applyFont="1" applyFill="1" applyBorder="1" applyAlignment="1">
      <alignment horizontal="center" vertical="center" wrapText="1" justifyLastLine="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right" vertical="center"/>
    </xf>
    <xf numFmtId="0" fontId="4" fillId="0" borderId="53" xfId="0" applyFont="1" applyFill="1" applyBorder="1" applyAlignment="1">
      <alignment horizontal="distributed" vertical="center" justifyLastLine="1"/>
    </xf>
    <xf numFmtId="0" fontId="4" fillId="0" borderId="54" xfId="0" applyFont="1" applyFill="1" applyBorder="1" applyAlignment="1">
      <alignment horizontal="distributed" vertical="center" justifyLastLine="1"/>
    </xf>
    <xf numFmtId="0" fontId="4" fillId="0" borderId="58" xfId="0" applyFont="1" applyFill="1" applyBorder="1" applyAlignment="1">
      <alignment horizontal="left" vertical="top"/>
    </xf>
    <xf numFmtId="0" fontId="4" fillId="0" borderId="55" xfId="0" applyFont="1" applyFill="1" applyBorder="1" applyAlignment="1">
      <alignment horizontal="left" vertical="top"/>
    </xf>
    <xf numFmtId="0" fontId="4" fillId="0" borderId="56"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57" xfId="0" applyFont="1" applyFill="1" applyBorder="1" applyAlignment="1">
      <alignment horizontal="left" vertical="top"/>
    </xf>
    <xf numFmtId="0" fontId="4" fillId="0" borderId="66" xfId="0" applyFont="1" applyFill="1" applyBorder="1" applyAlignment="1">
      <alignment horizontal="left" vertical="top"/>
    </xf>
    <xf numFmtId="0" fontId="4" fillId="0" borderId="64" xfId="0" applyFont="1" applyFill="1" applyBorder="1" applyAlignment="1">
      <alignment horizontal="left" vertical="top"/>
    </xf>
    <xf numFmtId="0" fontId="4" fillId="0" borderId="65" xfId="0" applyFont="1" applyFill="1" applyBorder="1" applyAlignment="1">
      <alignment horizontal="left" vertical="top"/>
    </xf>
    <xf numFmtId="0" fontId="4" fillId="0" borderId="41" xfId="0" applyFont="1" applyFill="1" applyBorder="1" applyAlignment="1">
      <alignment horizontal="left" vertical="top"/>
    </xf>
    <xf numFmtId="0" fontId="4" fillId="0" borderId="13" xfId="0" applyFont="1" applyFill="1" applyBorder="1" applyAlignment="1">
      <alignment horizontal="left" vertical="top"/>
    </xf>
    <xf numFmtId="0" fontId="4" fillId="0" borderId="19" xfId="0" applyFont="1" applyFill="1" applyBorder="1" applyAlignment="1">
      <alignment horizontal="left" vertical="top"/>
    </xf>
    <xf numFmtId="0" fontId="4" fillId="0" borderId="31" xfId="0" applyFont="1" applyFill="1" applyBorder="1" applyAlignment="1">
      <alignment horizontal="distributed" vertical="distributed"/>
    </xf>
    <xf numFmtId="176" fontId="4" fillId="0" borderId="31" xfId="0" applyNumberFormat="1" applyFont="1" applyFill="1" applyBorder="1" applyAlignment="1">
      <alignment vertical="center"/>
    </xf>
    <xf numFmtId="0" fontId="4" fillId="0" borderId="31" xfId="0" applyFont="1" applyFill="1" applyBorder="1" applyAlignment="1">
      <alignment horizontal="center" vertical="center" justifyLastLine="1"/>
    </xf>
    <xf numFmtId="0" fontId="4" fillId="0" borderId="31" xfId="0" applyFont="1" applyFill="1" applyBorder="1" applyAlignment="1">
      <alignment horizontal="center" vertical="top" wrapText="1"/>
    </xf>
    <xf numFmtId="181" fontId="4" fillId="0" borderId="31" xfId="0" applyNumberFormat="1" applyFont="1" applyFill="1" applyBorder="1" applyAlignment="1">
      <alignment vertical="center"/>
    </xf>
    <xf numFmtId="181" fontId="4" fillId="0" borderId="31"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81" fontId="4" fillId="0" borderId="2" xfId="0" applyNumberFormat="1" applyFont="1" applyFill="1" applyBorder="1" applyAlignment="1">
      <alignment horizontal="right" vertical="center" justifyLastLine="1"/>
    </xf>
    <xf numFmtId="181" fontId="4" fillId="0" borderId="34" xfId="0" applyNumberFormat="1" applyFont="1" applyFill="1" applyBorder="1" applyAlignment="1">
      <alignment horizontal="right" vertical="center" justifyLastLine="1"/>
    </xf>
    <xf numFmtId="176" fontId="4" fillId="0" borderId="2"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distributed" vertical="center" justifyLastLine="1"/>
    </xf>
    <xf numFmtId="0" fontId="4" fillId="0" borderId="31" xfId="0" applyFont="1" applyFill="1" applyBorder="1" applyAlignment="1">
      <alignment horizontal="center" vertical="center" shrinkToFit="1"/>
    </xf>
    <xf numFmtId="0" fontId="3" fillId="0" borderId="0" xfId="0" applyFont="1" applyFill="1" applyAlignment="1">
      <alignment horizontal="center" vertical="center"/>
    </xf>
    <xf numFmtId="0" fontId="4" fillId="0" borderId="0" xfId="0" applyFont="1" applyFill="1" applyAlignment="1">
      <alignment horizontal="left" vertical="center"/>
    </xf>
    <xf numFmtId="176" fontId="4" fillId="0" borderId="8" xfId="0" applyNumberFormat="1" applyFont="1" applyFill="1" applyBorder="1" applyAlignment="1">
      <alignment vertical="center"/>
    </xf>
    <xf numFmtId="0" fontId="4" fillId="0" borderId="8" xfId="0" applyFont="1" applyFill="1" applyBorder="1" applyAlignment="1">
      <alignment vertical="center"/>
    </xf>
    <xf numFmtId="179" fontId="4" fillId="0" borderId="31"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center" vertical="center"/>
    </xf>
    <xf numFmtId="0" fontId="4" fillId="0" borderId="58" xfId="0" applyFont="1" applyFill="1" applyBorder="1" applyAlignment="1">
      <alignment horizontal="center" vertical="center" wrapText="1" justifyLastLine="1"/>
    </xf>
    <xf numFmtId="0" fontId="4" fillId="0" borderId="55" xfId="0" applyFont="1" applyFill="1" applyBorder="1" applyAlignment="1">
      <alignment horizontal="center" vertical="center" wrapText="1" justifyLastLine="1"/>
    </xf>
    <xf numFmtId="0" fontId="4" fillId="0" borderId="56" xfId="0" applyFont="1" applyFill="1" applyBorder="1" applyAlignment="1">
      <alignment horizontal="center" vertical="center" wrapText="1" justifyLastLine="1"/>
    </xf>
    <xf numFmtId="0" fontId="4" fillId="0" borderId="66" xfId="0" applyFont="1" applyFill="1" applyBorder="1" applyAlignment="1">
      <alignment horizontal="center" vertical="center" wrapText="1" justifyLastLine="1"/>
    </xf>
    <xf numFmtId="0" fontId="4" fillId="0" borderId="64" xfId="0" applyFont="1" applyFill="1" applyBorder="1" applyAlignment="1">
      <alignment horizontal="center" vertical="center" wrapText="1" justifyLastLine="1"/>
    </xf>
    <xf numFmtId="0" fontId="4" fillId="0" borderId="65" xfId="0" applyFont="1" applyFill="1" applyBorder="1" applyAlignment="1">
      <alignment horizontal="center" vertical="center" wrapText="1" justifyLastLine="1"/>
    </xf>
    <xf numFmtId="0" fontId="4" fillId="0" borderId="63" xfId="0" applyFont="1" applyFill="1" applyBorder="1" applyAlignment="1">
      <alignment horizontal="distributed" vertical="center" justifyLastLine="1"/>
    </xf>
    <xf numFmtId="0" fontId="4" fillId="0" borderId="58" xfId="0" applyFont="1" applyFill="1" applyBorder="1" applyAlignment="1">
      <alignment horizontal="distributed" vertical="center" justifyLastLine="1"/>
    </xf>
    <xf numFmtId="0" fontId="4" fillId="0" borderId="55" xfId="0" applyFont="1" applyFill="1" applyBorder="1" applyAlignment="1">
      <alignment horizontal="distributed" vertical="center" justifyLastLine="1"/>
    </xf>
    <xf numFmtId="0" fontId="4" fillId="0" borderId="56"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57" xfId="0" applyFont="1" applyFill="1" applyBorder="1" applyAlignment="1">
      <alignment horizontal="distributed" vertical="center" justifyLastLine="1"/>
    </xf>
    <xf numFmtId="0" fontId="4" fillId="0" borderId="66" xfId="0" applyFont="1" applyFill="1" applyBorder="1" applyAlignment="1">
      <alignment horizontal="distributed" vertical="center" justifyLastLine="1"/>
    </xf>
    <xf numFmtId="0" fontId="4" fillId="0" borderId="64"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176" fontId="4" fillId="0" borderId="0" xfId="0" applyNumberFormat="1" applyFont="1" applyFill="1" applyBorder="1" applyAlignment="1">
      <alignment horizontal="center" vertical="center"/>
    </xf>
    <xf numFmtId="182" fontId="4" fillId="0" borderId="20" xfId="0" applyNumberFormat="1" applyFont="1" applyFill="1" applyBorder="1" applyAlignment="1">
      <alignment horizontal="center" vertical="center"/>
    </xf>
    <xf numFmtId="182" fontId="4" fillId="0" borderId="36"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0" xfId="0" applyFont="1" applyFill="1" applyBorder="1" applyAlignment="1">
      <alignment horizontal="center" vertical="center"/>
    </xf>
    <xf numFmtId="0" fontId="4" fillId="0" borderId="43" xfId="0" applyFont="1" applyFill="1" applyBorder="1" applyAlignment="1">
      <alignment horizontal="distributed" vertical="center" textRotation="255" wrapText="1"/>
    </xf>
    <xf numFmtId="0" fontId="4" fillId="0" borderId="44" xfId="0" applyFont="1" applyFill="1" applyBorder="1" applyAlignment="1">
      <alignment horizontal="distributed" vertical="center" textRotation="255" wrapText="1"/>
    </xf>
    <xf numFmtId="0" fontId="4" fillId="0" borderId="15" xfId="0" applyFont="1" applyFill="1" applyBorder="1" applyAlignment="1">
      <alignment horizontal="distributed" vertical="center" textRotation="255" wrapText="1"/>
    </xf>
    <xf numFmtId="0" fontId="4" fillId="0" borderId="6" xfId="0" applyFont="1" applyFill="1" applyBorder="1" applyAlignment="1">
      <alignment horizontal="distributed" vertical="center" textRotation="255" wrapText="1"/>
    </xf>
    <xf numFmtId="0" fontId="4" fillId="0" borderId="16" xfId="0" applyFont="1" applyFill="1" applyBorder="1" applyAlignment="1">
      <alignment horizontal="distributed" vertical="center" textRotation="255" wrapText="1"/>
    </xf>
    <xf numFmtId="0" fontId="4" fillId="0" borderId="38" xfId="0" applyFont="1" applyFill="1" applyBorder="1" applyAlignment="1">
      <alignment horizontal="distributed" vertical="center" textRotation="255" wrapText="1"/>
    </xf>
    <xf numFmtId="0" fontId="4" fillId="0" borderId="45" xfId="0" applyFont="1" applyFill="1" applyBorder="1" applyAlignment="1">
      <alignment horizontal="distributed" vertical="center" textRotation="255" wrapText="1"/>
    </xf>
    <xf numFmtId="0" fontId="4" fillId="0" borderId="69" xfId="0" applyFont="1" applyFill="1" applyBorder="1" applyAlignment="1">
      <alignment horizontal="distributed" vertical="center" textRotation="255" wrapText="1"/>
    </xf>
    <xf numFmtId="0" fontId="4" fillId="0" borderId="46" xfId="0" applyFont="1" applyFill="1" applyBorder="1" applyAlignment="1">
      <alignment horizontal="distributed" vertical="center" textRotation="255" wrapText="1"/>
    </xf>
    <xf numFmtId="0" fontId="4" fillId="0" borderId="48" xfId="0" applyFont="1" applyFill="1" applyBorder="1" applyAlignment="1">
      <alignment horizontal="distributed" vertical="center" textRotation="255" wrapText="1"/>
    </xf>
    <xf numFmtId="0" fontId="4" fillId="0" borderId="49" xfId="0" applyFont="1" applyFill="1" applyBorder="1" applyAlignment="1">
      <alignment horizontal="distributed" vertical="center" textRotation="255" wrapText="1"/>
    </xf>
    <xf numFmtId="0" fontId="4" fillId="0" borderId="51" xfId="0" applyFont="1" applyFill="1" applyBorder="1" applyAlignment="1">
      <alignment horizontal="distributed" vertical="center" textRotation="255" wrapText="1"/>
    </xf>
    <xf numFmtId="0" fontId="4" fillId="0" borderId="35" xfId="0" applyFont="1" applyFill="1" applyBorder="1" applyAlignment="1">
      <alignment horizontal="distributed" vertical="center" wrapText="1" justifyLastLine="1"/>
    </xf>
    <xf numFmtId="0" fontId="4" fillId="0" borderId="2" xfId="0" applyFont="1" applyFill="1" applyBorder="1" applyAlignment="1">
      <alignment horizontal="distributed" vertical="center" wrapText="1" justifyLastLine="1"/>
    </xf>
    <xf numFmtId="0" fontId="4" fillId="0" borderId="62" xfId="0" applyFont="1" applyFill="1" applyBorder="1" applyAlignment="1">
      <alignment horizontal="distributed" vertical="center" wrapText="1" justifyLastLine="1"/>
    </xf>
    <xf numFmtId="0" fontId="4" fillId="0" borderId="54" xfId="0" applyFont="1" applyFill="1" applyBorder="1" applyAlignment="1">
      <alignment horizontal="distributed" vertical="center" wrapText="1" justifyLastLine="1"/>
    </xf>
    <xf numFmtId="0" fontId="4" fillId="0" borderId="63" xfId="0" applyFont="1" applyFill="1" applyBorder="1" applyAlignment="1">
      <alignment horizontal="distributed" vertical="center" wrapText="1" justifyLastLine="1"/>
    </xf>
    <xf numFmtId="0" fontId="4" fillId="0" borderId="43" xfId="0" applyFont="1" applyFill="1" applyBorder="1" applyAlignment="1">
      <alignment horizontal="distributed" vertical="center" wrapText="1" justifyLastLine="1"/>
    </xf>
    <xf numFmtId="0" fontId="4" fillId="0" borderId="32" xfId="0" applyFont="1" applyFill="1" applyBorder="1" applyAlignment="1">
      <alignment horizontal="distributed" vertical="center" wrapText="1" justifyLastLine="1"/>
    </xf>
    <xf numFmtId="0" fontId="4" fillId="0" borderId="69" xfId="0" applyFont="1" applyFill="1" applyBorder="1" applyAlignment="1">
      <alignment horizontal="distributed" vertical="center" wrapText="1" justifyLastLine="1"/>
    </xf>
    <xf numFmtId="0" fontId="4" fillId="0" borderId="15" xfId="0" applyFont="1" applyFill="1" applyBorder="1" applyAlignment="1">
      <alignment horizontal="distributed" vertical="center" wrapText="1" justifyLastLine="1"/>
    </xf>
    <xf numFmtId="0" fontId="4" fillId="0" borderId="47" xfId="0" applyFont="1" applyFill="1" applyBorder="1" applyAlignment="1">
      <alignment horizontal="distributed" vertical="center" wrapText="1" justifyLastLine="1"/>
    </xf>
    <xf numFmtId="0" fontId="4" fillId="0" borderId="48" xfId="0" applyFont="1" applyFill="1" applyBorder="1" applyAlignment="1">
      <alignment horizontal="distributed" vertical="center" wrapText="1" justifyLastLine="1"/>
    </xf>
    <xf numFmtId="0" fontId="4" fillId="0" borderId="16" xfId="0" applyFont="1" applyFill="1" applyBorder="1" applyAlignment="1">
      <alignment horizontal="distributed" vertical="center" wrapText="1" justifyLastLine="1"/>
    </xf>
    <xf numFmtId="0" fontId="4" fillId="0" borderId="50" xfId="0" applyFont="1" applyFill="1" applyBorder="1" applyAlignment="1">
      <alignment horizontal="distributed" vertical="center" wrapText="1" justifyLastLine="1"/>
    </xf>
    <xf numFmtId="0" fontId="4" fillId="0" borderId="51" xfId="0" applyFont="1" applyFill="1" applyBorder="1" applyAlignment="1">
      <alignment horizontal="distributed" vertical="center" wrapText="1" justifyLastLine="1"/>
    </xf>
    <xf numFmtId="0" fontId="4" fillId="0" borderId="45" xfId="0" applyFont="1" applyFill="1" applyBorder="1" applyAlignment="1">
      <alignment horizontal="distributed" vertical="center" wrapText="1" justifyLastLine="1"/>
    </xf>
    <xf numFmtId="0" fontId="4" fillId="0" borderId="46" xfId="0" applyFont="1" applyFill="1" applyBorder="1" applyAlignment="1">
      <alignment horizontal="distributed" vertical="center" wrapText="1" justifyLastLine="1"/>
    </xf>
    <xf numFmtId="0" fontId="4" fillId="0" borderId="49" xfId="0" applyFont="1" applyFill="1" applyBorder="1" applyAlignment="1">
      <alignment horizontal="distributed" vertical="center" wrapText="1" justifyLastLine="1"/>
    </xf>
    <xf numFmtId="0" fontId="4" fillId="0" borderId="6" xfId="0" applyFont="1" applyFill="1" applyBorder="1" applyAlignment="1">
      <alignment horizontal="distributed" vertical="center" wrapText="1" justifyLastLine="1"/>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36" xfId="0" applyFont="1" applyFill="1" applyBorder="1" applyAlignment="1">
      <alignment horizontal="distributed" vertical="distributed" textRotation="255" wrapText="1"/>
    </xf>
    <xf numFmtId="0" fontId="4" fillId="0" borderId="36" xfId="0" applyFont="1" applyFill="1" applyBorder="1" applyAlignment="1">
      <alignment horizontal="distributed" vertical="distributed" textRotation="255" shrinkToFit="1"/>
    </xf>
    <xf numFmtId="176" fontId="4" fillId="0" borderId="59" xfId="0" applyNumberFormat="1" applyFont="1" applyFill="1" applyBorder="1" applyAlignment="1">
      <alignment horizontal="center" vertical="center"/>
    </xf>
    <xf numFmtId="176" fontId="4" fillId="0" borderId="60" xfId="0" applyNumberFormat="1" applyFont="1" applyFill="1" applyBorder="1" applyAlignment="1">
      <alignment horizontal="center" vertical="center"/>
    </xf>
    <xf numFmtId="182" fontId="4" fillId="0" borderId="21" xfId="0" applyNumberFormat="1" applyFont="1" applyFill="1" applyBorder="1" applyAlignment="1">
      <alignment horizontal="center" vertical="center"/>
    </xf>
    <xf numFmtId="0" fontId="4" fillId="0" borderId="38" xfId="0" applyFont="1" applyFill="1" applyBorder="1" applyAlignment="1">
      <alignment horizontal="distributed" vertical="center" wrapText="1" justifyLastLine="1"/>
    </xf>
    <xf numFmtId="0" fontId="4" fillId="0" borderId="45" xfId="0" applyFont="1" applyFill="1" applyBorder="1" applyAlignment="1">
      <alignment vertical="center"/>
    </xf>
    <xf numFmtId="0" fontId="4" fillId="0" borderId="32" xfId="0" applyFont="1" applyFill="1" applyBorder="1" applyAlignment="1">
      <alignment vertical="center"/>
    </xf>
    <xf numFmtId="0" fontId="4" fillId="0" borderId="69" xfId="0" applyFont="1" applyFill="1" applyBorder="1" applyAlignment="1">
      <alignment vertical="center"/>
    </xf>
    <xf numFmtId="0" fontId="4" fillId="0" borderId="20" xfId="0" applyFont="1" applyFill="1" applyBorder="1" applyAlignment="1">
      <alignment horizontal="center" vertical="center" textRotation="255" wrapText="1"/>
    </xf>
    <xf numFmtId="0" fontId="4" fillId="0" borderId="36"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35" xfId="0" applyFont="1" applyFill="1" applyBorder="1" applyAlignment="1">
      <alignment horizontal="center" vertical="center" wrapText="1" justifyLastLine="1"/>
    </xf>
    <xf numFmtId="0" fontId="4" fillId="0" borderId="2" xfId="0" applyFont="1" applyFill="1" applyBorder="1" applyAlignment="1">
      <alignment horizontal="center" vertical="center" wrapText="1" justifyLastLine="1"/>
    </xf>
    <xf numFmtId="0" fontId="4" fillId="0" borderId="34" xfId="0" applyFont="1" applyFill="1" applyBorder="1" applyAlignment="1">
      <alignment horizontal="center" vertical="center" wrapText="1" justifyLastLine="1"/>
    </xf>
    <xf numFmtId="0" fontId="4" fillId="0" borderId="5" xfId="0" applyFont="1" applyFill="1" applyBorder="1" applyAlignment="1">
      <alignment horizontal="distributed" vertical="distributed" wrapText="1"/>
    </xf>
    <xf numFmtId="0" fontId="4" fillId="0" borderId="0" xfId="0" applyFont="1" applyFill="1" applyAlignment="1">
      <alignment horizontal="distributed" vertical="distributed" wrapText="1"/>
    </xf>
    <xf numFmtId="0" fontId="11" fillId="0" borderId="3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4" xfId="0" applyFont="1" applyFill="1" applyBorder="1" applyAlignment="1">
      <alignment horizontal="center" vertical="center"/>
    </xf>
    <xf numFmtId="186" fontId="11" fillId="0" borderId="31" xfId="0" applyNumberFormat="1" applyFont="1" applyFill="1" applyBorder="1" applyAlignment="1">
      <alignmen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1" xfId="0" applyFont="1" applyFill="1" applyBorder="1" applyAlignment="1">
      <alignment vertical="center"/>
    </xf>
    <xf numFmtId="176" fontId="11" fillId="0" borderId="31" xfId="0" applyNumberFormat="1" applyFont="1" applyFill="1" applyBorder="1" applyAlignment="1">
      <alignment vertical="center"/>
    </xf>
    <xf numFmtId="0" fontId="4" fillId="0" borderId="58" xfId="0" applyFont="1" applyFill="1" applyBorder="1" applyAlignment="1">
      <alignment horizontal="distributed" vertical="center" wrapText="1" justifyLastLine="1"/>
    </xf>
    <xf numFmtId="0" fontId="4" fillId="0" borderId="55" xfId="0" applyFont="1" applyFill="1" applyBorder="1" applyAlignment="1">
      <alignment horizontal="distributed" vertical="center" wrapText="1" justifyLastLine="1"/>
    </xf>
    <xf numFmtId="0" fontId="4" fillId="0" borderId="41" xfId="0" applyFont="1" applyFill="1" applyBorder="1" applyAlignment="1">
      <alignment horizontal="distributed" vertical="center" wrapText="1" justifyLastLine="1"/>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distributed" vertical="center" wrapText="1" justifyLastLine="1"/>
    </xf>
    <xf numFmtId="0" fontId="4" fillId="0" borderId="13" xfId="0" applyFont="1" applyFill="1" applyBorder="1" applyAlignment="1">
      <alignment horizontal="distributed" vertical="center" wrapText="1" justifyLastLine="1"/>
    </xf>
    <xf numFmtId="0" fontId="4" fillId="0" borderId="66" xfId="0" applyFont="1" applyFill="1" applyBorder="1" applyAlignment="1">
      <alignment horizontal="distributed" vertical="center" wrapText="1" justifyLastLine="1"/>
    </xf>
    <xf numFmtId="0" fontId="4" fillId="0" borderId="64" xfId="0" applyFont="1" applyFill="1" applyBorder="1" applyAlignment="1">
      <alignment horizontal="distributed" vertical="center" wrapText="1" justifyLastLine="1"/>
    </xf>
    <xf numFmtId="0" fontId="4" fillId="0" borderId="19" xfId="0" applyFont="1" applyFill="1" applyBorder="1" applyAlignment="1">
      <alignment horizontal="distributed" vertical="center" wrapText="1" justifyLastLine="1"/>
    </xf>
    <xf numFmtId="0" fontId="4" fillId="0" borderId="39" xfId="0" applyFont="1" applyFill="1" applyBorder="1" applyAlignment="1">
      <alignment horizontal="distributed" vertical="center" justifyLastLine="1"/>
    </xf>
    <xf numFmtId="0" fontId="4" fillId="0" borderId="40" xfId="0" applyFont="1" applyFill="1" applyBorder="1" applyAlignment="1">
      <alignment horizontal="distributed" vertical="center" justifyLastLine="1"/>
    </xf>
    <xf numFmtId="0" fontId="4" fillId="0" borderId="61"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0" xfId="0" applyFont="1" applyFill="1" applyBorder="1" applyAlignment="1">
      <alignment horizontal="center" vertical="center" justifyLastLine="1"/>
    </xf>
    <xf numFmtId="0" fontId="4" fillId="0" borderId="3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34" xfId="0" applyFont="1" applyFill="1" applyBorder="1" applyAlignment="1">
      <alignment horizontal="distributed" vertical="center" justifyLastLine="1"/>
    </xf>
    <xf numFmtId="0" fontId="11" fillId="0" borderId="35" xfId="0" applyFont="1" applyFill="1" applyBorder="1" applyAlignment="1">
      <alignment vertical="center" wrapText="1"/>
    </xf>
    <xf numFmtId="0" fontId="11" fillId="0" borderId="2" xfId="0" applyFont="1" applyFill="1" applyBorder="1" applyAlignment="1">
      <alignment vertical="center" wrapText="1"/>
    </xf>
    <xf numFmtId="0" fontId="11" fillId="0" borderId="34" xfId="0" applyFont="1" applyFill="1" applyBorder="1" applyAlignment="1">
      <alignment vertical="center" wrapText="1"/>
    </xf>
    <xf numFmtId="3" fontId="11" fillId="0" borderId="5" xfId="0" applyNumberFormat="1" applyFont="1" applyFill="1" applyBorder="1" applyAlignment="1">
      <alignment vertical="center"/>
    </xf>
    <xf numFmtId="3" fontId="11" fillId="0" borderId="0" xfId="0" applyNumberFormat="1" applyFont="1" applyFill="1" applyAlignment="1">
      <alignment vertical="center"/>
    </xf>
    <xf numFmtId="3" fontId="11" fillId="0" borderId="46" xfId="0" applyNumberFormat="1" applyFont="1" applyFill="1" applyBorder="1" applyAlignment="1">
      <alignment vertical="center"/>
    </xf>
    <xf numFmtId="3" fontId="11" fillId="0" borderId="47" xfId="0" applyNumberFormat="1" applyFont="1" applyFill="1" applyBorder="1" applyAlignment="1">
      <alignment vertical="center"/>
    </xf>
    <xf numFmtId="3" fontId="11" fillId="0" borderId="48" xfId="0" applyNumberFormat="1" applyFont="1" applyFill="1" applyBorder="1" applyAlignment="1">
      <alignment vertical="center"/>
    </xf>
    <xf numFmtId="3" fontId="11" fillId="0" borderId="59" xfId="0" applyNumberFormat="1" applyFont="1" applyFill="1" applyBorder="1" applyAlignment="1">
      <alignment vertical="center"/>
    </xf>
    <xf numFmtId="3" fontId="11" fillId="0" borderId="60" xfId="0" applyNumberFormat="1" applyFont="1" applyFill="1" applyBorder="1" applyAlignment="1">
      <alignment vertical="center"/>
    </xf>
    <xf numFmtId="3" fontId="11" fillId="0" borderId="7" xfId="0" applyNumberFormat="1" applyFont="1" applyFill="1" applyBorder="1" applyAlignment="1">
      <alignment vertical="center"/>
    </xf>
    <xf numFmtId="3" fontId="11" fillId="0" borderId="15" xfId="0" applyNumberFormat="1" applyFont="1" applyFill="1" applyBorder="1" applyAlignment="1">
      <alignment vertical="center"/>
    </xf>
    <xf numFmtId="3" fontId="11" fillId="0" borderId="6" xfId="0" applyNumberFormat="1" applyFont="1" applyFill="1" applyBorder="1" applyAlignment="1">
      <alignment vertical="center"/>
    </xf>
    <xf numFmtId="176" fontId="4" fillId="0" borderId="15" xfId="0" applyNumberFormat="1" applyFont="1" applyFill="1" applyBorder="1" applyAlignment="1">
      <alignment vertical="center"/>
    </xf>
    <xf numFmtId="0" fontId="4" fillId="0" borderId="6" xfId="0" applyFont="1" applyFill="1" applyBorder="1" applyAlignment="1">
      <alignmen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vertical="center"/>
    </xf>
    <xf numFmtId="0" fontId="4" fillId="0" borderId="0" xfId="0" applyFont="1" applyFill="1" applyAlignment="1">
      <alignment vertical="center"/>
    </xf>
    <xf numFmtId="0" fontId="11" fillId="0" borderId="31" xfId="0" applyFont="1" applyFill="1" applyBorder="1" applyAlignment="1">
      <alignment horizontal="center" vertical="center" shrinkToFit="1"/>
    </xf>
    <xf numFmtId="0" fontId="4" fillId="0" borderId="9" xfId="0" applyFont="1" applyFill="1" applyBorder="1" applyAlignment="1">
      <alignment horizontal="distributed" vertical="center" justifyLastLine="1"/>
    </xf>
    <xf numFmtId="3" fontId="11" fillId="0" borderId="31" xfId="0" applyNumberFormat="1" applyFont="1" applyFill="1" applyBorder="1" applyAlignment="1">
      <alignment vertical="center"/>
    </xf>
    <xf numFmtId="0" fontId="11" fillId="0" borderId="5" xfId="0" applyFont="1" applyFill="1" applyBorder="1" applyAlignment="1">
      <alignment vertical="center"/>
    </xf>
    <xf numFmtId="0" fontId="11" fillId="0" borderId="0" xfId="0" applyFont="1" applyFill="1" applyAlignment="1">
      <alignment vertical="center"/>
    </xf>
    <xf numFmtId="176" fontId="11" fillId="0" borderId="46" xfId="0" applyNumberFormat="1" applyFont="1" applyFill="1" applyBorder="1" applyAlignment="1">
      <alignment vertical="center"/>
    </xf>
    <xf numFmtId="176" fontId="11" fillId="0" borderId="47" xfId="0" applyNumberFormat="1" applyFont="1" applyFill="1" applyBorder="1" applyAlignment="1">
      <alignment vertical="center"/>
    </xf>
    <xf numFmtId="176" fontId="11" fillId="0" borderId="48" xfId="0" applyNumberFormat="1" applyFont="1" applyFill="1" applyBorder="1" applyAlignment="1">
      <alignment vertical="center"/>
    </xf>
    <xf numFmtId="0" fontId="11" fillId="0" borderId="15" xfId="0" applyFont="1" applyFill="1" applyBorder="1" applyAlignment="1">
      <alignment vertical="center"/>
    </xf>
    <xf numFmtId="0" fontId="11" fillId="0" borderId="47" xfId="0" applyFont="1" applyFill="1" applyBorder="1" applyAlignment="1">
      <alignment vertical="center"/>
    </xf>
    <xf numFmtId="0" fontId="11" fillId="0" borderId="6" xfId="0" applyFont="1" applyFill="1" applyBorder="1" applyAlignment="1">
      <alignment vertical="center"/>
    </xf>
    <xf numFmtId="0" fontId="11" fillId="0" borderId="46" xfId="0" applyFont="1" applyFill="1" applyBorder="1" applyAlignment="1">
      <alignment vertical="center"/>
    </xf>
    <xf numFmtId="0" fontId="11" fillId="0" borderId="48" xfId="0" applyFont="1" applyFill="1" applyBorder="1" applyAlignment="1">
      <alignment vertical="center"/>
    </xf>
    <xf numFmtId="0" fontId="4" fillId="0" borderId="15" xfId="0" applyFont="1" applyFill="1" applyBorder="1" applyAlignment="1">
      <alignment vertical="center"/>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180" fontId="4" fillId="0" borderId="5" xfId="0" applyNumberFormat="1" applyFont="1" applyFill="1" applyBorder="1" applyAlignment="1">
      <alignment horizontal="right" vertical="center"/>
    </xf>
    <xf numFmtId="180" fontId="4" fillId="0" borderId="0" xfId="0" applyNumberFormat="1" applyFont="1" applyFill="1" applyAlignment="1">
      <alignment horizontal="right" vertical="center"/>
    </xf>
    <xf numFmtId="180" fontId="4" fillId="0" borderId="7" xfId="0" applyNumberFormat="1" applyFont="1" applyFill="1" applyBorder="1" applyAlignment="1">
      <alignment horizontal="right" vertical="center"/>
    </xf>
    <xf numFmtId="180" fontId="4" fillId="0" borderId="46" xfId="0" applyNumberFormat="1" applyFont="1" applyFill="1" applyBorder="1" applyAlignment="1">
      <alignment vertical="center"/>
    </xf>
    <xf numFmtId="180" fontId="4" fillId="0" borderId="47" xfId="0" applyNumberFormat="1" applyFont="1" applyFill="1" applyBorder="1" applyAlignment="1">
      <alignment vertical="center"/>
    </xf>
    <xf numFmtId="180" fontId="4" fillId="0" borderId="48" xfId="0" applyNumberFormat="1" applyFont="1" applyFill="1" applyBorder="1" applyAlignment="1">
      <alignment vertical="center"/>
    </xf>
    <xf numFmtId="38" fontId="11" fillId="0" borderId="5" xfId="5" applyFont="1" applyFill="1" applyBorder="1" applyAlignment="1">
      <alignment vertical="center" shrinkToFit="1"/>
    </xf>
    <xf numFmtId="38" fontId="11" fillId="0" borderId="0" xfId="5" applyFont="1" applyFill="1" applyBorder="1" applyAlignment="1">
      <alignment vertical="center" shrinkToFit="1"/>
    </xf>
    <xf numFmtId="38" fontId="11" fillId="0" borderId="7" xfId="5" applyFont="1" applyFill="1" applyBorder="1" applyAlignment="1">
      <alignment vertical="center" shrinkToFit="1"/>
    </xf>
    <xf numFmtId="3" fontId="4" fillId="0" borderId="3"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80" fontId="4" fillId="0" borderId="15" xfId="0" applyNumberFormat="1" applyFont="1" applyFill="1" applyBorder="1" applyAlignment="1">
      <alignment vertical="center"/>
    </xf>
    <xf numFmtId="180" fontId="4" fillId="0" borderId="6" xfId="0" applyNumberFormat="1" applyFont="1" applyFill="1" applyBorder="1" applyAlignment="1">
      <alignment vertical="center"/>
    </xf>
    <xf numFmtId="3" fontId="4" fillId="0" borderId="46" xfId="0" applyNumberFormat="1" applyFont="1" applyFill="1" applyBorder="1" applyAlignment="1">
      <alignment vertical="center"/>
    </xf>
    <xf numFmtId="3" fontId="4" fillId="0" borderId="47" xfId="0" applyNumberFormat="1" applyFont="1" applyFill="1" applyBorder="1" applyAlignment="1">
      <alignment vertical="center"/>
    </xf>
    <xf numFmtId="3" fontId="4" fillId="0" borderId="48"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0" xfId="0" applyNumberFormat="1" applyFont="1" applyFill="1" applyAlignment="1">
      <alignment vertical="center"/>
    </xf>
    <xf numFmtId="3" fontId="4" fillId="0" borderId="7" xfId="0" applyNumberFormat="1" applyFont="1" applyFill="1" applyBorder="1" applyAlignment="1">
      <alignment vertical="center"/>
    </xf>
    <xf numFmtId="38" fontId="4" fillId="0" borderId="5" xfId="5" applyFont="1" applyFill="1" applyBorder="1" applyAlignment="1">
      <alignment vertical="center" shrinkToFit="1"/>
    </xf>
    <xf numFmtId="38" fontId="4" fillId="0" borderId="0" xfId="5" applyFont="1" applyFill="1" applyBorder="1" applyAlignment="1">
      <alignment vertical="center" shrinkToFit="1"/>
    </xf>
    <xf numFmtId="38" fontId="4" fillId="0" borderId="7" xfId="5" applyFont="1" applyFill="1" applyBorder="1" applyAlignment="1">
      <alignment vertical="center" shrinkToFit="1"/>
    </xf>
    <xf numFmtId="3" fontId="4" fillId="0" borderId="31" xfId="0" applyNumberFormat="1" applyFont="1" applyFill="1" applyBorder="1" applyAlignment="1">
      <alignment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17" xfId="0" applyFont="1" applyFill="1" applyBorder="1" applyAlignment="1">
      <alignment horizontal="left" vertical="top"/>
    </xf>
    <xf numFmtId="0" fontId="4" fillId="0" borderId="5" xfId="0" applyFont="1" applyFill="1" applyBorder="1" applyAlignment="1">
      <alignment horizontal="left" vertical="top"/>
    </xf>
    <xf numFmtId="0" fontId="4" fillId="0" borderId="0" xfId="0" applyFont="1" applyFill="1" applyBorder="1" applyAlignment="1">
      <alignment horizontal="left" vertical="top"/>
    </xf>
    <xf numFmtId="0" fontId="4" fillId="0" borderId="7" xfId="0" applyFont="1" applyFill="1" applyBorder="1" applyAlignment="1">
      <alignment horizontal="left" vertical="top"/>
    </xf>
    <xf numFmtId="0" fontId="4" fillId="0" borderId="10"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3" fontId="4" fillId="0" borderId="15" xfId="0" applyNumberFormat="1" applyFont="1" applyFill="1" applyBorder="1" applyAlignment="1">
      <alignment vertical="center"/>
    </xf>
    <xf numFmtId="3" fontId="4" fillId="0" borderId="6" xfId="0"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Alignment="1">
      <alignment vertical="center" shrinkToFit="1"/>
    </xf>
    <xf numFmtId="0" fontId="4" fillId="0" borderId="7" xfId="0" applyFont="1" applyFill="1" applyBorder="1" applyAlignment="1">
      <alignment vertical="center" shrinkToFit="1"/>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right" vertical="center"/>
    </xf>
    <xf numFmtId="0" fontId="4" fillId="0" borderId="31" xfId="0" applyFont="1" applyFill="1" applyBorder="1" applyAlignment="1">
      <alignment horizontal="center" vertical="center" wrapText="1" justifyLastLine="1"/>
    </xf>
    <xf numFmtId="0" fontId="4" fillId="3" borderId="31"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17" xfId="0" applyFont="1" applyFill="1" applyBorder="1" applyAlignment="1">
      <alignment horizontal="center" vertical="center" wrapText="1" justifyLastLine="1"/>
    </xf>
    <xf numFmtId="176" fontId="4" fillId="0" borderId="17"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3" xfId="0" applyFont="1" applyFill="1" applyBorder="1" applyAlignment="1">
      <alignment horizontal="center" vertical="top" wrapText="1" justifyLastLine="1"/>
    </xf>
    <xf numFmtId="0" fontId="4" fillId="0" borderId="4" xfId="0" applyFont="1" applyFill="1" applyBorder="1" applyAlignment="1">
      <alignment horizontal="center" vertical="top" wrapText="1" justifyLastLine="1"/>
    </xf>
    <xf numFmtId="0" fontId="4" fillId="0" borderId="17" xfId="0" applyFont="1" applyFill="1" applyBorder="1" applyAlignment="1">
      <alignment horizontal="center" vertical="top" wrapText="1" justifyLastLine="1"/>
    </xf>
    <xf numFmtId="0" fontId="4" fillId="0" borderId="5" xfId="0" applyFont="1" applyFill="1" applyBorder="1" applyAlignment="1">
      <alignment horizontal="center" vertical="top" wrapText="1" justifyLastLine="1"/>
    </xf>
    <xf numFmtId="0" fontId="4" fillId="0" borderId="0" xfId="0" applyFont="1" applyFill="1" applyBorder="1" applyAlignment="1">
      <alignment horizontal="center" vertical="top" wrapText="1" justifyLastLine="1"/>
    </xf>
    <xf numFmtId="0" fontId="4" fillId="0" borderId="7" xfId="0" applyFont="1" applyFill="1" applyBorder="1" applyAlignment="1">
      <alignment horizontal="center" vertical="top" wrapText="1" justifyLastLine="1"/>
    </xf>
    <xf numFmtId="0" fontId="4" fillId="0" borderId="10" xfId="0" applyFont="1" applyFill="1" applyBorder="1" applyAlignment="1">
      <alignment horizontal="center" vertical="top" wrapText="1" justifyLastLine="1"/>
    </xf>
    <xf numFmtId="0" fontId="4" fillId="0" borderId="8" xfId="0" applyFont="1" applyFill="1" applyBorder="1" applyAlignment="1">
      <alignment horizontal="center" vertical="top" wrapText="1" justifyLastLine="1"/>
    </xf>
    <xf numFmtId="0" fontId="4" fillId="0" borderId="9" xfId="0" applyFont="1" applyFill="1" applyBorder="1" applyAlignment="1">
      <alignment horizontal="center" vertical="top" wrapText="1" justifyLastLine="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3" xfId="0" applyFont="1" applyFill="1" applyBorder="1" applyAlignment="1">
      <alignment horizontal="left" vertical="center" justifyLastLine="1"/>
    </xf>
    <xf numFmtId="0" fontId="4" fillId="0" borderId="4" xfId="0" applyFont="1" applyFill="1" applyBorder="1" applyAlignment="1">
      <alignment horizontal="left" vertical="center" justifyLastLine="1"/>
    </xf>
    <xf numFmtId="0" fontId="4" fillId="0" borderId="17" xfId="0" applyFont="1" applyFill="1" applyBorder="1" applyAlignment="1">
      <alignment horizontal="left" vertical="center" justifyLastLine="1"/>
    </xf>
    <xf numFmtId="0" fontId="4" fillId="0" borderId="5" xfId="0" applyFont="1" applyFill="1" applyBorder="1" applyAlignment="1">
      <alignment horizontal="left" vertical="center" justifyLastLine="1"/>
    </xf>
    <xf numFmtId="0" fontId="4" fillId="0" borderId="0" xfId="0" applyFont="1" applyFill="1" applyBorder="1" applyAlignment="1">
      <alignment horizontal="left" vertical="center" justifyLastLine="1"/>
    </xf>
    <xf numFmtId="0" fontId="4" fillId="0" borderId="7" xfId="0" applyFont="1" applyFill="1" applyBorder="1" applyAlignment="1">
      <alignment horizontal="left" vertical="center" justifyLastLine="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left" vertical="center" wrapText="1" justifyLastLine="1"/>
    </xf>
    <xf numFmtId="0" fontId="4" fillId="0" borderId="10" xfId="0" applyFont="1" applyFill="1" applyBorder="1" applyAlignment="1">
      <alignment horizontal="left" vertical="center" justifyLastLine="1"/>
    </xf>
    <xf numFmtId="0" fontId="4" fillId="0" borderId="8" xfId="0" applyFont="1" applyFill="1" applyBorder="1" applyAlignment="1">
      <alignment horizontal="left" vertical="center" justifyLastLine="1"/>
    </xf>
    <xf numFmtId="0" fontId="4" fillId="0" borderId="4" xfId="0" applyFont="1" applyFill="1" applyBorder="1" applyAlignment="1">
      <alignment horizontal="center" justifyLastLine="1"/>
    </xf>
    <xf numFmtId="0" fontId="4" fillId="0" borderId="17" xfId="0" applyFont="1" applyFill="1" applyBorder="1" applyAlignment="1">
      <alignment horizontal="center" justifyLastLine="1"/>
    </xf>
    <xf numFmtId="0" fontId="4" fillId="0" borderId="8" xfId="0" applyFont="1" applyFill="1" applyBorder="1" applyAlignment="1">
      <alignment horizontal="center" justifyLastLine="1"/>
    </xf>
    <xf numFmtId="0" fontId="4" fillId="0" borderId="9" xfId="0" applyFont="1" applyFill="1" applyBorder="1" applyAlignment="1">
      <alignment horizontal="center" justifyLastLine="1"/>
    </xf>
    <xf numFmtId="0" fontId="4" fillId="0" borderId="56" xfId="0" applyFont="1" applyFill="1" applyBorder="1" applyAlignment="1">
      <alignment horizontal="distributed" vertical="center" wrapText="1" justifyLastLine="1"/>
    </xf>
    <xf numFmtId="0" fontId="4" fillId="0" borderId="57" xfId="0" applyFont="1" applyFill="1" applyBorder="1" applyAlignment="1">
      <alignment horizontal="distributed" vertical="center" wrapText="1" justifyLastLine="1"/>
    </xf>
    <xf numFmtId="0" fontId="4" fillId="0" borderId="65" xfId="0" applyFont="1" applyFill="1" applyBorder="1" applyAlignment="1">
      <alignment horizontal="distributed" vertical="center" wrapText="1" justifyLastLine="1"/>
    </xf>
    <xf numFmtId="0" fontId="4" fillId="0" borderId="42" xfId="0" applyFont="1" applyFill="1" applyBorder="1" applyAlignment="1">
      <alignment horizontal="right" vertical="center"/>
    </xf>
    <xf numFmtId="0" fontId="4" fillId="0" borderId="55"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40"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2" xfId="0" applyFont="1" applyFill="1" applyBorder="1" applyAlignment="1">
      <alignment vertical="center"/>
    </xf>
    <xf numFmtId="0" fontId="4" fillId="0" borderId="33" xfId="0" applyFont="1" applyFill="1" applyBorder="1" applyAlignment="1">
      <alignment vertical="center"/>
    </xf>
    <xf numFmtId="0" fontId="4" fillId="0" borderId="37" xfId="0" applyFont="1" applyFill="1" applyBorder="1" applyAlignment="1">
      <alignment vertical="center"/>
    </xf>
    <xf numFmtId="0" fontId="4" fillId="0" borderId="14" xfId="0" applyFont="1" applyFill="1" applyBorder="1" applyAlignment="1">
      <alignment vertical="center"/>
    </xf>
    <xf numFmtId="0" fontId="4" fillId="0" borderId="40" xfId="0" applyFont="1" applyFill="1" applyBorder="1" applyAlignment="1">
      <alignment vertical="center"/>
    </xf>
    <xf numFmtId="0" fontId="4" fillId="0" borderId="18" xfId="0" applyFont="1" applyFill="1" applyBorder="1" applyAlignment="1">
      <alignment vertical="center"/>
    </xf>
    <xf numFmtId="176" fontId="4" fillId="0" borderId="21" xfId="0" applyNumberFormat="1" applyFont="1" applyFill="1" applyBorder="1" applyAlignment="1">
      <alignment horizontal="center" vertical="center"/>
    </xf>
    <xf numFmtId="0" fontId="4" fillId="0" borderId="31" xfId="0" applyFont="1" applyFill="1" applyBorder="1" applyAlignment="1">
      <alignment horizontal="distributed" vertical="center" wrapText="1" justifyLastLine="1"/>
    </xf>
    <xf numFmtId="0" fontId="4" fillId="0" borderId="41"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3" xfId="0" applyFont="1" applyFill="1" applyBorder="1" applyAlignment="1">
      <alignment vertical="center"/>
    </xf>
    <xf numFmtId="0" fontId="4" fillId="0" borderId="17" xfId="0" applyFont="1" applyFill="1" applyBorder="1" applyAlignment="1">
      <alignment vertical="center"/>
    </xf>
    <xf numFmtId="0" fontId="4" fillId="0" borderId="4" xfId="0" applyFont="1" applyFill="1" applyBorder="1" applyAlignment="1">
      <alignment vertical="center"/>
    </xf>
    <xf numFmtId="0" fontId="4" fillId="0" borderId="5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2" xfId="0" applyFont="1" applyFill="1" applyBorder="1" applyAlignment="1">
      <alignment vertical="center"/>
    </xf>
    <xf numFmtId="0" fontId="4" fillId="0" borderId="54" xfId="0" applyFont="1" applyFill="1" applyBorder="1" applyAlignment="1">
      <alignment vertical="center"/>
    </xf>
    <xf numFmtId="0" fontId="4" fillId="0" borderId="63" xfId="0" applyFont="1" applyFill="1" applyBorder="1" applyAlignment="1">
      <alignment vertical="center"/>
    </xf>
    <xf numFmtId="0" fontId="4" fillId="0" borderId="43" xfId="0" applyFont="1" applyFill="1" applyBorder="1" applyAlignment="1">
      <alignment horizontal="center" vertical="center" justifyLastLine="1"/>
    </xf>
    <xf numFmtId="0" fontId="4" fillId="0" borderId="32" xfId="0" applyFont="1" applyFill="1" applyBorder="1" applyAlignment="1">
      <alignment horizontal="center" vertical="center" justifyLastLine="1"/>
    </xf>
    <xf numFmtId="0" fontId="4" fillId="0" borderId="69" xfId="0" applyFont="1" applyFill="1" applyBorder="1" applyAlignment="1">
      <alignment horizontal="center" vertical="center" justifyLastLine="1"/>
    </xf>
    <xf numFmtId="0" fontId="4" fillId="0" borderId="54" xfId="0" applyFont="1" applyFill="1" applyBorder="1" applyAlignment="1">
      <alignment horizontal="center" vertical="center" justifyLastLine="1"/>
    </xf>
    <xf numFmtId="0" fontId="4" fillId="0" borderId="63" xfId="0" applyFont="1" applyFill="1" applyBorder="1" applyAlignment="1">
      <alignment horizontal="center" vertical="center" justifyLastLine="1"/>
    </xf>
    <xf numFmtId="0" fontId="4" fillId="3" borderId="0" xfId="0" applyFont="1" applyFill="1" applyAlignment="1">
      <alignment horizontal="center" vertical="center"/>
    </xf>
    <xf numFmtId="0" fontId="3" fillId="0" borderId="0" xfId="0" applyFont="1" applyFill="1" applyAlignment="1">
      <alignment horizontal="left" vertical="center"/>
    </xf>
    <xf numFmtId="0" fontId="4" fillId="0" borderId="31" xfId="0" applyFont="1" applyFill="1" applyBorder="1" applyAlignment="1">
      <alignment vertical="center"/>
    </xf>
    <xf numFmtId="0" fontId="10" fillId="0" borderId="31" xfId="0" applyFont="1" applyFill="1" applyBorder="1" applyAlignment="1">
      <alignment horizontal="distributed" vertical="center" wrapText="1" justifyLastLine="1"/>
    </xf>
    <xf numFmtId="0" fontId="10" fillId="0" borderId="31" xfId="0"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31" xfId="0" applyFont="1" applyFill="1" applyBorder="1" applyAlignment="1">
      <alignment horizontal="center" vertical="center" justifyLastLine="1"/>
    </xf>
    <xf numFmtId="0" fontId="10" fillId="0" borderId="3" xfId="0" applyFont="1" applyFill="1" applyBorder="1" applyAlignment="1">
      <alignment horizontal="center" vertical="center" wrapText="1" justifyLastLine="1"/>
    </xf>
    <xf numFmtId="0" fontId="10" fillId="0" borderId="4" xfId="0" applyFont="1" applyFill="1" applyBorder="1" applyAlignment="1">
      <alignment horizontal="center" vertical="center" wrapText="1" justifyLastLine="1"/>
    </xf>
    <xf numFmtId="0" fontId="10" fillId="0" borderId="17" xfId="0" applyFont="1" applyFill="1" applyBorder="1" applyAlignment="1">
      <alignment horizontal="center" vertical="center" wrapText="1" justifyLastLine="1"/>
    </xf>
    <xf numFmtId="0" fontId="10" fillId="0" borderId="5" xfId="0" applyFont="1" applyFill="1" applyBorder="1" applyAlignment="1">
      <alignment horizontal="center" vertical="center" wrapText="1" justifyLastLine="1"/>
    </xf>
    <xf numFmtId="0" fontId="10" fillId="0" borderId="0" xfId="0" applyFont="1" applyFill="1" applyBorder="1" applyAlignment="1">
      <alignment horizontal="center" vertical="center" wrapText="1" justifyLastLine="1"/>
    </xf>
    <xf numFmtId="0" fontId="10" fillId="0" borderId="7" xfId="0" applyFont="1" applyFill="1" applyBorder="1" applyAlignment="1">
      <alignment horizontal="center" vertical="center" wrapText="1" justifyLastLine="1"/>
    </xf>
    <xf numFmtId="0" fontId="10" fillId="0" borderId="10" xfId="0" applyFont="1" applyFill="1" applyBorder="1" applyAlignment="1">
      <alignment horizontal="center" vertical="center" wrapText="1" justifyLastLine="1"/>
    </xf>
    <xf numFmtId="0" fontId="10" fillId="0" borderId="8" xfId="0" applyFont="1" applyFill="1" applyBorder="1" applyAlignment="1">
      <alignment horizontal="center" vertical="center" wrapText="1" justifyLastLine="1"/>
    </xf>
    <xf numFmtId="0" fontId="10" fillId="0" borderId="9" xfId="0" applyFont="1" applyFill="1" applyBorder="1" applyAlignment="1">
      <alignment horizontal="center" vertical="center" wrapText="1" justifyLastLine="1"/>
    </xf>
    <xf numFmtId="0" fontId="10" fillId="0" borderId="31" xfId="0" applyFont="1" applyFill="1" applyBorder="1" applyAlignment="1">
      <alignment horizontal="distributed" vertical="center" justifyLastLine="1"/>
    </xf>
    <xf numFmtId="0" fontId="4" fillId="0" borderId="20" xfId="0" applyFont="1" applyFill="1" applyBorder="1" applyAlignment="1">
      <alignment horizontal="right" vertical="center"/>
    </xf>
    <xf numFmtId="0" fontId="4" fillId="0" borderId="36" xfId="0" applyFont="1" applyFill="1" applyBorder="1" applyAlignment="1">
      <alignment vertical="center"/>
    </xf>
    <xf numFmtId="0" fontId="4" fillId="0" borderId="20" xfId="0" applyFont="1" applyFill="1" applyBorder="1" applyAlignment="1">
      <alignment horizontal="distributed" vertical="center" justifyLastLine="1"/>
    </xf>
    <xf numFmtId="0" fontId="4" fillId="0" borderId="31" xfId="0" applyFont="1" applyFill="1" applyBorder="1" applyAlignment="1">
      <alignment horizontal="left" vertical="center" justifyLastLine="1"/>
    </xf>
    <xf numFmtId="0" fontId="4" fillId="0" borderId="9" xfId="0" applyFont="1" applyFill="1" applyBorder="1" applyAlignment="1">
      <alignment horizontal="left" vertical="center" justifyLastLine="1"/>
    </xf>
    <xf numFmtId="0" fontId="3" fillId="0" borderId="0" xfId="0" applyFont="1" applyAlignment="1">
      <alignment horizontal="left" vertical="top"/>
    </xf>
    <xf numFmtId="0" fontId="3" fillId="0" borderId="0" xfId="0" applyFont="1" applyAlignment="1">
      <alignment horizontal="left" vertical="top" wrapText="1"/>
    </xf>
    <xf numFmtId="0" fontId="4" fillId="0" borderId="35" xfId="0" applyFont="1" applyBorder="1" applyAlignment="1">
      <alignment horizontal="center" vertical="center"/>
    </xf>
    <xf numFmtId="0" fontId="4" fillId="0" borderId="34" xfId="0" applyFont="1" applyBorder="1" applyAlignment="1">
      <alignment horizontal="center" vertical="center"/>
    </xf>
    <xf numFmtId="184" fontId="4" fillId="0" borderId="35" xfId="0" applyNumberFormat="1" applyFont="1" applyBorder="1" applyAlignment="1">
      <alignment horizontal="center" vertical="center"/>
    </xf>
    <xf numFmtId="184" fontId="4" fillId="0" borderId="34" xfId="0" applyNumberFormat="1" applyFont="1" applyBorder="1" applyAlignment="1">
      <alignment horizontal="center" vertical="center"/>
    </xf>
    <xf numFmtId="0" fontId="4" fillId="0" borderId="31" xfId="0" applyFont="1" applyBorder="1" applyAlignment="1">
      <alignment horizontal="distributed" vertical="center" justifyLastLine="1"/>
    </xf>
    <xf numFmtId="0" fontId="4" fillId="0" borderId="31" xfId="0" applyFont="1" applyBorder="1" applyAlignment="1">
      <alignment horizontal="center" vertical="center" wrapText="1" justifyLastLine="1"/>
    </xf>
    <xf numFmtId="0" fontId="4" fillId="0" borderId="31" xfId="0" applyFont="1" applyBorder="1" applyAlignment="1">
      <alignment horizontal="center" vertical="center" justifyLastLine="1"/>
    </xf>
    <xf numFmtId="0" fontId="4" fillId="0" borderId="31" xfId="0" applyFont="1" applyBorder="1" applyAlignment="1">
      <alignment horizontal="center" vertical="center" wrapText="1" shrinkToFit="1"/>
    </xf>
    <xf numFmtId="0" fontId="4" fillId="0" borderId="31" xfId="0" applyFont="1" applyBorder="1" applyAlignment="1">
      <alignment horizontal="distributed" vertical="center" wrapText="1" justifyLastLine="1"/>
    </xf>
    <xf numFmtId="0" fontId="4" fillId="0" borderId="26" xfId="0" applyFont="1" applyBorder="1" applyAlignment="1">
      <alignment horizontal="right" wrapText="1"/>
    </xf>
    <xf numFmtId="0" fontId="4" fillId="0" borderId="26" xfId="0" applyFont="1" applyBorder="1" applyAlignment="1">
      <alignment horizontal="right"/>
    </xf>
    <xf numFmtId="49" fontId="4" fillId="0" borderId="0" xfId="0" applyNumberFormat="1" applyFont="1" applyAlignment="1">
      <alignment horizontal="left" wrapText="1"/>
    </xf>
    <xf numFmtId="0" fontId="4" fillId="0" borderId="35" xfId="0" applyFont="1" applyBorder="1" applyAlignment="1">
      <alignment horizontal="left" vertical="distributed"/>
    </xf>
    <xf numFmtId="0" fontId="4" fillId="0" borderId="2" xfId="0" applyFont="1" applyBorder="1" applyAlignment="1">
      <alignment horizontal="left" vertical="distributed"/>
    </xf>
    <xf numFmtId="0" fontId="4" fillId="0" borderId="34" xfId="0" applyFont="1" applyBorder="1" applyAlignment="1">
      <alignment horizontal="left" vertical="distributed"/>
    </xf>
    <xf numFmtId="0" fontId="4" fillId="0" borderId="31" xfId="0" applyFont="1" applyBorder="1" applyAlignment="1">
      <alignment horizontal="left" vertical="distributed"/>
    </xf>
    <xf numFmtId="0" fontId="4" fillId="0" borderId="31" xfId="0" applyFont="1" applyBorder="1" applyAlignment="1">
      <alignment horizontal="center" vertical="distributed"/>
    </xf>
    <xf numFmtId="0" fontId="4" fillId="0" borderId="31" xfId="0" applyFont="1" applyBorder="1" applyAlignment="1">
      <alignment vertical="center" textRotation="255"/>
    </xf>
    <xf numFmtId="0" fontId="4" fillId="0" borderId="31" xfId="0" applyFont="1" applyFill="1" applyBorder="1" applyAlignment="1">
      <alignment vertical="center" shrinkToFit="1"/>
    </xf>
    <xf numFmtId="0" fontId="4" fillId="0" borderId="31" xfId="0" applyFont="1" applyFill="1" applyBorder="1" applyAlignment="1">
      <alignment vertical="center" wrapText="1"/>
    </xf>
    <xf numFmtId="0" fontId="4" fillId="0" borderId="12" xfId="0" applyFont="1" applyFill="1" applyBorder="1" applyAlignment="1">
      <alignment vertical="center"/>
    </xf>
    <xf numFmtId="0" fontId="4" fillId="0" borderId="57" xfId="0" applyFont="1" applyFill="1" applyBorder="1" applyAlignment="1">
      <alignment vertical="center"/>
    </xf>
    <xf numFmtId="0" fontId="4" fillId="0" borderId="68" xfId="0" applyFont="1" applyFill="1" applyBorder="1" applyAlignment="1">
      <alignment vertical="center"/>
    </xf>
    <xf numFmtId="0" fontId="4" fillId="0" borderId="11" xfId="0" applyFont="1" applyFill="1" applyBorder="1" applyAlignment="1">
      <alignment vertical="center"/>
    </xf>
    <xf numFmtId="0" fontId="4" fillId="0" borderId="67"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66" xfId="0" applyFont="1" applyFill="1" applyBorder="1" applyAlignment="1">
      <alignment vertical="center"/>
    </xf>
    <xf numFmtId="0" fontId="4" fillId="0" borderId="0" xfId="0" applyFont="1" applyFill="1" applyAlignment="1">
      <alignment horizontal="left"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7"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7" xfId="0" applyFont="1" applyFill="1" applyBorder="1" applyAlignment="1">
      <alignment horizontal="center" vertical="top"/>
    </xf>
    <xf numFmtId="0" fontId="4" fillId="0" borderId="10" xfId="0" applyFont="1" applyFill="1" applyBorder="1" applyAlignment="1">
      <alignment horizontal="center" vertical="top"/>
    </xf>
    <xf numFmtId="0" fontId="4" fillId="0" borderId="8"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7"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3" xfId="0" applyFont="1" applyFill="1" applyBorder="1" applyAlignment="1">
      <alignment horizontal="distributed" vertical="center" wrapText="1" justifyLastLine="1"/>
    </xf>
    <xf numFmtId="0" fontId="4" fillId="0" borderId="17" xfId="0" applyFont="1" applyFill="1" applyBorder="1" applyAlignment="1">
      <alignment horizontal="distributed" vertical="center" wrapText="1" justifyLastLine="1"/>
    </xf>
    <xf numFmtId="0" fontId="4" fillId="0" borderId="5" xfId="0" applyFont="1" applyFill="1" applyBorder="1" applyAlignment="1">
      <alignment horizontal="distributed" vertical="center" wrapText="1" justifyLastLine="1"/>
    </xf>
    <xf numFmtId="0" fontId="4" fillId="0" borderId="7" xfId="0" applyFont="1" applyFill="1" applyBorder="1" applyAlignment="1">
      <alignment horizontal="distributed" vertical="center" wrapText="1" justifyLastLine="1"/>
    </xf>
    <xf numFmtId="0" fontId="4" fillId="0" borderId="10" xfId="0" applyFont="1" applyFill="1" applyBorder="1" applyAlignment="1">
      <alignment horizontal="distributed" vertical="center" wrapText="1" justifyLastLine="1"/>
    </xf>
    <xf numFmtId="0" fontId="4" fillId="0" borderId="9" xfId="0" applyFont="1" applyFill="1" applyBorder="1" applyAlignment="1">
      <alignment horizontal="distributed" vertical="center" wrapText="1" justifyLastLine="1"/>
    </xf>
    <xf numFmtId="38" fontId="4" fillId="0" borderId="35" xfId="5" applyFont="1" applyFill="1" applyBorder="1" applyAlignment="1">
      <alignment horizontal="center" vertical="center"/>
    </xf>
    <xf numFmtId="38" fontId="4" fillId="0" borderId="2" xfId="5" applyFont="1" applyFill="1" applyBorder="1" applyAlignment="1">
      <alignment horizontal="center" vertical="center"/>
    </xf>
    <xf numFmtId="178" fontId="4" fillId="0" borderId="35" xfId="5" applyNumberFormat="1" applyFont="1" applyFill="1" applyBorder="1" applyAlignment="1">
      <alignment horizontal="center" vertical="center"/>
    </xf>
    <xf numFmtId="178" fontId="4" fillId="0" borderId="2" xfId="5" applyNumberFormat="1" applyFont="1" applyFill="1" applyBorder="1" applyAlignment="1">
      <alignment horizontal="center" vertical="center"/>
    </xf>
    <xf numFmtId="0" fontId="4" fillId="0" borderId="21" xfId="0" applyFont="1" applyFill="1" applyBorder="1" applyAlignment="1">
      <alignment horizontal="right" vertical="center"/>
    </xf>
    <xf numFmtId="0" fontId="4" fillId="0" borderId="20" xfId="0" applyFont="1" applyFill="1" applyBorder="1" applyAlignment="1">
      <alignment horizontal="center" vertical="center" justifyLastLine="1"/>
    </xf>
    <xf numFmtId="38" fontId="4" fillId="0" borderId="31" xfId="5" applyFont="1" applyFill="1" applyBorder="1" applyAlignment="1">
      <alignment horizontal="center" vertical="center"/>
    </xf>
    <xf numFmtId="0" fontId="4" fillId="0" borderId="31" xfId="0" applyFont="1" applyFill="1" applyBorder="1" applyAlignment="1">
      <alignment horizontal="left" vertical="center"/>
    </xf>
    <xf numFmtId="0" fontId="4" fillId="0" borderId="31" xfId="0" applyFont="1" applyFill="1" applyBorder="1" applyAlignment="1">
      <alignment horizontal="center" vertical="top" justifyLastLine="1"/>
    </xf>
    <xf numFmtId="178" fontId="4" fillId="0" borderId="31" xfId="5" applyNumberFormat="1" applyFont="1" applyFill="1" applyBorder="1" applyAlignment="1">
      <alignment vertical="center"/>
    </xf>
    <xf numFmtId="38" fontId="4" fillId="0" borderId="31" xfId="5" applyFont="1" applyFill="1" applyBorder="1" applyAlignment="1">
      <alignment vertical="center"/>
    </xf>
    <xf numFmtId="0" fontId="4" fillId="0" borderId="20" xfId="0" applyFont="1" applyFill="1" applyBorder="1" applyAlignment="1">
      <alignment horizontal="center" vertical="center"/>
    </xf>
    <xf numFmtId="183" fontId="4" fillId="0" borderId="31" xfId="5" applyNumberFormat="1" applyFont="1" applyFill="1" applyBorder="1" applyAlignment="1">
      <alignment vertical="center"/>
    </xf>
    <xf numFmtId="0" fontId="4" fillId="0" borderId="0" xfId="0" applyFont="1" applyFill="1" applyAlignment="1">
      <alignment horizontal="center" vertical="center"/>
    </xf>
    <xf numFmtId="38" fontId="4" fillId="0" borderId="3" xfId="5" applyFont="1" applyFill="1" applyBorder="1" applyAlignment="1">
      <alignment horizontal="center" vertical="center"/>
    </xf>
    <xf numFmtId="38" fontId="4" fillId="0" borderId="4" xfId="5" applyFont="1" applyFill="1" applyBorder="1" applyAlignment="1">
      <alignment horizontal="center" vertical="center"/>
    </xf>
    <xf numFmtId="38" fontId="4" fillId="0" borderId="17" xfId="5" applyFont="1" applyFill="1" applyBorder="1" applyAlignment="1">
      <alignment horizontal="center" vertical="center"/>
    </xf>
    <xf numFmtId="38" fontId="4" fillId="0" borderId="5" xfId="5" applyFont="1" applyFill="1" applyBorder="1" applyAlignment="1">
      <alignment horizontal="center" vertical="center"/>
    </xf>
    <xf numFmtId="38" fontId="4" fillId="0" borderId="0" xfId="5" applyFont="1" applyFill="1" applyBorder="1" applyAlignment="1">
      <alignment horizontal="center" vertical="center"/>
    </xf>
    <xf numFmtId="38" fontId="4" fillId="0" borderId="7" xfId="5" applyFont="1" applyFill="1" applyBorder="1" applyAlignment="1">
      <alignment horizontal="center" vertical="center"/>
    </xf>
    <xf numFmtId="38" fontId="4" fillId="0" borderId="10" xfId="5" applyFont="1" applyFill="1" applyBorder="1" applyAlignment="1">
      <alignment horizontal="center" vertical="center"/>
    </xf>
    <xf numFmtId="38" fontId="4" fillId="0" borderId="8" xfId="5" applyFont="1" applyFill="1" applyBorder="1" applyAlignment="1">
      <alignment horizontal="center" vertical="center"/>
    </xf>
    <xf numFmtId="38" fontId="4" fillId="0" borderId="9" xfId="5" applyFont="1" applyFill="1" applyBorder="1" applyAlignment="1">
      <alignment horizontal="center" vertical="center"/>
    </xf>
    <xf numFmtId="0" fontId="4" fillId="0" borderId="31" xfId="0" applyFont="1" applyFill="1" applyBorder="1" applyAlignment="1">
      <alignment horizontal="right"/>
    </xf>
  </cellXfs>
  <cellStyles count="7">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標準" xfId="0" builtinId="0"/>
    <cellStyle name="未定義" xfId="6" xr:uid="{00000000-0005-0000-0000-000007000000}"/>
  </cellStyles>
  <dxfs count="0"/>
  <tableStyles count="0" defaultTableStyle="TableStyleMedium2" defaultPivotStyle="PivotStyleLight16"/>
  <colors>
    <mruColors>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13</xdr:col>
      <xdr:colOff>0</xdr:colOff>
      <xdr:row>0</xdr:row>
      <xdr:rowOff>0</xdr:rowOff>
    </xdr:to>
    <xdr:sp macro="" textlink="">
      <xdr:nvSpPr>
        <xdr:cNvPr id="27738" name="Line 1">
          <a:extLst>
            <a:ext uri="{FF2B5EF4-FFF2-40B4-BE49-F238E27FC236}">
              <a16:creationId xmlns:a16="http://schemas.microsoft.com/office/drawing/2014/main" id="{00000000-0008-0000-0800-00005A6C0000}"/>
            </a:ext>
          </a:extLst>
        </xdr:cNvPr>
        <xdr:cNvSpPr>
          <a:spLocks noChangeShapeType="1"/>
        </xdr:cNvSpPr>
      </xdr:nvSpPr>
      <xdr:spPr bwMode="auto">
        <a:xfrm>
          <a:off x="714375" y="0"/>
          <a:ext cx="20002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13</xdr:col>
      <xdr:colOff>0</xdr:colOff>
      <xdr:row>0</xdr:row>
      <xdr:rowOff>0</xdr:rowOff>
    </xdr:to>
    <xdr:sp macro="" textlink="">
      <xdr:nvSpPr>
        <xdr:cNvPr id="27739" name="Line 2">
          <a:extLst>
            <a:ext uri="{FF2B5EF4-FFF2-40B4-BE49-F238E27FC236}">
              <a16:creationId xmlns:a16="http://schemas.microsoft.com/office/drawing/2014/main" id="{00000000-0008-0000-0800-00005B6C0000}"/>
            </a:ext>
          </a:extLst>
        </xdr:cNvPr>
        <xdr:cNvSpPr>
          <a:spLocks noChangeShapeType="1"/>
        </xdr:cNvSpPr>
      </xdr:nvSpPr>
      <xdr:spPr bwMode="auto">
        <a:xfrm>
          <a:off x="714375" y="0"/>
          <a:ext cx="20002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13</xdr:col>
      <xdr:colOff>0</xdr:colOff>
      <xdr:row>0</xdr:row>
      <xdr:rowOff>0</xdr:rowOff>
    </xdr:to>
    <xdr:sp macro="" textlink="">
      <xdr:nvSpPr>
        <xdr:cNvPr id="27740" name="Line 3">
          <a:extLst>
            <a:ext uri="{FF2B5EF4-FFF2-40B4-BE49-F238E27FC236}">
              <a16:creationId xmlns:a16="http://schemas.microsoft.com/office/drawing/2014/main" id="{00000000-0008-0000-0800-00005C6C0000}"/>
            </a:ext>
          </a:extLst>
        </xdr:cNvPr>
        <xdr:cNvSpPr>
          <a:spLocks noChangeShapeType="1"/>
        </xdr:cNvSpPr>
      </xdr:nvSpPr>
      <xdr:spPr bwMode="auto">
        <a:xfrm>
          <a:off x="714375" y="0"/>
          <a:ext cx="20002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0</xdr:rowOff>
    </xdr:from>
    <xdr:to>
      <xdr:col>13</xdr:col>
      <xdr:colOff>0</xdr:colOff>
      <xdr:row>10</xdr:row>
      <xdr:rowOff>0</xdr:rowOff>
    </xdr:to>
    <xdr:sp macro="" textlink="">
      <xdr:nvSpPr>
        <xdr:cNvPr id="27741" name="Line 4">
          <a:extLst>
            <a:ext uri="{FF2B5EF4-FFF2-40B4-BE49-F238E27FC236}">
              <a16:creationId xmlns:a16="http://schemas.microsoft.com/office/drawing/2014/main" id="{00000000-0008-0000-0800-00005D6C0000}"/>
            </a:ext>
          </a:extLst>
        </xdr:cNvPr>
        <xdr:cNvSpPr>
          <a:spLocks noChangeShapeType="1"/>
        </xdr:cNvSpPr>
      </xdr:nvSpPr>
      <xdr:spPr bwMode="auto">
        <a:xfrm>
          <a:off x="714375" y="885825"/>
          <a:ext cx="1828800" cy="5524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0</xdr:rowOff>
    </xdr:from>
    <xdr:to>
      <xdr:col>13</xdr:col>
      <xdr:colOff>0</xdr:colOff>
      <xdr:row>29</xdr:row>
      <xdr:rowOff>0</xdr:rowOff>
    </xdr:to>
    <xdr:sp macro="" textlink="">
      <xdr:nvSpPr>
        <xdr:cNvPr id="27742" name="Line 5">
          <a:extLst>
            <a:ext uri="{FF2B5EF4-FFF2-40B4-BE49-F238E27FC236}">
              <a16:creationId xmlns:a16="http://schemas.microsoft.com/office/drawing/2014/main" id="{00000000-0008-0000-0800-00005E6C0000}"/>
            </a:ext>
          </a:extLst>
        </xdr:cNvPr>
        <xdr:cNvSpPr>
          <a:spLocks noChangeShapeType="1"/>
        </xdr:cNvSpPr>
      </xdr:nvSpPr>
      <xdr:spPr bwMode="auto">
        <a:xfrm>
          <a:off x="714375" y="5391150"/>
          <a:ext cx="2000250" cy="619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0</xdr:rowOff>
    </xdr:from>
    <xdr:to>
      <xdr:col>13</xdr:col>
      <xdr:colOff>0</xdr:colOff>
      <xdr:row>29</xdr:row>
      <xdr:rowOff>0</xdr:rowOff>
    </xdr:to>
    <xdr:sp macro="" textlink="">
      <xdr:nvSpPr>
        <xdr:cNvPr id="27743" name="Line 6">
          <a:extLst>
            <a:ext uri="{FF2B5EF4-FFF2-40B4-BE49-F238E27FC236}">
              <a16:creationId xmlns:a16="http://schemas.microsoft.com/office/drawing/2014/main" id="{00000000-0008-0000-0800-00005F6C0000}"/>
            </a:ext>
          </a:extLst>
        </xdr:cNvPr>
        <xdr:cNvSpPr>
          <a:spLocks noChangeShapeType="1"/>
        </xdr:cNvSpPr>
      </xdr:nvSpPr>
      <xdr:spPr bwMode="auto">
        <a:xfrm>
          <a:off x="714375" y="5391150"/>
          <a:ext cx="2000250" cy="619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190500</xdr:colOff>
      <xdr:row>28</xdr:row>
      <xdr:rowOff>9525</xdr:rowOff>
    </xdr:from>
    <xdr:to>
      <xdr:col>10</xdr:col>
      <xdr:colOff>0</xdr:colOff>
      <xdr:row>32</xdr:row>
      <xdr:rowOff>0</xdr:rowOff>
    </xdr:to>
    <xdr:sp macro="" textlink="">
      <xdr:nvSpPr>
        <xdr:cNvPr id="3251" name="Line 2">
          <a:extLst>
            <a:ext uri="{FF2B5EF4-FFF2-40B4-BE49-F238E27FC236}">
              <a16:creationId xmlns:a16="http://schemas.microsoft.com/office/drawing/2014/main" id="{00000000-0008-0000-0900-0000B30C0000}"/>
            </a:ext>
          </a:extLst>
        </xdr:cNvPr>
        <xdr:cNvSpPr>
          <a:spLocks noChangeShapeType="1"/>
        </xdr:cNvSpPr>
      </xdr:nvSpPr>
      <xdr:spPr bwMode="auto">
        <a:xfrm>
          <a:off x="1104900" y="5667375"/>
          <a:ext cx="1409700" cy="676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19</xdr:row>
      <xdr:rowOff>0</xdr:rowOff>
    </xdr:from>
    <xdr:ext cx="184731" cy="264560"/>
    <xdr:sp macro="" textlink="">
      <xdr:nvSpPr>
        <xdr:cNvPr id="3" name="テキスト ボックス 2">
          <a:extLst>
            <a:ext uri="{FF2B5EF4-FFF2-40B4-BE49-F238E27FC236}">
              <a16:creationId xmlns:a16="http://schemas.microsoft.com/office/drawing/2014/main" id="{9C112003-BF23-4186-A6AB-CBB8A178CE13}"/>
            </a:ext>
          </a:extLst>
        </xdr:cNvPr>
        <xdr:cNvSpPr txBox="1"/>
      </xdr:nvSpPr>
      <xdr:spPr>
        <a:xfrm>
          <a:off x="2466975"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190500</xdr:colOff>
      <xdr:row>6</xdr:row>
      <xdr:rowOff>0</xdr:rowOff>
    </xdr:from>
    <xdr:to>
      <xdr:col>9</xdr:col>
      <xdr:colOff>0</xdr:colOff>
      <xdr:row>9</xdr:row>
      <xdr:rowOff>0</xdr:rowOff>
    </xdr:to>
    <xdr:sp macro="" textlink="">
      <xdr:nvSpPr>
        <xdr:cNvPr id="4374" name="Line 2">
          <a:extLst>
            <a:ext uri="{FF2B5EF4-FFF2-40B4-BE49-F238E27FC236}">
              <a16:creationId xmlns:a16="http://schemas.microsoft.com/office/drawing/2014/main" id="{00000000-0008-0000-0A00-000016110000}"/>
            </a:ext>
          </a:extLst>
        </xdr:cNvPr>
        <xdr:cNvSpPr>
          <a:spLocks noChangeShapeType="1"/>
        </xdr:cNvSpPr>
      </xdr:nvSpPr>
      <xdr:spPr bwMode="auto">
        <a:xfrm>
          <a:off x="561975" y="5029200"/>
          <a:ext cx="1809750" cy="6858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152400</xdr:colOff>
      <xdr:row>4</xdr:row>
      <xdr:rowOff>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32422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11</xdr:col>
      <xdr:colOff>423334</xdr:colOff>
      <xdr:row>8</xdr:row>
      <xdr:rowOff>161925</xdr:rowOff>
    </xdr:from>
    <xdr:to>
      <xdr:col>12</xdr:col>
      <xdr:colOff>472251</xdr:colOff>
      <xdr:row>8</xdr:row>
      <xdr:rowOff>161925</xdr:rowOff>
    </xdr:to>
    <xdr:cxnSp macro="">
      <xdr:nvCxnSpPr>
        <xdr:cNvPr id="2" name="直線コネクタ 4">
          <a:extLst>
            <a:ext uri="{FF2B5EF4-FFF2-40B4-BE49-F238E27FC236}">
              <a16:creationId xmlns:a16="http://schemas.microsoft.com/office/drawing/2014/main" id="{E0C50839-B8FF-4E95-8893-3368154599D0}"/>
            </a:ext>
          </a:extLst>
        </xdr:cNvPr>
        <xdr:cNvCxnSpPr>
          <a:cxnSpLocks noChangeShapeType="1"/>
        </xdr:cNvCxnSpPr>
      </xdr:nvCxnSpPr>
      <xdr:spPr bwMode="auto">
        <a:xfrm>
          <a:off x="6443134" y="1914525"/>
          <a:ext cx="506117"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423334</xdr:colOff>
      <xdr:row>9</xdr:row>
      <xdr:rowOff>142875</xdr:rowOff>
    </xdr:from>
    <xdr:to>
      <xdr:col>12</xdr:col>
      <xdr:colOff>472251</xdr:colOff>
      <xdr:row>9</xdr:row>
      <xdr:rowOff>142875</xdr:rowOff>
    </xdr:to>
    <xdr:cxnSp macro="">
      <xdr:nvCxnSpPr>
        <xdr:cNvPr id="3" name="直線コネクタ 8">
          <a:extLst>
            <a:ext uri="{FF2B5EF4-FFF2-40B4-BE49-F238E27FC236}">
              <a16:creationId xmlns:a16="http://schemas.microsoft.com/office/drawing/2014/main" id="{84D515FC-F97F-47C9-B491-6755F7B2A79D}"/>
            </a:ext>
          </a:extLst>
        </xdr:cNvPr>
        <xdr:cNvCxnSpPr>
          <a:cxnSpLocks noChangeShapeType="1"/>
        </xdr:cNvCxnSpPr>
      </xdr:nvCxnSpPr>
      <xdr:spPr bwMode="auto">
        <a:xfrm>
          <a:off x="6443134" y="2171700"/>
          <a:ext cx="506117"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432859</xdr:colOff>
      <xdr:row>7</xdr:row>
      <xdr:rowOff>171450</xdr:rowOff>
    </xdr:from>
    <xdr:to>
      <xdr:col>12</xdr:col>
      <xdr:colOff>481776</xdr:colOff>
      <xdr:row>7</xdr:row>
      <xdr:rowOff>171450</xdr:rowOff>
    </xdr:to>
    <xdr:cxnSp macro="">
      <xdr:nvCxnSpPr>
        <xdr:cNvPr id="4" name="直線コネクタ 10">
          <a:extLst>
            <a:ext uri="{FF2B5EF4-FFF2-40B4-BE49-F238E27FC236}">
              <a16:creationId xmlns:a16="http://schemas.microsoft.com/office/drawing/2014/main" id="{F55691FE-E4B5-4831-8F1D-68AFC93AC129}"/>
            </a:ext>
          </a:extLst>
        </xdr:cNvPr>
        <xdr:cNvCxnSpPr>
          <a:cxnSpLocks noChangeShapeType="1"/>
        </xdr:cNvCxnSpPr>
      </xdr:nvCxnSpPr>
      <xdr:spPr bwMode="auto">
        <a:xfrm>
          <a:off x="6452659" y="1647825"/>
          <a:ext cx="496592" cy="0"/>
        </a:xfrm>
        <a:prstGeom prst="line">
          <a:avLst/>
        </a:prstGeom>
        <a:noFill/>
        <a:ln w="15875" algn="ctr">
          <a:solidFill>
            <a:srgbClr xmlns:mc="http://schemas.openxmlformats.org/markup-compatibility/2006" xmlns:a14="http://schemas.microsoft.com/office/drawing/2010/main" val="000000" mc:Ignorable="a14" a14:legacySpreadsheetColorIndex="64"/>
          </a:solidFill>
          <a:prstDash val="lgDash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190500</xdr:colOff>
      <xdr:row>0</xdr:row>
      <xdr:rowOff>0</xdr:rowOff>
    </xdr:from>
    <xdr:to>
      <xdr:col>25</xdr:col>
      <xdr:colOff>0</xdr:colOff>
      <xdr:row>0</xdr:row>
      <xdr:rowOff>0</xdr:rowOff>
    </xdr:to>
    <xdr:sp macro="" textlink="">
      <xdr:nvSpPr>
        <xdr:cNvPr id="25983" name="Line 1">
          <a:extLst>
            <a:ext uri="{FF2B5EF4-FFF2-40B4-BE49-F238E27FC236}">
              <a16:creationId xmlns:a16="http://schemas.microsoft.com/office/drawing/2014/main" id="{00000000-0008-0000-0E00-00007F650000}"/>
            </a:ext>
          </a:extLst>
        </xdr:cNvPr>
        <xdr:cNvSpPr>
          <a:spLocks noChangeShapeType="1"/>
        </xdr:cNvSpPr>
      </xdr:nvSpPr>
      <xdr:spPr bwMode="auto">
        <a:xfrm>
          <a:off x="5476875" y="0"/>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38100</xdr:colOff>
      <xdr:row>0</xdr:row>
      <xdr:rowOff>0</xdr:rowOff>
    </xdr:from>
    <xdr:to>
      <xdr:col>80</xdr:col>
      <xdr:colOff>38100</xdr:colOff>
      <xdr:row>0</xdr:row>
      <xdr:rowOff>0</xdr:rowOff>
    </xdr:to>
    <xdr:sp macro="" textlink="">
      <xdr:nvSpPr>
        <xdr:cNvPr id="25984" name="Line 9">
          <a:extLst>
            <a:ext uri="{FF2B5EF4-FFF2-40B4-BE49-F238E27FC236}">
              <a16:creationId xmlns:a16="http://schemas.microsoft.com/office/drawing/2014/main" id="{00000000-0008-0000-0E00-000080650000}"/>
            </a:ext>
          </a:extLst>
        </xdr:cNvPr>
        <xdr:cNvSpPr>
          <a:spLocks noChangeShapeType="1"/>
        </xdr:cNvSpPr>
      </xdr:nvSpPr>
      <xdr:spPr bwMode="auto">
        <a:xfrm>
          <a:off x="17125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38100</xdr:colOff>
      <xdr:row>0</xdr:row>
      <xdr:rowOff>0</xdr:rowOff>
    </xdr:from>
    <xdr:to>
      <xdr:col>80</xdr:col>
      <xdr:colOff>38100</xdr:colOff>
      <xdr:row>0</xdr:row>
      <xdr:rowOff>0</xdr:rowOff>
    </xdr:to>
    <xdr:sp macro="" textlink="">
      <xdr:nvSpPr>
        <xdr:cNvPr id="25985" name="Line 10">
          <a:extLst>
            <a:ext uri="{FF2B5EF4-FFF2-40B4-BE49-F238E27FC236}">
              <a16:creationId xmlns:a16="http://schemas.microsoft.com/office/drawing/2014/main" id="{00000000-0008-0000-0E00-000081650000}"/>
            </a:ext>
          </a:extLst>
        </xdr:cNvPr>
        <xdr:cNvSpPr>
          <a:spLocks noChangeShapeType="1"/>
        </xdr:cNvSpPr>
      </xdr:nvSpPr>
      <xdr:spPr bwMode="auto">
        <a:xfrm>
          <a:off x="17125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24</xdr:col>
      <xdr:colOff>104775</xdr:colOff>
      <xdr:row>0</xdr:row>
      <xdr:rowOff>0</xdr:rowOff>
    </xdr:to>
    <xdr:sp macro="" textlink="">
      <xdr:nvSpPr>
        <xdr:cNvPr id="25986" name="Line 27">
          <a:extLst>
            <a:ext uri="{FF2B5EF4-FFF2-40B4-BE49-F238E27FC236}">
              <a16:creationId xmlns:a16="http://schemas.microsoft.com/office/drawing/2014/main" id="{00000000-0008-0000-0E00-000082650000}"/>
            </a:ext>
          </a:extLst>
        </xdr:cNvPr>
        <xdr:cNvSpPr>
          <a:spLocks noChangeShapeType="1"/>
        </xdr:cNvSpPr>
      </xdr:nvSpPr>
      <xdr:spPr bwMode="auto">
        <a:xfrm>
          <a:off x="6191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0</xdr:colOff>
      <xdr:row>0</xdr:row>
      <xdr:rowOff>0</xdr:rowOff>
    </xdr:to>
    <xdr:sp macro="" textlink="">
      <xdr:nvSpPr>
        <xdr:cNvPr id="25987" name="Line 29">
          <a:extLst>
            <a:ext uri="{FF2B5EF4-FFF2-40B4-BE49-F238E27FC236}">
              <a16:creationId xmlns:a16="http://schemas.microsoft.com/office/drawing/2014/main" id="{00000000-0008-0000-0E00-000083650000}"/>
            </a:ext>
          </a:extLst>
        </xdr:cNvPr>
        <xdr:cNvSpPr>
          <a:spLocks noChangeShapeType="1"/>
        </xdr:cNvSpPr>
      </xdr:nvSpPr>
      <xdr:spPr bwMode="auto">
        <a:xfrm>
          <a:off x="6191250" y="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9525</xdr:colOff>
      <xdr:row>0</xdr:row>
      <xdr:rowOff>0</xdr:rowOff>
    </xdr:to>
    <xdr:sp macro="" textlink="">
      <xdr:nvSpPr>
        <xdr:cNvPr id="25988" name="Line 33">
          <a:extLst>
            <a:ext uri="{FF2B5EF4-FFF2-40B4-BE49-F238E27FC236}">
              <a16:creationId xmlns:a16="http://schemas.microsoft.com/office/drawing/2014/main" id="{00000000-0008-0000-0E00-000084650000}"/>
            </a:ext>
          </a:extLst>
        </xdr:cNvPr>
        <xdr:cNvSpPr>
          <a:spLocks noChangeShapeType="1"/>
        </xdr:cNvSpPr>
      </xdr:nvSpPr>
      <xdr:spPr bwMode="auto">
        <a:xfrm>
          <a:off x="6191250" y="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9525</xdr:colOff>
      <xdr:row>0</xdr:row>
      <xdr:rowOff>0</xdr:rowOff>
    </xdr:to>
    <xdr:sp macro="" textlink="">
      <xdr:nvSpPr>
        <xdr:cNvPr id="25989" name="Line 34">
          <a:extLst>
            <a:ext uri="{FF2B5EF4-FFF2-40B4-BE49-F238E27FC236}">
              <a16:creationId xmlns:a16="http://schemas.microsoft.com/office/drawing/2014/main" id="{00000000-0008-0000-0E00-000085650000}"/>
            </a:ext>
          </a:extLst>
        </xdr:cNvPr>
        <xdr:cNvSpPr>
          <a:spLocks noChangeShapeType="1"/>
        </xdr:cNvSpPr>
      </xdr:nvSpPr>
      <xdr:spPr bwMode="auto">
        <a:xfrm>
          <a:off x="6191250" y="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0</xdr:colOff>
      <xdr:row>0</xdr:row>
      <xdr:rowOff>0</xdr:rowOff>
    </xdr:to>
    <xdr:sp macro="" textlink="">
      <xdr:nvSpPr>
        <xdr:cNvPr id="25990" name="Line 35">
          <a:extLst>
            <a:ext uri="{FF2B5EF4-FFF2-40B4-BE49-F238E27FC236}">
              <a16:creationId xmlns:a16="http://schemas.microsoft.com/office/drawing/2014/main" id="{00000000-0008-0000-0E00-000086650000}"/>
            </a:ext>
          </a:extLst>
        </xdr:cNvPr>
        <xdr:cNvSpPr>
          <a:spLocks noChangeShapeType="1"/>
        </xdr:cNvSpPr>
      </xdr:nvSpPr>
      <xdr:spPr bwMode="auto">
        <a:xfrm>
          <a:off x="6191250" y="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0</xdr:colOff>
      <xdr:row>0</xdr:row>
      <xdr:rowOff>0</xdr:rowOff>
    </xdr:to>
    <xdr:sp macro="" textlink="">
      <xdr:nvSpPr>
        <xdr:cNvPr id="25991" name="Line 36">
          <a:extLst>
            <a:ext uri="{FF2B5EF4-FFF2-40B4-BE49-F238E27FC236}">
              <a16:creationId xmlns:a16="http://schemas.microsoft.com/office/drawing/2014/main" id="{00000000-0008-0000-0E00-000087650000}"/>
            </a:ext>
          </a:extLst>
        </xdr:cNvPr>
        <xdr:cNvSpPr>
          <a:spLocks noChangeShapeType="1"/>
        </xdr:cNvSpPr>
      </xdr:nvSpPr>
      <xdr:spPr bwMode="auto">
        <a:xfrm>
          <a:off x="6191250" y="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xdr:colOff>
      <xdr:row>0</xdr:row>
      <xdr:rowOff>0</xdr:rowOff>
    </xdr:from>
    <xdr:to>
      <xdr:col>25</xdr:col>
      <xdr:colOff>9525</xdr:colOff>
      <xdr:row>0</xdr:row>
      <xdr:rowOff>0</xdr:rowOff>
    </xdr:to>
    <xdr:sp macro="" textlink="">
      <xdr:nvSpPr>
        <xdr:cNvPr id="25992" name="Line 37">
          <a:extLst>
            <a:ext uri="{FF2B5EF4-FFF2-40B4-BE49-F238E27FC236}">
              <a16:creationId xmlns:a16="http://schemas.microsoft.com/office/drawing/2014/main" id="{00000000-0008-0000-0E00-000088650000}"/>
            </a:ext>
          </a:extLst>
        </xdr:cNvPr>
        <xdr:cNvSpPr>
          <a:spLocks noChangeShapeType="1"/>
        </xdr:cNvSpPr>
      </xdr:nvSpPr>
      <xdr:spPr bwMode="auto">
        <a:xfrm>
          <a:off x="6191250" y="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0</xdr:row>
      <xdr:rowOff>0</xdr:rowOff>
    </xdr:from>
    <xdr:to>
      <xdr:col>17</xdr:col>
      <xdr:colOff>47625</xdr:colOff>
      <xdr:row>0</xdr:row>
      <xdr:rowOff>0</xdr:rowOff>
    </xdr:to>
    <xdr:sp macro="" textlink="">
      <xdr:nvSpPr>
        <xdr:cNvPr id="25993" name="Line 43">
          <a:extLst>
            <a:ext uri="{FF2B5EF4-FFF2-40B4-BE49-F238E27FC236}">
              <a16:creationId xmlns:a16="http://schemas.microsoft.com/office/drawing/2014/main" id="{00000000-0008-0000-0E00-000089650000}"/>
            </a:ext>
          </a:extLst>
        </xdr:cNvPr>
        <xdr:cNvSpPr>
          <a:spLocks noChangeShapeType="1"/>
        </xdr:cNvSpPr>
      </xdr:nvSpPr>
      <xdr:spPr bwMode="auto">
        <a:xfrm>
          <a:off x="4533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0</xdr:row>
      <xdr:rowOff>0</xdr:rowOff>
    </xdr:from>
    <xdr:to>
      <xdr:col>17</xdr:col>
      <xdr:colOff>47625</xdr:colOff>
      <xdr:row>0</xdr:row>
      <xdr:rowOff>0</xdr:rowOff>
    </xdr:to>
    <xdr:sp macro="" textlink="">
      <xdr:nvSpPr>
        <xdr:cNvPr id="25994" name="Line 44">
          <a:extLst>
            <a:ext uri="{FF2B5EF4-FFF2-40B4-BE49-F238E27FC236}">
              <a16:creationId xmlns:a16="http://schemas.microsoft.com/office/drawing/2014/main" id="{00000000-0008-0000-0E00-00008A650000}"/>
            </a:ext>
          </a:extLst>
        </xdr:cNvPr>
        <xdr:cNvSpPr>
          <a:spLocks noChangeShapeType="1"/>
        </xdr:cNvSpPr>
      </xdr:nvSpPr>
      <xdr:spPr bwMode="auto">
        <a:xfrm>
          <a:off x="4533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57150</xdr:colOff>
      <xdr:row>0</xdr:row>
      <xdr:rowOff>0</xdr:rowOff>
    </xdr:from>
    <xdr:to>
      <xdr:col>17</xdr:col>
      <xdr:colOff>57150</xdr:colOff>
      <xdr:row>0</xdr:row>
      <xdr:rowOff>0</xdr:rowOff>
    </xdr:to>
    <xdr:sp macro="" textlink="">
      <xdr:nvSpPr>
        <xdr:cNvPr id="25995" name="Line 45">
          <a:extLst>
            <a:ext uri="{FF2B5EF4-FFF2-40B4-BE49-F238E27FC236}">
              <a16:creationId xmlns:a16="http://schemas.microsoft.com/office/drawing/2014/main" id="{00000000-0008-0000-0E00-00008B650000}"/>
            </a:ext>
          </a:extLst>
        </xdr:cNvPr>
        <xdr:cNvSpPr>
          <a:spLocks noChangeShapeType="1"/>
        </xdr:cNvSpPr>
      </xdr:nvSpPr>
      <xdr:spPr bwMode="auto">
        <a:xfrm>
          <a:off x="4543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114300</xdr:colOff>
      <xdr:row>0</xdr:row>
      <xdr:rowOff>0</xdr:rowOff>
    </xdr:from>
    <xdr:to>
      <xdr:col>19</xdr:col>
      <xdr:colOff>85725</xdr:colOff>
      <xdr:row>0</xdr:row>
      <xdr:rowOff>0</xdr:rowOff>
    </xdr:to>
    <xdr:sp macro="" textlink="">
      <xdr:nvSpPr>
        <xdr:cNvPr id="25996" name="Line 46">
          <a:extLst>
            <a:ext uri="{FF2B5EF4-FFF2-40B4-BE49-F238E27FC236}">
              <a16:creationId xmlns:a16="http://schemas.microsoft.com/office/drawing/2014/main" id="{00000000-0008-0000-0E00-00008C650000}"/>
            </a:ext>
          </a:extLst>
        </xdr:cNvPr>
        <xdr:cNvSpPr>
          <a:spLocks noChangeShapeType="1"/>
        </xdr:cNvSpPr>
      </xdr:nvSpPr>
      <xdr:spPr bwMode="auto">
        <a:xfrm>
          <a:off x="4200525"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104775</xdr:colOff>
      <xdr:row>0</xdr:row>
      <xdr:rowOff>0</xdr:rowOff>
    </xdr:from>
    <xdr:to>
      <xdr:col>15</xdr:col>
      <xdr:colOff>104775</xdr:colOff>
      <xdr:row>0</xdr:row>
      <xdr:rowOff>0</xdr:rowOff>
    </xdr:to>
    <xdr:sp macro="" textlink="">
      <xdr:nvSpPr>
        <xdr:cNvPr id="25997" name="Line 47">
          <a:extLst>
            <a:ext uri="{FF2B5EF4-FFF2-40B4-BE49-F238E27FC236}">
              <a16:creationId xmlns:a16="http://schemas.microsoft.com/office/drawing/2014/main" id="{00000000-0008-0000-0E00-00008D650000}"/>
            </a:ext>
          </a:extLst>
        </xdr:cNvPr>
        <xdr:cNvSpPr>
          <a:spLocks noChangeShapeType="1"/>
        </xdr:cNvSpPr>
      </xdr:nvSpPr>
      <xdr:spPr bwMode="auto">
        <a:xfrm flipV="1">
          <a:off x="4191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95250</xdr:colOff>
      <xdr:row>0</xdr:row>
      <xdr:rowOff>0</xdr:rowOff>
    </xdr:from>
    <xdr:to>
      <xdr:col>19</xdr:col>
      <xdr:colOff>95250</xdr:colOff>
      <xdr:row>0</xdr:row>
      <xdr:rowOff>0</xdr:rowOff>
    </xdr:to>
    <xdr:sp macro="" textlink="">
      <xdr:nvSpPr>
        <xdr:cNvPr id="25998" name="Line 50">
          <a:extLst>
            <a:ext uri="{FF2B5EF4-FFF2-40B4-BE49-F238E27FC236}">
              <a16:creationId xmlns:a16="http://schemas.microsoft.com/office/drawing/2014/main" id="{00000000-0008-0000-0E00-00008E650000}"/>
            </a:ext>
          </a:extLst>
        </xdr:cNvPr>
        <xdr:cNvSpPr>
          <a:spLocks noChangeShapeType="1"/>
        </xdr:cNvSpPr>
      </xdr:nvSpPr>
      <xdr:spPr bwMode="auto">
        <a:xfrm>
          <a:off x="49815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196921</xdr:colOff>
      <xdr:row>19</xdr:row>
      <xdr:rowOff>66675</xdr:rowOff>
    </xdr:from>
    <xdr:to>
      <xdr:col>16</xdr:col>
      <xdr:colOff>158971</xdr:colOff>
      <xdr:row>19</xdr:row>
      <xdr:rowOff>66675</xdr:rowOff>
    </xdr:to>
    <xdr:sp macro="" textlink="">
      <xdr:nvSpPr>
        <xdr:cNvPr id="25999" name="Line 56">
          <a:extLst>
            <a:ext uri="{FF2B5EF4-FFF2-40B4-BE49-F238E27FC236}">
              <a16:creationId xmlns:a16="http://schemas.microsoft.com/office/drawing/2014/main" id="{00000000-0008-0000-0E00-00008F650000}"/>
            </a:ext>
          </a:extLst>
        </xdr:cNvPr>
        <xdr:cNvSpPr>
          <a:spLocks noChangeShapeType="1"/>
        </xdr:cNvSpPr>
      </xdr:nvSpPr>
      <xdr:spPr bwMode="auto">
        <a:xfrm>
          <a:off x="3366148" y="3357130"/>
          <a:ext cx="36036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156734</xdr:colOff>
      <xdr:row>13</xdr:row>
      <xdr:rowOff>161925</xdr:rowOff>
    </xdr:from>
    <xdr:to>
      <xdr:col>16</xdr:col>
      <xdr:colOff>156734</xdr:colOff>
      <xdr:row>19</xdr:row>
      <xdr:rowOff>66675</xdr:rowOff>
    </xdr:to>
    <xdr:sp macro="" textlink="">
      <xdr:nvSpPr>
        <xdr:cNvPr id="26000" name="Line 57">
          <a:extLst>
            <a:ext uri="{FF2B5EF4-FFF2-40B4-BE49-F238E27FC236}">
              <a16:creationId xmlns:a16="http://schemas.microsoft.com/office/drawing/2014/main" id="{00000000-0008-0000-0E00-000090650000}"/>
            </a:ext>
          </a:extLst>
        </xdr:cNvPr>
        <xdr:cNvSpPr>
          <a:spLocks noChangeShapeType="1"/>
        </xdr:cNvSpPr>
      </xdr:nvSpPr>
      <xdr:spPr bwMode="auto">
        <a:xfrm flipV="1">
          <a:off x="3724279" y="2413289"/>
          <a:ext cx="0" cy="9438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153546</xdr:colOff>
      <xdr:row>13</xdr:row>
      <xdr:rowOff>161925</xdr:rowOff>
    </xdr:from>
    <xdr:to>
      <xdr:col>19</xdr:col>
      <xdr:colOff>0</xdr:colOff>
      <xdr:row>13</xdr:row>
      <xdr:rowOff>161925</xdr:rowOff>
    </xdr:to>
    <xdr:sp macro="" textlink="">
      <xdr:nvSpPr>
        <xdr:cNvPr id="26001" name="Line 58">
          <a:extLst>
            <a:ext uri="{FF2B5EF4-FFF2-40B4-BE49-F238E27FC236}">
              <a16:creationId xmlns:a16="http://schemas.microsoft.com/office/drawing/2014/main" id="{00000000-0008-0000-0E00-000091650000}"/>
            </a:ext>
          </a:extLst>
        </xdr:cNvPr>
        <xdr:cNvSpPr>
          <a:spLocks noChangeShapeType="1"/>
        </xdr:cNvSpPr>
      </xdr:nvSpPr>
      <xdr:spPr bwMode="auto">
        <a:xfrm>
          <a:off x="3721091" y="2413289"/>
          <a:ext cx="468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153270</xdr:colOff>
      <xdr:row>19</xdr:row>
      <xdr:rowOff>71441</xdr:rowOff>
    </xdr:from>
    <xdr:to>
      <xdr:col>16</xdr:col>
      <xdr:colOff>153270</xdr:colOff>
      <xdr:row>27</xdr:row>
      <xdr:rowOff>22316</xdr:rowOff>
    </xdr:to>
    <xdr:sp macro="" textlink="">
      <xdr:nvSpPr>
        <xdr:cNvPr id="2" name="Line 57">
          <a:extLst>
            <a:ext uri="{FF2B5EF4-FFF2-40B4-BE49-F238E27FC236}">
              <a16:creationId xmlns:a16="http://schemas.microsoft.com/office/drawing/2014/main" id="{E215E691-7F32-4937-B96F-20346D5B44B4}"/>
            </a:ext>
          </a:extLst>
        </xdr:cNvPr>
        <xdr:cNvSpPr>
          <a:spLocks noChangeShapeType="1"/>
        </xdr:cNvSpPr>
      </xdr:nvSpPr>
      <xdr:spPr bwMode="auto">
        <a:xfrm flipV="1">
          <a:off x="3754911" y="3351613"/>
          <a:ext cx="0" cy="133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158741</xdr:colOff>
      <xdr:row>22</xdr:row>
      <xdr:rowOff>2598</xdr:rowOff>
    </xdr:from>
    <xdr:to>
      <xdr:col>19</xdr:col>
      <xdr:colOff>5195</xdr:colOff>
      <xdr:row>22</xdr:row>
      <xdr:rowOff>2598</xdr:rowOff>
    </xdr:to>
    <xdr:sp macro="" textlink="">
      <xdr:nvSpPr>
        <xdr:cNvPr id="3" name="Line 58">
          <a:extLst>
            <a:ext uri="{FF2B5EF4-FFF2-40B4-BE49-F238E27FC236}">
              <a16:creationId xmlns:a16="http://schemas.microsoft.com/office/drawing/2014/main" id="{21303813-9E85-4607-8146-4986E5B550F5}"/>
            </a:ext>
          </a:extLst>
        </xdr:cNvPr>
        <xdr:cNvSpPr>
          <a:spLocks noChangeShapeType="1"/>
        </xdr:cNvSpPr>
      </xdr:nvSpPr>
      <xdr:spPr bwMode="auto">
        <a:xfrm>
          <a:off x="3726286" y="3812598"/>
          <a:ext cx="44393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155278</xdr:colOff>
      <xdr:row>27</xdr:row>
      <xdr:rowOff>16453</xdr:rowOff>
    </xdr:from>
    <xdr:to>
      <xdr:col>19</xdr:col>
      <xdr:colOff>1732</xdr:colOff>
      <xdr:row>27</xdr:row>
      <xdr:rowOff>16453</xdr:rowOff>
    </xdr:to>
    <xdr:sp macro="" textlink="">
      <xdr:nvSpPr>
        <xdr:cNvPr id="4" name="Line 58">
          <a:extLst>
            <a:ext uri="{FF2B5EF4-FFF2-40B4-BE49-F238E27FC236}">
              <a16:creationId xmlns:a16="http://schemas.microsoft.com/office/drawing/2014/main" id="{060B0BC0-4EE9-4F99-876B-6D399349BC03}"/>
            </a:ext>
          </a:extLst>
        </xdr:cNvPr>
        <xdr:cNvSpPr>
          <a:spLocks noChangeShapeType="1"/>
        </xdr:cNvSpPr>
      </xdr:nvSpPr>
      <xdr:spPr bwMode="auto">
        <a:xfrm>
          <a:off x="3722823" y="4692362"/>
          <a:ext cx="44393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513;&#20803;&#28147;&#35352;(YOSHIMOTOJunki)\Downloads\&#36786;&#26989;&#36786;&#26449;xsjnaxjh&#65346;&#65355;&#65352;&#65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概要"/>
      <sheetName val="構造再編の目標"/>
      <sheetName val="担い手農家概要"/>
      <sheetName val="法人・組織・集営概要"/>
      <sheetName val="将来の営農類型"/>
      <sheetName val="ｺｽﾄ低減"/>
      <sheetName val="流動化計画"/>
      <sheetName val="土地利用計画"/>
      <sheetName val="①結果一覧"/>
      <sheetName val="②農地集積状況図"/>
      <sheetName val="関連事業計画"/>
      <sheetName val="推進体制整備計画"/>
      <sheetName val="土地改良施設等の管理計画"/>
      <sheetName val="目標整備量"/>
    </sheetNames>
    <sheetDataSet>
      <sheetData sheetId="0"/>
      <sheetData sheetId="1"/>
      <sheetData sheetId="2"/>
      <sheetData sheetId="3"/>
      <sheetData sheetId="4"/>
      <sheetData sheetId="5"/>
      <sheetData sheetId="6"/>
      <sheetData sheetId="7">
        <row r="14">
          <cell r="AZ14">
            <v>0</v>
          </cell>
        </row>
        <row r="17">
          <cell r="AZ17">
            <v>0</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603F-F585-4935-9B9E-B9A0FF75195F}">
  <dimension ref="C4:AJ51"/>
  <sheetViews>
    <sheetView showGridLines="0" showZeros="0" view="pageBreakPreview" topLeftCell="A7" zoomScale="85" zoomScaleNormal="70" zoomScaleSheetLayoutView="85" workbookViewId="0">
      <selection activeCell="W34" sqref="W34:Y45"/>
    </sheetView>
  </sheetViews>
  <sheetFormatPr defaultRowHeight="13.5" x14ac:dyDescent="0.15"/>
  <cols>
    <col min="1" max="1" width="9" style="16"/>
    <col min="2" max="127" width="2.625" style="16" customWidth="1"/>
    <col min="128" max="16384" width="9" style="16"/>
  </cols>
  <sheetData>
    <row r="4" spans="3:36" ht="12.75" customHeight="1" x14ac:dyDescent="0.15">
      <c r="C4" s="2" t="s">
        <v>0</v>
      </c>
    </row>
    <row r="5" spans="3:36" ht="6.75" customHeight="1" x14ac:dyDescent="0.15"/>
    <row r="6" spans="3:36" x14ac:dyDescent="0.15">
      <c r="C6" s="3"/>
      <c r="D6" s="4"/>
      <c r="E6" s="4"/>
      <c r="F6" s="4"/>
      <c r="G6" s="4"/>
      <c r="H6" s="4"/>
      <c r="I6" s="4"/>
      <c r="J6" s="4"/>
      <c r="K6" s="4"/>
      <c r="L6" s="4"/>
      <c r="M6" s="4"/>
      <c r="N6" s="4"/>
      <c r="O6" s="4"/>
      <c r="P6" s="4"/>
      <c r="Q6" s="4"/>
      <c r="R6" s="4"/>
      <c r="S6" s="4"/>
      <c r="T6" s="4"/>
      <c r="U6" s="4"/>
      <c r="V6" s="4"/>
      <c r="W6" s="4"/>
      <c r="X6" s="4"/>
      <c r="Y6" s="4"/>
      <c r="Z6" s="4"/>
      <c r="AA6" s="136"/>
      <c r="AB6" s="137"/>
      <c r="AC6" s="137"/>
      <c r="AD6" s="140" t="s">
        <v>1</v>
      </c>
      <c r="AE6" s="142"/>
      <c r="AF6" s="143"/>
      <c r="AG6" s="143"/>
      <c r="AH6" s="143"/>
      <c r="AI6" s="146" t="s">
        <v>2</v>
      </c>
      <c r="AJ6" s="140"/>
    </row>
    <row r="7" spans="3:36" x14ac:dyDescent="0.15">
      <c r="C7" s="15"/>
      <c r="AA7" s="138"/>
      <c r="AB7" s="139"/>
      <c r="AC7" s="139"/>
      <c r="AD7" s="141"/>
      <c r="AE7" s="144"/>
      <c r="AF7" s="145"/>
      <c r="AG7" s="145"/>
      <c r="AH7" s="145"/>
      <c r="AI7" s="147"/>
      <c r="AJ7" s="141"/>
    </row>
    <row r="8" spans="3:36" x14ac:dyDescent="0.15">
      <c r="C8" s="15"/>
      <c r="AA8" s="148" t="s">
        <v>3</v>
      </c>
      <c r="AB8" s="149"/>
      <c r="AC8" s="149"/>
      <c r="AD8" s="149"/>
      <c r="AE8" s="153"/>
      <c r="AF8" s="154"/>
      <c r="AG8" s="157"/>
      <c r="AH8" s="157"/>
      <c r="AI8" s="157"/>
      <c r="AJ8" s="158"/>
    </row>
    <row r="9" spans="3:36" x14ac:dyDescent="0.15">
      <c r="C9" s="15"/>
      <c r="AA9" s="150"/>
      <c r="AB9" s="151"/>
      <c r="AC9" s="151"/>
      <c r="AD9" s="151"/>
      <c r="AE9" s="155"/>
      <c r="AF9" s="156"/>
      <c r="AG9" s="145"/>
      <c r="AH9" s="145"/>
      <c r="AI9" s="145"/>
      <c r="AJ9" s="159"/>
    </row>
    <row r="10" spans="3:36" x14ac:dyDescent="0.15">
      <c r="C10" s="15"/>
      <c r="AJ10" s="14"/>
    </row>
    <row r="11" spans="3:36" x14ac:dyDescent="0.15">
      <c r="C11" s="15"/>
      <c r="AJ11" s="14"/>
    </row>
    <row r="12" spans="3:36" x14ac:dyDescent="0.15">
      <c r="C12" s="15"/>
      <c r="AJ12" s="14"/>
    </row>
    <row r="13" spans="3:36" x14ac:dyDescent="0.15">
      <c r="C13" s="15"/>
      <c r="AJ13" s="14"/>
    </row>
    <row r="14" spans="3:36" x14ac:dyDescent="0.15">
      <c r="C14" s="15"/>
      <c r="AJ14" s="14"/>
    </row>
    <row r="15" spans="3:36" x14ac:dyDescent="0.15">
      <c r="C15" s="15"/>
      <c r="AJ15" s="14"/>
    </row>
    <row r="16" spans="3:36" ht="13.5" customHeight="1" x14ac:dyDescent="0.15">
      <c r="C16" s="160" t="s">
        <v>4</v>
      </c>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row>
    <row r="17" spans="3:36" ht="13.5" customHeight="1" x14ac:dyDescent="0.15">
      <c r="C17" s="160"/>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2"/>
    </row>
    <row r="18" spans="3:36" ht="13.5" customHeight="1" x14ac:dyDescent="0.15">
      <c r="C18" s="19"/>
      <c r="D18" s="22"/>
      <c r="E18" s="22"/>
      <c r="F18" s="22"/>
      <c r="G18" s="22"/>
      <c r="H18" s="22"/>
      <c r="I18" s="22"/>
      <c r="J18" s="22"/>
      <c r="K18" s="22"/>
      <c r="L18" s="22"/>
      <c r="M18" s="22"/>
      <c r="N18" s="22"/>
      <c r="O18" s="152" t="s">
        <v>378</v>
      </c>
      <c r="P18" s="152"/>
      <c r="Q18" s="152"/>
      <c r="R18" s="152"/>
      <c r="S18" s="152"/>
      <c r="T18" s="152"/>
      <c r="U18" s="152"/>
      <c r="V18" s="152"/>
      <c r="W18" s="152"/>
      <c r="X18" s="152"/>
      <c r="Y18" s="22"/>
      <c r="Z18" s="22"/>
      <c r="AA18" s="22"/>
      <c r="AB18" s="22"/>
      <c r="AC18" s="22"/>
      <c r="AD18" s="22"/>
      <c r="AE18" s="22"/>
      <c r="AF18" s="22"/>
      <c r="AG18" s="22"/>
      <c r="AH18" s="22"/>
      <c r="AI18" s="22"/>
      <c r="AJ18" s="21"/>
    </row>
    <row r="19" spans="3:36" ht="13.5" customHeight="1" x14ac:dyDescent="0.15">
      <c r="C19" s="19"/>
      <c r="D19" s="22"/>
      <c r="E19" s="22"/>
      <c r="F19" s="22"/>
      <c r="G19" s="22"/>
      <c r="H19" s="22"/>
      <c r="I19" s="22"/>
      <c r="J19" s="22"/>
      <c r="K19" s="22"/>
      <c r="L19" s="22"/>
      <c r="M19" s="22"/>
      <c r="N19" s="22"/>
      <c r="O19" s="152"/>
      <c r="P19" s="152"/>
      <c r="Q19" s="152"/>
      <c r="R19" s="152"/>
      <c r="S19" s="152"/>
      <c r="T19" s="152"/>
      <c r="U19" s="152"/>
      <c r="V19" s="152"/>
      <c r="W19" s="152"/>
      <c r="X19" s="152"/>
      <c r="Y19" s="22"/>
      <c r="Z19" s="22"/>
      <c r="AA19" s="22"/>
      <c r="AB19" s="22"/>
      <c r="AC19" s="22"/>
      <c r="AD19" s="22"/>
      <c r="AE19" s="22"/>
      <c r="AF19" s="22"/>
      <c r="AG19" s="22"/>
      <c r="AH19" s="22"/>
      <c r="AI19" s="22"/>
      <c r="AJ19" s="21"/>
    </row>
    <row r="20" spans="3:36" ht="17.25" x14ac:dyDescent="0.15">
      <c r="C20" s="7"/>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9"/>
    </row>
    <row r="21" spans="3:36" ht="17.25" x14ac:dyDescent="0.15">
      <c r="C21" s="7"/>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9"/>
    </row>
    <row r="22" spans="3:36" ht="14.25" customHeight="1" x14ac:dyDescent="0.15">
      <c r="C22" s="7"/>
      <c r="D22" s="8"/>
      <c r="E22" s="8"/>
      <c r="F22" s="8"/>
      <c r="G22" s="8"/>
      <c r="H22" s="8"/>
      <c r="I22" s="8"/>
      <c r="J22" s="8"/>
      <c r="K22" s="8"/>
      <c r="L22" s="8"/>
      <c r="M22" s="8"/>
      <c r="N22" s="8"/>
      <c r="O22" s="133">
        <f>+AE8</f>
        <v>0</v>
      </c>
      <c r="P22" s="133"/>
      <c r="Q22" s="133"/>
      <c r="R22" s="152" t="s">
        <v>252</v>
      </c>
      <c r="S22" s="133">
        <f>+AH8</f>
        <v>0</v>
      </c>
      <c r="T22" s="133"/>
      <c r="U22" s="161" t="s">
        <v>253</v>
      </c>
      <c r="V22" s="133"/>
      <c r="W22" s="133"/>
      <c r="X22" s="161" t="s">
        <v>254</v>
      </c>
      <c r="Y22" s="8"/>
      <c r="Z22" s="8"/>
      <c r="AA22" s="8"/>
      <c r="AB22" s="8"/>
      <c r="AC22" s="8"/>
      <c r="AD22" s="8"/>
      <c r="AE22" s="8"/>
      <c r="AF22" s="8"/>
      <c r="AG22" s="8"/>
      <c r="AH22" s="8"/>
      <c r="AI22" s="8"/>
      <c r="AJ22" s="9"/>
    </row>
    <row r="23" spans="3:36" ht="14.25" customHeight="1" x14ac:dyDescent="0.15">
      <c r="C23" s="7"/>
      <c r="D23" s="8"/>
      <c r="E23" s="8"/>
      <c r="F23" s="8"/>
      <c r="G23" s="8"/>
      <c r="H23" s="8"/>
      <c r="I23" s="8"/>
      <c r="J23" s="8"/>
      <c r="K23" s="8"/>
      <c r="L23" s="8"/>
      <c r="M23" s="8"/>
      <c r="N23" s="8"/>
      <c r="O23" s="133"/>
      <c r="P23" s="133"/>
      <c r="Q23" s="133"/>
      <c r="R23" s="152"/>
      <c r="S23" s="133"/>
      <c r="T23" s="133"/>
      <c r="U23" s="161"/>
      <c r="V23" s="133"/>
      <c r="W23" s="133"/>
      <c r="X23" s="161"/>
      <c r="Y23" s="8"/>
      <c r="Z23" s="8"/>
      <c r="AA23" s="8"/>
      <c r="AB23" s="8"/>
      <c r="AC23" s="8"/>
      <c r="AD23" s="8"/>
      <c r="AE23" s="8"/>
      <c r="AF23" s="8"/>
      <c r="AG23" s="8"/>
      <c r="AH23" s="8"/>
      <c r="AI23" s="8"/>
      <c r="AJ23" s="9"/>
    </row>
    <row r="24" spans="3:36" ht="14.25" customHeight="1" x14ac:dyDescent="0.15">
      <c r="C24" s="19"/>
      <c r="D24" s="20"/>
      <c r="E24" s="20"/>
      <c r="F24" s="20"/>
      <c r="G24" s="20"/>
      <c r="H24" s="20"/>
      <c r="I24" s="20"/>
      <c r="J24" s="20"/>
      <c r="K24" s="20"/>
      <c r="L24" s="20"/>
      <c r="O24" s="134" t="s">
        <v>379</v>
      </c>
      <c r="P24" s="134"/>
      <c r="Q24" s="134"/>
      <c r="R24" s="134"/>
      <c r="S24" s="134"/>
      <c r="T24" s="134"/>
      <c r="U24" s="134"/>
      <c r="V24" s="134"/>
      <c r="W24" s="134"/>
      <c r="X24" s="134"/>
      <c r="Y24" s="17"/>
      <c r="Z24" s="17"/>
      <c r="AA24" s="17"/>
      <c r="AB24" s="17"/>
      <c r="AC24" s="20"/>
      <c r="AD24" s="20"/>
      <c r="AE24" s="20"/>
      <c r="AF24" s="20"/>
      <c r="AG24" s="20"/>
      <c r="AH24" s="20"/>
      <c r="AI24" s="20"/>
      <c r="AJ24" s="21"/>
    </row>
    <row r="25" spans="3:36" ht="14.25" customHeight="1" x14ac:dyDescent="0.15">
      <c r="C25" s="19"/>
      <c r="D25" s="20"/>
      <c r="E25" s="20"/>
      <c r="F25" s="20"/>
      <c r="G25" s="20"/>
      <c r="H25" s="20"/>
      <c r="I25" s="20"/>
      <c r="J25" s="20"/>
      <c r="K25" s="20"/>
      <c r="L25" s="20"/>
      <c r="O25" s="134"/>
      <c r="P25" s="134"/>
      <c r="Q25" s="134"/>
      <c r="R25" s="134"/>
      <c r="S25" s="134"/>
      <c r="T25" s="134"/>
      <c r="U25" s="134"/>
      <c r="V25" s="134"/>
      <c r="W25" s="134"/>
      <c r="X25" s="134"/>
      <c r="Y25" s="17"/>
      <c r="Z25" s="17"/>
      <c r="AA25" s="17"/>
      <c r="AB25" s="17"/>
      <c r="AC25" s="20"/>
      <c r="AD25" s="20"/>
      <c r="AE25" s="20"/>
      <c r="AF25" s="20"/>
      <c r="AG25" s="20"/>
      <c r="AH25" s="20"/>
      <c r="AI25" s="20"/>
      <c r="AJ25" s="21"/>
    </row>
    <row r="26" spans="3:36" ht="17.25" x14ac:dyDescent="0.15">
      <c r="C26" s="7"/>
      <c r="D26" s="8"/>
      <c r="E26" s="8"/>
      <c r="F26" s="8"/>
      <c r="G26" s="8"/>
      <c r="H26" s="8"/>
      <c r="I26" s="8"/>
      <c r="J26" s="8"/>
      <c r="K26" s="8"/>
      <c r="L26" s="8"/>
      <c r="M26" s="24"/>
      <c r="N26" s="24"/>
      <c r="O26" s="24"/>
      <c r="P26" s="24"/>
      <c r="Q26" s="24"/>
      <c r="R26" s="24"/>
      <c r="S26" s="23"/>
      <c r="T26" s="8"/>
      <c r="U26" s="8"/>
      <c r="V26" s="8"/>
      <c r="W26" s="8"/>
      <c r="X26" s="8"/>
      <c r="Y26" s="8"/>
      <c r="Z26" s="8"/>
      <c r="AA26" s="8"/>
      <c r="AB26" s="8"/>
      <c r="AC26" s="8"/>
      <c r="AD26" s="8"/>
      <c r="AE26" s="8"/>
      <c r="AF26" s="8"/>
      <c r="AG26" s="8"/>
      <c r="AH26" s="8"/>
      <c r="AI26" s="8"/>
      <c r="AJ26" s="9"/>
    </row>
    <row r="27" spans="3:36" ht="17.25" x14ac:dyDescent="0.15">
      <c r="C27" s="10"/>
      <c r="D27" s="11"/>
      <c r="E27" s="11"/>
      <c r="F27" s="11"/>
      <c r="G27" s="11"/>
      <c r="H27" s="11"/>
      <c r="I27" s="11"/>
      <c r="J27" s="11"/>
      <c r="K27" s="11"/>
      <c r="L27" s="11"/>
      <c r="M27" s="18"/>
      <c r="N27" s="18"/>
      <c r="O27" s="18"/>
      <c r="P27" s="18"/>
      <c r="Q27" s="18"/>
      <c r="R27" s="18"/>
      <c r="S27" s="11"/>
      <c r="T27" s="11"/>
      <c r="U27" s="11"/>
      <c r="V27" s="11"/>
      <c r="W27" s="11"/>
      <c r="X27" s="11"/>
      <c r="Y27" s="11"/>
      <c r="Z27" s="11"/>
      <c r="AA27" s="11"/>
      <c r="AB27" s="11"/>
      <c r="AC27" s="11"/>
      <c r="AD27" s="11"/>
      <c r="AE27" s="11"/>
      <c r="AF27" s="11"/>
      <c r="AG27" s="11"/>
      <c r="AH27" s="11"/>
      <c r="AI27" s="11"/>
      <c r="AJ27" s="12"/>
    </row>
    <row r="28" spans="3:36" ht="17.25" x14ac:dyDescent="0.1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3:36" ht="17.25" x14ac:dyDescent="0.1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3:36" ht="17.25" x14ac:dyDescent="0.1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3:36" ht="17.25" x14ac:dyDescent="0.15">
      <c r="C31" s="8"/>
      <c r="AJ31" s="8"/>
    </row>
    <row r="32" spans="3:36" ht="17.25" customHeight="1" x14ac:dyDescent="0.15">
      <c r="C32" s="135" t="s">
        <v>5</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row>
    <row r="33" spans="4:33" x14ac:dyDescent="0.15">
      <c r="L33" s="13"/>
      <c r="M33" s="13"/>
      <c r="N33" s="13"/>
      <c r="O33" s="13"/>
      <c r="P33" s="13"/>
      <c r="Q33" s="13"/>
    </row>
    <row r="34" spans="4:33" x14ac:dyDescent="0.15">
      <c r="D34" s="28" t="s">
        <v>6</v>
      </c>
      <c r="E34" s="29"/>
      <c r="F34" s="29"/>
      <c r="G34" s="30"/>
      <c r="H34" s="30"/>
      <c r="I34" s="30"/>
      <c r="J34" s="30"/>
      <c r="K34" s="30"/>
      <c r="L34" s="30"/>
      <c r="M34" s="30"/>
      <c r="N34" s="30"/>
      <c r="O34" s="30"/>
      <c r="P34" s="30"/>
      <c r="Q34" s="30"/>
      <c r="R34" s="30"/>
      <c r="S34" s="30"/>
      <c r="T34" s="30"/>
      <c r="U34" s="30"/>
      <c r="V34" s="30"/>
      <c r="W34" s="30" t="s">
        <v>7</v>
      </c>
      <c r="X34" s="30"/>
      <c r="Y34" s="30"/>
      <c r="Z34" s="30"/>
      <c r="AA34" s="30"/>
      <c r="AB34" s="30"/>
      <c r="AC34" s="30"/>
      <c r="AD34" s="30"/>
      <c r="AE34" s="30"/>
      <c r="AF34" s="30"/>
      <c r="AG34" s="30"/>
    </row>
    <row r="35" spans="4:33" x14ac:dyDescent="0.15">
      <c r="D35" s="30"/>
      <c r="E35" s="30" t="s">
        <v>8</v>
      </c>
      <c r="F35" s="30"/>
      <c r="G35" s="30"/>
      <c r="H35" s="30"/>
      <c r="I35" s="30"/>
      <c r="J35" s="30"/>
      <c r="K35" s="30"/>
      <c r="L35" s="30"/>
      <c r="M35" s="30"/>
      <c r="N35" s="30"/>
      <c r="O35" s="31"/>
      <c r="P35" s="32"/>
      <c r="Q35" s="30"/>
      <c r="R35" s="30"/>
      <c r="S35" s="30"/>
      <c r="T35" s="30"/>
      <c r="U35" s="30"/>
      <c r="V35" s="30"/>
      <c r="W35" s="33"/>
      <c r="X35" s="30" t="s">
        <v>9</v>
      </c>
      <c r="Y35" s="30"/>
      <c r="Z35" s="30"/>
      <c r="AA35" s="30"/>
      <c r="AB35" s="30"/>
      <c r="AC35" s="30"/>
      <c r="AD35" s="30"/>
      <c r="AE35" s="30"/>
      <c r="AF35" s="30"/>
      <c r="AG35" s="30"/>
    </row>
    <row r="36" spans="4:33" x14ac:dyDescent="0.15">
      <c r="D36" s="30"/>
      <c r="E36" s="30" t="s">
        <v>10</v>
      </c>
      <c r="F36" s="30"/>
      <c r="G36" s="30"/>
      <c r="H36" s="30"/>
      <c r="I36" s="30"/>
      <c r="J36" s="30"/>
      <c r="K36" s="30"/>
      <c r="L36" s="30"/>
      <c r="M36" s="30"/>
      <c r="N36" s="30"/>
      <c r="O36" s="30"/>
      <c r="P36" s="30"/>
      <c r="Q36" s="30"/>
      <c r="R36" s="30"/>
      <c r="S36" s="30"/>
      <c r="T36" s="30"/>
      <c r="U36" s="30"/>
      <c r="V36" s="30"/>
      <c r="W36" s="33"/>
      <c r="X36" s="30" t="s">
        <v>11</v>
      </c>
      <c r="Y36" s="30"/>
      <c r="Z36" s="30"/>
      <c r="AA36" s="30"/>
      <c r="AB36" s="30"/>
      <c r="AC36" s="30"/>
      <c r="AD36" s="31"/>
      <c r="AE36" s="32"/>
      <c r="AF36" s="30"/>
      <c r="AG36" s="30"/>
    </row>
    <row r="37" spans="4:33" x14ac:dyDescent="0.15">
      <c r="D37" s="30"/>
      <c r="E37" s="33"/>
      <c r="F37" s="30" t="s">
        <v>12</v>
      </c>
      <c r="G37" s="30"/>
      <c r="H37" s="30"/>
      <c r="I37" s="30"/>
      <c r="J37" s="30"/>
      <c r="K37" s="30"/>
      <c r="L37" s="30"/>
      <c r="M37" s="30"/>
      <c r="N37" s="30"/>
      <c r="O37" s="30"/>
      <c r="P37" s="30"/>
      <c r="Q37" s="30"/>
      <c r="R37" s="30"/>
      <c r="S37" s="30"/>
      <c r="T37" s="30"/>
      <c r="U37" s="30"/>
      <c r="V37" s="30"/>
      <c r="W37" s="30" t="s">
        <v>13</v>
      </c>
      <c r="X37" s="30"/>
      <c r="Y37" s="30"/>
      <c r="Z37" s="30"/>
      <c r="AA37" s="30"/>
      <c r="AB37" s="30"/>
      <c r="AC37" s="30"/>
      <c r="AD37" s="31"/>
      <c r="AE37" s="32"/>
      <c r="AF37" s="30"/>
      <c r="AG37" s="30"/>
    </row>
    <row r="38" spans="4:33" x14ac:dyDescent="0.15">
      <c r="D38" s="30"/>
      <c r="E38" s="33"/>
      <c r="F38" s="30"/>
      <c r="G38" s="34"/>
      <c r="H38" s="30" t="s">
        <v>290</v>
      </c>
      <c r="I38" s="30"/>
      <c r="J38" s="30"/>
      <c r="K38" s="30"/>
      <c r="L38" s="30"/>
      <c r="M38" s="30"/>
      <c r="N38" s="30"/>
      <c r="O38" s="30"/>
      <c r="P38" s="30"/>
      <c r="Q38" s="30"/>
      <c r="R38" s="30"/>
      <c r="S38" s="30"/>
      <c r="T38" s="30"/>
      <c r="U38" s="30"/>
      <c r="V38" s="30"/>
      <c r="W38" s="30" t="s">
        <v>14</v>
      </c>
      <c r="X38" s="30"/>
      <c r="Y38" s="30"/>
      <c r="Z38" s="30"/>
      <c r="AA38" s="30"/>
      <c r="AB38" s="30"/>
      <c r="AC38" s="30"/>
      <c r="AD38" s="31"/>
      <c r="AE38" s="32"/>
      <c r="AF38" s="30"/>
      <c r="AG38" s="30"/>
    </row>
    <row r="39" spans="4:33" x14ac:dyDescent="0.15">
      <c r="D39" s="30"/>
      <c r="E39" s="33"/>
      <c r="F39" s="30" t="s">
        <v>15</v>
      </c>
      <c r="G39" s="30"/>
      <c r="H39" s="30"/>
      <c r="I39" s="30"/>
      <c r="J39" s="30"/>
      <c r="K39" s="30"/>
      <c r="L39" s="30"/>
      <c r="M39" s="30"/>
      <c r="N39" s="30"/>
      <c r="O39" s="31"/>
      <c r="P39" s="32"/>
      <c r="Q39" s="30"/>
      <c r="R39" s="30"/>
      <c r="S39" s="30"/>
      <c r="T39" s="30"/>
      <c r="U39" s="30"/>
      <c r="V39" s="30"/>
      <c r="W39" s="30" t="s">
        <v>16</v>
      </c>
      <c r="X39" s="30"/>
      <c r="Y39" s="30"/>
      <c r="Z39" s="30"/>
      <c r="AA39" s="30"/>
      <c r="AB39" s="30"/>
      <c r="AC39" s="30"/>
      <c r="AD39" s="31"/>
      <c r="AE39" s="32"/>
      <c r="AF39" s="30"/>
      <c r="AG39" s="30"/>
    </row>
    <row r="40" spans="4:33" x14ac:dyDescent="0.15">
      <c r="D40" s="30"/>
      <c r="E40" s="33"/>
      <c r="F40" s="30" t="s">
        <v>345</v>
      </c>
      <c r="G40" s="30"/>
      <c r="H40" s="30"/>
      <c r="I40" s="30"/>
      <c r="J40" s="30"/>
      <c r="K40" s="30"/>
      <c r="L40" s="30"/>
      <c r="M40" s="30"/>
      <c r="N40" s="30"/>
      <c r="O40" s="31"/>
      <c r="P40" s="32"/>
      <c r="Q40" s="30"/>
      <c r="R40" s="30"/>
      <c r="S40" s="30"/>
      <c r="T40" s="30"/>
      <c r="U40" s="30"/>
      <c r="V40" s="30"/>
      <c r="W40" s="33"/>
      <c r="X40" s="30" t="s">
        <v>17</v>
      </c>
      <c r="Y40" s="30"/>
      <c r="Z40" s="30"/>
      <c r="AA40" s="30"/>
      <c r="AB40" s="30"/>
      <c r="AC40" s="30"/>
      <c r="AD40" s="31"/>
      <c r="AE40" s="32"/>
      <c r="AF40" s="30"/>
      <c r="AG40" s="30"/>
    </row>
    <row r="41" spans="4:33" x14ac:dyDescent="0.15">
      <c r="D41" s="30"/>
      <c r="E41" s="33"/>
      <c r="F41" s="30" t="s">
        <v>288</v>
      </c>
      <c r="G41" s="30"/>
      <c r="H41" s="30"/>
      <c r="I41" s="30"/>
      <c r="J41" s="30"/>
      <c r="K41" s="30"/>
      <c r="L41" s="30"/>
      <c r="M41" s="30"/>
      <c r="N41" s="30"/>
      <c r="O41" s="31"/>
      <c r="P41" s="32"/>
      <c r="Q41" s="30"/>
      <c r="R41" s="30"/>
      <c r="S41" s="30"/>
      <c r="T41" s="30"/>
      <c r="U41" s="30"/>
      <c r="V41" s="30"/>
      <c r="W41" s="33"/>
      <c r="X41" s="30" t="s">
        <v>18</v>
      </c>
      <c r="Y41" s="30"/>
      <c r="Z41" s="30"/>
      <c r="AA41" s="30"/>
      <c r="AB41" s="30"/>
      <c r="AC41" s="30"/>
      <c r="AD41" s="30"/>
      <c r="AE41" s="30"/>
      <c r="AF41" s="30"/>
      <c r="AG41" s="30"/>
    </row>
    <row r="42" spans="4:33" x14ac:dyDescent="0.15">
      <c r="D42" s="30"/>
      <c r="E42" s="33"/>
      <c r="F42" s="30"/>
      <c r="G42" s="30"/>
      <c r="H42" s="30" t="s">
        <v>289</v>
      </c>
      <c r="I42" s="30"/>
      <c r="J42" s="30"/>
      <c r="K42" s="30"/>
      <c r="L42" s="30"/>
      <c r="M42" s="30"/>
      <c r="N42" s="30"/>
      <c r="O42" s="31"/>
      <c r="P42" s="32"/>
      <c r="Q42" s="30"/>
      <c r="R42" s="30"/>
      <c r="S42" s="30"/>
      <c r="T42" s="30"/>
      <c r="U42" s="30"/>
      <c r="V42" s="30"/>
      <c r="W42" s="33"/>
      <c r="X42" s="30" t="s">
        <v>19</v>
      </c>
      <c r="Y42" s="30"/>
      <c r="Z42" s="30"/>
      <c r="AA42" s="30"/>
      <c r="AB42" s="30"/>
      <c r="AC42" s="30"/>
      <c r="AD42" s="30"/>
      <c r="AE42" s="30"/>
      <c r="AF42" s="30"/>
      <c r="AG42" s="30"/>
    </row>
    <row r="43" spans="4:33" x14ac:dyDescent="0.15">
      <c r="D43" s="30"/>
      <c r="E43" s="33"/>
      <c r="F43" s="30" t="s">
        <v>20</v>
      </c>
      <c r="G43" s="30"/>
      <c r="H43" s="30"/>
      <c r="I43" s="30"/>
      <c r="J43" s="30"/>
      <c r="K43" s="30"/>
      <c r="L43" s="30"/>
      <c r="M43" s="30"/>
      <c r="N43" s="30"/>
      <c r="O43" s="31"/>
      <c r="P43" s="32"/>
      <c r="Q43" s="30"/>
      <c r="R43" s="30"/>
      <c r="S43" s="30"/>
      <c r="T43" s="30"/>
      <c r="U43" s="30"/>
      <c r="V43" s="30"/>
      <c r="W43" s="33"/>
      <c r="X43" s="30" t="s">
        <v>21</v>
      </c>
      <c r="Y43" s="30"/>
      <c r="Z43" s="30"/>
      <c r="AA43" s="30"/>
      <c r="AB43" s="30"/>
      <c r="AC43" s="30"/>
      <c r="AD43" s="31"/>
      <c r="AE43" s="32"/>
      <c r="AF43" s="30"/>
      <c r="AG43" s="30"/>
    </row>
    <row r="44" spans="4:33" x14ac:dyDescent="0.15">
      <c r="D44" s="28" t="s">
        <v>22</v>
      </c>
      <c r="E44" s="33"/>
      <c r="F44" s="30"/>
      <c r="G44" s="30"/>
      <c r="H44" s="30"/>
      <c r="I44" s="30"/>
      <c r="J44" s="30"/>
      <c r="K44" s="30"/>
      <c r="L44" s="30"/>
      <c r="M44" s="30"/>
      <c r="N44" s="30"/>
      <c r="O44" s="31"/>
      <c r="P44" s="32"/>
      <c r="Q44" s="30"/>
      <c r="R44" s="30"/>
      <c r="S44" s="30"/>
      <c r="T44" s="30"/>
      <c r="U44" s="30"/>
      <c r="V44" s="30"/>
      <c r="W44" s="30" t="s">
        <v>23</v>
      </c>
      <c r="X44" s="30"/>
      <c r="Y44" s="30"/>
      <c r="Z44" s="30"/>
      <c r="AA44" s="30"/>
      <c r="AB44" s="30"/>
      <c r="AC44" s="30"/>
      <c r="AD44" s="30"/>
      <c r="AE44" s="30"/>
      <c r="AF44" s="30"/>
      <c r="AG44" s="30"/>
    </row>
    <row r="45" spans="4:33" x14ac:dyDescent="0.15">
      <c r="D45" s="30"/>
      <c r="E45" s="30" t="s">
        <v>24</v>
      </c>
      <c r="F45" s="30"/>
      <c r="G45" s="30"/>
      <c r="H45" s="30"/>
      <c r="I45" s="30"/>
      <c r="J45" s="30"/>
      <c r="K45" s="30"/>
      <c r="L45" s="30"/>
      <c r="M45" s="30"/>
      <c r="N45" s="30"/>
      <c r="O45" s="30"/>
      <c r="P45" s="30"/>
      <c r="Q45" s="30"/>
      <c r="R45" s="30"/>
      <c r="S45" s="30"/>
      <c r="T45" s="30"/>
      <c r="U45" s="30"/>
      <c r="V45" s="30"/>
      <c r="W45" s="30" t="s">
        <v>25</v>
      </c>
      <c r="X45" s="30"/>
      <c r="Y45" s="30"/>
      <c r="Z45" s="30"/>
      <c r="AA45" s="30"/>
      <c r="AB45" s="30"/>
      <c r="AC45" s="30"/>
      <c r="AD45" s="31"/>
      <c r="AE45" s="32"/>
      <c r="AF45" s="30"/>
      <c r="AG45" s="30"/>
    </row>
    <row r="48" spans="4:33" x14ac:dyDescent="0.15">
      <c r="O48" s="5"/>
      <c r="P48" s="6"/>
    </row>
    <row r="49" spans="15:16" x14ac:dyDescent="0.15">
      <c r="O49" s="5"/>
      <c r="P49" s="6"/>
    </row>
    <row r="51" spans="15:16" x14ac:dyDescent="0.15">
      <c r="O51" s="5"/>
      <c r="P51" s="6"/>
    </row>
  </sheetData>
  <mergeCells count="19">
    <mergeCell ref="V22:W23"/>
    <mergeCell ref="U22:U23"/>
    <mergeCell ref="R22:R23"/>
    <mergeCell ref="S22:T23"/>
    <mergeCell ref="O22:Q23"/>
    <mergeCell ref="O24:X25"/>
    <mergeCell ref="C32:AJ32"/>
    <mergeCell ref="AA6:AC7"/>
    <mergeCell ref="AD6:AD7"/>
    <mergeCell ref="AE6:AH7"/>
    <mergeCell ref="AI6:AJ7"/>
    <mergeCell ref="AA8:AD9"/>
    <mergeCell ref="O18:X19"/>
    <mergeCell ref="AE8:AF9"/>
    <mergeCell ref="AG8:AG9"/>
    <mergeCell ref="AH8:AI9"/>
    <mergeCell ref="AJ8:AJ9"/>
    <mergeCell ref="C16:AJ17"/>
    <mergeCell ref="X22:X23"/>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4:AM27"/>
  <sheetViews>
    <sheetView showGridLines="0" showZeros="0" view="pageBreakPreview" zoomScaleNormal="75" zoomScaleSheetLayoutView="100" workbookViewId="0">
      <selection activeCell="C20" sqref="C20"/>
    </sheetView>
  </sheetViews>
  <sheetFormatPr defaultColWidth="2.625" defaultRowHeight="12" x14ac:dyDescent="0.15"/>
  <cols>
    <col min="1" max="1" width="4.875" style="1" customWidth="1"/>
    <col min="2" max="9" width="2.125" style="1" customWidth="1"/>
    <col min="10" max="39" width="2.75" style="1" customWidth="1"/>
    <col min="40" max="16384" width="2.625" style="1"/>
  </cols>
  <sheetData>
    <row r="4" spans="2:39" x14ac:dyDescent="0.1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row>
    <row r="5" spans="2:39" x14ac:dyDescent="0.15">
      <c r="B5" s="35"/>
      <c r="C5" s="35"/>
      <c r="D5" s="35" t="s">
        <v>171</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2:39" ht="2.25" customHeight="1" x14ac:dyDescent="0.1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row>
    <row r="7" spans="2:39" ht="18" customHeight="1" x14ac:dyDescent="0.15">
      <c r="B7" s="35"/>
      <c r="C7" s="578" t="s">
        <v>172</v>
      </c>
      <c r="D7" s="578"/>
      <c r="E7" s="578"/>
      <c r="F7" s="578"/>
      <c r="G7" s="578"/>
      <c r="H7" s="578"/>
      <c r="I7" s="410"/>
      <c r="J7" s="280" t="s">
        <v>162</v>
      </c>
      <c r="K7" s="280"/>
      <c r="L7" s="280"/>
      <c r="M7" s="280"/>
      <c r="N7" s="280"/>
      <c r="O7" s="280"/>
      <c r="P7" s="280"/>
      <c r="Q7" s="280"/>
      <c r="R7" s="280"/>
      <c r="S7" s="280"/>
      <c r="T7" s="280"/>
      <c r="U7" s="280"/>
      <c r="V7" s="280"/>
      <c r="W7" s="280"/>
      <c r="X7" s="280"/>
      <c r="Y7" s="280"/>
      <c r="Z7" s="280"/>
      <c r="AA7" s="280"/>
      <c r="AB7" s="280"/>
      <c r="AC7" s="280"/>
      <c r="AD7" s="280"/>
      <c r="AE7" s="280"/>
      <c r="AF7" s="280"/>
      <c r="AG7" s="280"/>
      <c r="AH7" s="269" t="s">
        <v>173</v>
      </c>
      <c r="AI7" s="269"/>
      <c r="AJ7" s="269"/>
      <c r="AK7" s="269"/>
      <c r="AL7" s="269"/>
      <c r="AM7" s="269"/>
    </row>
    <row r="8" spans="2:39" ht="18" customHeight="1" x14ac:dyDescent="0.15">
      <c r="B8" s="35"/>
      <c r="C8" s="579"/>
      <c r="D8" s="579"/>
      <c r="E8" s="579"/>
      <c r="F8" s="579"/>
      <c r="G8" s="579"/>
      <c r="H8" s="579"/>
      <c r="I8" s="412"/>
      <c r="J8" s="269" t="s">
        <v>367</v>
      </c>
      <c r="K8" s="269"/>
      <c r="L8" s="269"/>
      <c r="M8" s="269"/>
      <c r="N8" s="269"/>
      <c r="O8" s="269"/>
      <c r="P8" s="269" t="s">
        <v>346</v>
      </c>
      <c r="Q8" s="269"/>
      <c r="R8" s="269"/>
      <c r="S8" s="269"/>
      <c r="T8" s="269"/>
      <c r="U8" s="269"/>
      <c r="V8" s="269" t="s">
        <v>58</v>
      </c>
      <c r="W8" s="269"/>
      <c r="X8" s="269"/>
      <c r="Y8" s="269"/>
      <c r="Z8" s="269"/>
      <c r="AA8" s="269"/>
      <c r="AB8" s="269" t="s">
        <v>59</v>
      </c>
      <c r="AC8" s="269"/>
      <c r="AD8" s="269"/>
      <c r="AE8" s="269"/>
      <c r="AF8" s="269"/>
      <c r="AG8" s="269"/>
      <c r="AH8" s="269"/>
      <c r="AI8" s="269"/>
      <c r="AJ8" s="269"/>
      <c r="AK8" s="269"/>
      <c r="AL8" s="269"/>
      <c r="AM8" s="269"/>
    </row>
    <row r="9" spans="2:39" ht="18" customHeight="1" x14ac:dyDescent="0.15">
      <c r="B9" s="35"/>
      <c r="C9" s="579" t="s">
        <v>174</v>
      </c>
      <c r="D9" s="579"/>
      <c r="E9" s="579"/>
      <c r="F9" s="579"/>
      <c r="G9" s="579"/>
      <c r="H9" s="579"/>
      <c r="I9" s="412"/>
      <c r="J9" s="580" t="s">
        <v>46</v>
      </c>
      <c r="K9" s="580"/>
      <c r="L9" s="580"/>
      <c r="M9" s="580" t="s">
        <v>175</v>
      </c>
      <c r="N9" s="580"/>
      <c r="O9" s="580"/>
      <c r="P9" s="580" t="s">
        <v>46</v>
      </c>
      <c r="Q9" s="580"/>
      <c r="R9" s="580"/>
      <c r="S9" s="580" t="s">
        <v>175</v>
      </c>
      <c r="T9" s="580"/>
      <c r="U9" s="580"/>
      <c r="V9" s="580" t="s">
        <v>46</v>
      </c>
      <c r="W9" s="580"/>
      <c r="X9" s="580"/>
      <c r="Y9" s="580" t="s">
        <v>175</v>
      </c>
      <c r="Z9" s="580"/>
      <c r="AA9" s="580"/>
      <c r="AB9" s="580" t="s">
        <v>46</v>
      </c>
      <c r="AC9" s="580"/>
      <c r="AD9" s="580"/>
      <c r="AE9" s="580" t="s">
        <v>175</v>
      </c>
      <c r="AF9" s="580"/>
      <c r="AG9" s="580"/>
      <c r="AH9" s="580" t="s">
        <v>46</v>
      </c>
      <c r="AI9" s="580"/>
      <c r="AJ9" s="580"/>
      <c r="AK9" s="580" t="s">
        <v>175</v>
      </c>
      <c r="AL9" s="580"/>
      <c r="AM9" s="580"/>
    </row>
    <row r="10" spans="2:39" x14ac:dyDescent="0.15">
      <c r="B10" s="35"/>
      <c r="C10" s="507" t="s">
        <v>61</v>
      </c>
      <c r="D10" s="508"/>
      <c r="E10" s="508"/>
      <c r="F10" s="508"/>
      <c r="G10" s="508"/>
      <c r="H10" s="508"/>
      <c r="I10" s="509"/>
      <c r="J10" s="228"/>
      <c r="K10" s="229"/>
      <c r="L10" s="230" t="s">
        <v>40</v>
      </c>
      <c r="M10" s="484"/>
      <c r="N10" s="295"/>
      <c r="O10" s="230" t="s">
        <v>42</v>
      </c>
      <c r="P10" s="228"/>
      <c r="Q10" s="229"/>
      <c r="R10" s="230" t="s">
        <v>40</v>
      </c>
      <c r="S10" s="484"/>
      <c r="T10" s="295"/>
      <c r="U10" s="230" t="s">
        <v>42</v>
      </c>
      <c r="V10" s="228"/>
      <c r="W10" s="229"/>
      <c r="X10" s="230" t="s">
        <v>40</v>
      </c>
      <c r="Y10" s="484"/>
      <c r="Z10" s="295"/>
      <c r="AA10" s="230" t="s">
        <v>42</v>
      </c>
      <c r="AB10" s="228"/>
      <c r="AC10" s="229"/>
      <c r="AD10" s="230" t="s">
        <v>40</v>
      </c>
      <c r="AE10" s="228"/>
      <c r="AF10" s="229"/>
      <c r="AG10" s="230" t="s">
        <v>42</v>
      </c>
      <c r="AH10" s="228">
        <f>J10+P10+V10+AB10</f>
        <v>0</v>
      </c>
      <c r="AI10" s="229"/>
      <c r="AJ10" s="230" t="s">
        <v>40</v>
      </c>
      <c r="AK10" s="484"/>
      <c r="AL10" s="295"/>
      <c r="AM10" s="230" t="s">
        <v>42</v>
      </c>
    </row>
    <row r="11" spans="2:39" x14ac:dyDescent="0.15">
      <c r="B11" s="35"/>
      <c r="C11" s="516"/>
      <c r="D11" s="517"/>
      <c r="E11" s="517"/>
      <c r="F11" s="517"/>
      <c r="G11" s="517"/>
      <c r="H11" s="517"/>
      <c r="I11" s="582"/>
      <c r="J11" s="231"/>
      <c r="K11" s="232"/>
      <c r="L11" s="233"/>
      <c r="M11" s="486"/>
      <c r="N11" s="487"/>
      <c r="O11" s="233"/>
      <c r="P11" s="231"/>
      <c r="Q11" s="232"/>
      <c r="R11" s="233"/>
      <c r="S11" s="486"/>
      <c r="T11" s="487"/>
      <c r="U11" s="233"/>
      <c r="V11" s="231"/>
      <c r="W11" s="232"/>
      <c r="X11" s="233"/>
      <c r="Y11" s="486"/>
      <c r="Z11" s="487"/>
      <c r="AA11" s="233"/>
      <c r="AB11" s="231"/>
      <c r="AC11" s="232"/>
      <c r="AD11" s="233"/>
      <c r="AE11" s="231"/>
      <c r="AF11" s="232"/>
      <c r="AG11" s="233"/>
      <c r="AH11" s="231"/>
      <c r="AI11" s="232"/>
      <c r="AJ11" s="233"/>
      <c r="AK11" s="486"/>
      <c r="AL11" s="487"/>
      <c r="AM11" s="233"/>
    </row>
    <row r="12" spans="2:39" x14ac:dyDescent="0.15">
      <c r="B12" s="35"/>
      <c r="C12" s="581" t="s">
        <v>176</v>
      </c>
      <c r="D12" s="581"/>
      <c r="E12" s="581"/>
      <c r="F12" s="581"/>
      <c r="G12" s="581"/>
      <c r="H12" s="581"/>
      <c r="I12" s="581"/>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row>
    <row r="13" spans="2:39" x14ac:dyDescent="0.15">
      <c r="B13" s="35"/>
      <c r="C13" s="581"/>
      <c r="D13" s="581"/>
      <c r="E13" s="581"/>
      <c r="F13" s="581"/>
      <c r="G13" s="581"/>
      <c r="H13" s="581"/>
      <c r="I13" s="581"/>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row>
    <row r="14" spans="2:39" x14ac:dyDescent="0.15">
      <c r="B14" s="35"/>
      <c r="C14" s="581" t="s">
        <v>63</v>
      </c>
      <c r="D14" s="581"/>
      <c r="E14" s="581"/>
      <c r="F14" s="581"/>
      <c r="G14" s="581"/>
      <c r="H14" s="581"/>
      <c r="I14" s="581"/>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row>
    <row r="15" spans="2:39" x14ac:dyDescent="0.15">
      <c r="B15" s="35"/>
      <c r="C15" s="581"/>
      <c r="D15" s="581"/>
      <c r="E15" s="581"/>
      <c r="F15" s="581"/>
      <c r="G15" s="581"/>
      <c r="H15" s="581"/>
      <c r="I15" s="581"/>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row>
    <row r="16" spans="2:39" x14ac:dyDescent="0.15">
      <c r="B16" s="35"/>
      <c r="C16" s="581" t="s">
        <v>64</v>
      </c>
      <c r="D16" s="581"/>
      <c r="E16" s="581"/>
      <c r="F16" s="581"/>
      <c r="G16" s="581"/>
      <c r="H16" s="581"/>
      <c r="I16" s="581"/>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row>
    <row r="17" spans="2:39" x14ac:dyDescent="0.15">
      <c r="B17" s="35"/>
      <c r="C17" s="581"/>
      <c r="D17" s="581"/>
      <c r="E17" s="581"/>
      <c r="F17" s="581"/>
      <c r="G17" s="581"/>
      <c r="H17" s="581"/>
      <c r="I17" s="581"/>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row>
    <row r="18" spans="2:39" x14ac:dyDescent="0.15">
      <c r="B18" s="35"/>
      <c r="C18" s="178" t="s">
        <v>88</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row>
    <row r="19" spans="2:39" x14ac:dyDescent="0.15">
      <c r="B19" s="35"/>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row>
    <row r="20" spans="2:39" x14ac:dyDescent="0.15">
      <c r="B20" s="35"/>
      <c r="C20" s="83" t="s">
        <v>177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row>
    <row r="25" spans="2:39" x14ac:dyDescent="0.15">
      <c r="C25" s="561"/>
      <c r="D25" s="561"/>
      <c r="E25" s="561"/>
    </row>
    <row r="26" spans="2:39" x14ac:dyDescent="0.15">
      <c r="C26" s="561"/>
      <c r="D26" s="561"/>
      <c r="E26" s="561"/>
    </row>
    <row r="27" spans="2:39" x14ac:dyDescent="0.15">
      <c r="C27" s="561"/>
      <c r="D27" s="561"/>
      <c r="E27" s="561"/>
    </row>
  </sheetData>
  <mergeCells count="87">
    <mergeCell ref="AK12:AM13"/>
    <mergeCell ref="J12:L13"/>
    <mergeCell ref="M12:O13"/>
    <mergeCell ref="P12:R13"/>
    <mergeCell ref="C14:I15"/>
    <mergeCell ref="C12:I13"/>
    <mergeCell ref="AH12:AJ13"/>
    <mergeCell ref="AK14:AM15"/>
    <mergeCell ref="S12:U13"/>
    <mergeCell ref="V12:X13"/>
    <mergeCell ref="Y12:AA13"/>
    <mergeCell ref="AB12:AD13"/>
    <mergeCell ref="AE12:AG13"/>
    <mergeCell ref="J16:L17"/>
    <mergeCell ref="M16:O17"/>
    <mergeCell ref="P16:R17"/>
    <mergeCell ref="P9:R9"/>
    <mergeCell ref="S9:U9"/>
    <mergeCell ref="M9:O9"/>
    <mergeCell ref="J9:L9"/>
    <mergeCell ref="C25:E25"/>
    <mergeCell ref="C26:E26"/>
    <mergeCell ref="C27:E27"/>
    <mergeCell ref="C18:I19"/>
    <mergeCell ref="C16:I17"/>
    <mergeCell ref="AH7:AM8"/>
    <mergeCell ref="AB8:AG8"/>
    <mergeCell ref="V8:AA8"/>
    <mergeCell ref="J7:AG7"/>
    <mergeCell ref="V10:W11"/>
    <mergeCell ref="AH9:AJ9"/>
    <mergeCell ref="AK9:AM9"/>
    <mergeCell ref="AE9:AG9"/>
    <mergeCell ref="AB9:AD9"/>
    <mergeCell ref="AB10:AC11"/>
    <mergeCell ref="Y9:AA9"/>
    <mergeCell ref="M10:N11"/>
    <mergeCell ref="P10:Q11"/>
    <mergeCell ref="V9:X9"/>
    <mergeCell ref="Y10:Z11"/>
    <mergeCell ref="S10:T11"/>
    <mergeCell ref="C7:I7"/>
    <mergeCell ref="C8:I8"/>
    <mergeCell ref="J8:O8"/>
    <mergeCell ref="X10:X11"/>
    <mergeCell ref="U10:U11"/>
    <mergeCell ref="R10:R11"/>
    <mergeCell ref="O10:O11"/>
    <mergeCell ref="P8:U8"/>
    <mergeCell ref="J10:K11"/>
    <mergeCell ref="C9:I9"/>
    <mergeCell ref="L10:L11"/>
    <mergeCell ref="C10:I11"/>
    <mergeCell ref="AM10:AM11"/>
    <mergeCell ref="AJ10:AJ11"/>
    <mergeCell ref="AG10:AG11"/>
    <mergeCell ref="AD10:AD11"/>
    <mergeCell ref="AA10:AA11"/>
    <mergeCell ref="AK10:AL11"/>
    <mergeCell ref="AH10:AI11"/>
    <mergeCell ref="AE10:AF11"/>
    <mergeCell ref="AH16:AJ17"/>
    <mergeCell ref="AK16:AM17"/>
    <mergeCell ref="J14:L15"/>
    <mergeCell ref="M14:O15"/>
    <mergeCell ref="P14:R15"/>
    <mergeCell ref="S14:U15"/>
    <mergeCell ref="AE14:AG15"/>
    <mergeCell ref="AH14:AJ15"/>
    <mergeCell ref="V14:X15"/>
    <mergeCell ref="Y14:AA15"/>
    <mergeCell ref="AB14:AD15"/>
    <mergeCell ref="S16:U17"/>
    <mergeCell ref="V16:X17"/>
    <mergeCell ref="Y16:AA17"/>
    <mergeCell ref="AB16:AD17"/>
    <mergeCell ref="AE16:AG17"/>
    <mergeCell ref="AK18:AM19"/>
    <mergeCell ref="J18:L19"/>
    <mergeCell ref="M18:O19"/>
    <mergeCell ref="P18:R19"/>
    <mergeCell ref="S18:U19"/>
    <mergeCell ref="V18:X19"/>
    <mergeCell ref="Y18:AA19"/>
    <mergeCell ref="AB18:AD19"/>
    <mergeCell ref="AE18:AG19"/>
    <mergeCell ref="AH18:AJ19"/>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1631-F28B-47DE-A10E-DC0DEDAB9CB7}">
  <dimension ref="C3:X11"/>
  <sheetViews>
    <sheetView showGridLines="0" view="pageBreakPreview" zoomScale="85" zoomScaleNormal="75" zoomScaleSheetLayoutView="85" workbookViewId="0">
      <selection activeCell="C10" sqref="C10:V11"/>
    </sheetView>
  </sheetViews>
  <sheetFormatPr defaultRowHeight="12" x14ac:dyDescent="0.15"/>
  <cols>
    <col min="1" max="1" width="9" style="25"/>
    <col min="2" max="2" width="1.625" style="25" customWidth="1"/>
    <col min="3" max="12" width="4.375" style="25" customWidth="1"/>
    <col min="13" max="16" width="6.125" style="25" customWidth="1"/>
    <col min="17" max="21" width="4.375" style="25" customWidth="1"/>
    <col min="22" max="22" width="4.375" style="72" customWidth="1"/>
    <col min="23" max="23" width="1.625" style="25" customWidth="1"/>
    <col min="24" max="24" width="9" style="73"/>
    <col min="25" max="16384" width="9" style="25"/>
  </cols>
  <sheetData>
    <row r="3" spans="3:23" ht="23.25" customHeight="1" x14ac:dyDescent="0.15">
      <c r="C3" s="25" t="s">
        <v>178</v>
      </c>
      <c r="M3" s="38"/>
    </row>
    <row r="4" spans="3:23" ht="16.5" customHeight="1" x14ac:dyDescent="0.15">
      <c r="C4" s="590" t="s">
        <v>337</v>
      </c>
      <c r="D4" s="590"/>
      <c r="E4" s="591" t="s">
        <v>179</v>
      </c>
      <c r="F4" s="591"/>
      <c r="G4" s="590" t="s">
        <v>338</v>
      </c>
      <c r="H4" s="591"/>
      <c r="I4" s="591" t="s">
        <v>180</v>
      </c>
      <c r="J4" s="591"/>
      <c r="K4" s="590" t="s">
        <v>181</v>
      </c>
      <c r="L4" s="590"/>
      <c r="M4" s="591" t="s">
        <v>182</v>
      </c>
      <c r="N4" s="591"/>
      <c r="O4" s="591"/>
      <c r="P4" s="591"/>
      <c r="Q4" s="591"/>
      <c r="R4" s="591"/>
      <c r="S4" s="591"/>
      <c r="T4" s="591"/>
      <c r="U4" s="591"/>
      <c r="V4" s="591"/>
    </row>
    <row r="5" spans="3:23" ht="33.75" customHeight="1" x14ac:dyDescent="0.15">
      <c r="C5" s="590"/>
      <c r="D5" s="590"/>
      <c r="E5" s="591"/>
      <c r="F5" s="591"/>
      <c r="G5" s="591"/>
      <c r="H5" s="591"/>
      <c r="I5" s="591"/>
      <c r="J5" s="591"/>
      <c r="K5" s="590"/>
      <c r="L5" s="590"/>
      <c r="M5" s="589" t="s">
        <v>57</v>
      </c>
      <c r="N5" s="589"/>
      <c r="O5" s="592" t="s">
        <v>346</v>
      </c>
      <c r="P5" s="592"/>
      <c r="Q5" s="589" t="s">
        <v>58</v>
      </c>
      <c r="R5" s="589"/>
      <c r="S5" s="593" t="s">
        <v>339</v>
      </c>
      <c r="T5" s="589"/>
      <c r="U5" s="589" t="s">
        <v>88</v>
      </c>
      <c r="V5" s="589"/>
    </row>
    <row r="6" spans="3:23" ht="26.25" customHeight="1" x14ac:dyDescent="0.15">
      <c r="C6" s="585"/>
      <c r="D6" s="586"/>
      <c r="E6" s="585"/>
      <c r="F6" s="586"/>
      <c r="G6" s="587"/>
      <c r="H6" s="588"/>
      <c r="I6" s="585"/>
      <c r="J6" s="586"/>
      <c r="K6" s="585"/>
      <c r="L6" s="586"/>
      <c r="M6" s="74"/>
      <c r="N6" s="26"/>
      <c r="O6" s="75"/>
      <c r="P6" s="76"/>
      <c r="Q6" s="585"/>
      <c r="R6" s="586"/>
      <c r="S6" s="585"/>
      <c r="T6" s="586"/>
      <c r="U6" s="585"/>
      <c r="V6" s="586"/>
    </row>
    <row r="7" spans="3:23" ht="26.25" customHeight="1" x14ac:dyDescent="0.15">
      <c r="C7" s="585"/>
      <c r="D7" s="586"/>
      <c r="E7" s="585"/>
      <c r="F7" s="586"/>
      <c r="G7" s="587"/>
      <c r="H7" s="588"/>
      <c r="I7" s="585"/>
      <c r="J7" s="586"/>
      <c r="K7" s="585"/>
      <c r="L7" s="586"/>
      <c r="M7" s="74"/>
      <c r="N7" s="26"/>
      <c r="O7" s="75"/>
      <c r="P7" s="76"/>
      <c r="Q7" s="585"/>
      <c r="R7" s="586"/>
      <c r="S7" s="585"/>
      <c r="T7" s="586"/>
      <c r="U7" s="585"/>
      <c r="V7" s="586"/>
    </row>
    <row r="8" spans="3:23" ht="26.25" customHeight="1" x14ac:dyDescent="0.15">
      <c r="C8" s="585"/>
      <c r="D8" s="586"/>
      <c r="E8" s="585"/>
      <c r="F8" s="586"/>
      <c r="G8" s="587"/>
      <c r="H8" s="588"/>
      <c r="I8" s="585"/>
      <c r="J8" s="586"/>
      <c r="K8" s="585"/>
      <c r="L8" s="586"/>
      <c r="M8" s="74"/>
      <c r="N8" s="26"/>
      <c r="O8" s="75"/>
      <c r="P8" s="76"/>
      <c r="Q8" s="585"/>
      <c r="R8" s="586"/>
      <c r="S8" s="585"/>
      <c r="T8" s="586"/>
      <c r="U8" s="585"/>
      <c r="V8" s="586"/>
    </row>
    <row r="9" spans="3:23" ht="3" customHeight="1" x14ac:dyDescent="0.15">
      <c r="C9" s="27"/>
      <c r="D9" s="27"/>
      <c r="E9" s="27"/>
      <c r="F9" s="27"/>
      <c r="G9" s="27"/>
      <c r="H9" s="27"/>
      <c r="I9" s="27"/>
      <c r="J9" s="27"/>
      <c r="K9" s="27"/>
      <c r="L9" s="27"/>
      <c r="M9" s="77"/>
      <c r="N9" s="77"/>
      <c r="O9" s="27"/>
      <c r="P9" s="77"/>
      <c r="Q9" s="27"/>
      <c r="R9" s="77"/>
      <c r="S9" s="27"/>
      <c r="T9" s="27"/>
      <c r="U9" s="78"/>
      <c r="V9" s="78"/>
      <c r="W9" s="27"/>
    </row>
    <row r="10" spans="3:23" x14ac:dyDescent="0.15">
      <c r="C10" s="583" t="s">
        <v>340</v>
      </c>
      <c r="D10" s="584" t="s">
        <v>341</v>
      </c>
      <c r="E10" s="584"/>
      <c r="F10" s="584"/>
      <c r="G10" s="584"/>
      <c r="H10" s="584"/>
      <c r="I10" s="584"/>
      <c r="J10" s="584"/>
      <c r="K10" s="584"/>
      <c r="L10" s="584"/>
      <c r="M10" s="584"/>
      <c r="N10" s="584"/>
      <c r="O10" s="584"/>
      <c r="P10" s="584"/>
      <c r="Q10" s="584"/>
      <c r="R10" s="584"/>
      <c r="S10" s="584"/>
      <c r="T10" s="584"/>
      <c r="U10" s="584"/>
      <c r="V10" s="584"/>
    </row>
    <row r="11" spans="3:23" x14ac:dyDescent="0.15">
      <c r="C11" s="583"/>
      <c r="D11" s="584"/>
      <c r="E11" s="584"/>
      <c r="F11" s="584"/>
      <c r="G11" s="584"/>
      <c r="H11" s="584"/>
      <c r="I11" s="584"/>
      <c r="J11" s="584"/>
      <c r="K11" s="584"/>
      <c r="L11" s="584"/>
      <c r="M11" s="584"/>
      <c r="N11" s="584"/>
      <c r="O11" s="584"/>
      <c r="P11" s="584"/>
      <c r="Q11" s="584"/>
      <c r="R11" s="584"/>
      <c r="S11" s="584"/>
      <c r="T11" s="584"/>
      <c r="U11" s="584"/>
      <c r="V11" s="584"/>
    </row>
  </sheetData>
  <mergeCells count="37">
    <mergeCell ref="M4:V4"/>
    <mergeCell ref="M5:N5"/>
    <mergeCell ref="O5:P5"/>
    <mergeCell ref="Q5:R5"/>
    <mergeCell ref="S5:T5"/>
    <mergeCell ref="K7:L7"/>
    <mergeCell ref="Q7:R7"/>
    <mergeCell ref="U5:V5"/>
    <mergeCell ref="C6:D6"/>
    <mergeCell ref="E6:F6"/>
    <mergeCell ref="G6:H6"/>
    <mergeCell ref="I6:J6"/>
    <mergeCell ref="K6:L6"/>
    <mergeCell ref="Q6:R6"/>
    <mergeCell ref="S6:T6"/>
    <mergeCell ref="U6:V6"/>
    <mergeCell ref="C4:D5"/>
    <mergeCell ref="E4:F5"/>
    <mergeCell ref="G4:H5"/>
    <mergeCell ref="I4:J5"/>
    <mergeCell ref="K4:L5"/>
    <mergeCell ref="C10:C11"/>
    <mergeCell ref="D10:V11"/>
    <mergeCell ref="S7:T7"/>
    <mergeCell ref="U7:V7"/>
    <mergeCell ref="C8:D8"/>
    <mergeCell ref="E8:F8"/>
    <mergeCell ref="G8:H8"/>
    <mergeCell ref="I8:J8"/>
    <mergeCell ref="K8:L8"/>
    <mergeCell ref="Q8:R8"/>
    <mergeCell ref="S8:T8"/>
    <mergeCell ref="U8:V8"/>
    <mergeCell ref="C7:D7"/>
    <mergeCell ref="E7:F7"/>
    <mergeCell ref="G7:H7"/>
    <mergeCell ref="I7:J7"/>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B62A-959B-4D37-AB01-D6AE359AB936}">
  <dimension ref="C2:O20"/>
  <sheetViews>
    <sheetView showGridLines="0" view="pageBreakPreview" zoomScale="90" zoomScaleNormal="85" zoomScaleSheetLayoutView="90" workbookViewId="0">
      <selection activeCell="C4" sqref="C4:O18"/>
    </sheetView>
  </sheetViews>
  <sheetFormatPr defaultRowHeight="12" x14ac:dyDescent="0.15"/>
  <cols>
    <col min="1" max="1" width="9" style="39"/>
    <col min="2" max="2" width="2.625" style="39" customWidth="1"/>
    <col min="3" max="3" width="5.875" style="39" customWidth="1"/>
    <col min="4" max="9" width="8" style="39" customWidth="1"/>
    <col min="10" max="10" width="4" style="39" customWidth="1"/>
    <col min="11" max="11" width="15.75" style="39" customWidth="1"/>
    <col min="12" max="12" width="6" style="39" customWidth="1"/>
    <col min="13" max="13" width="6.25" style="39" customWidth="1"/>
    <col min="14" max="14" width="6.125" style="39" customWidth="1"/>
    <col min="15" max="15" width="2.625" style="39" customWidth="1"/>
    <col min="16" max="16" width="2.5" style="39" customWidth="1"/>
    <col min="17" max="16384" width="9" style="39"/>
  </cols>
  <sheetData>
    <row r="2" spans="3:15" ht="13.5" customHeight="1" x14ac:dyDescent="0.15">
      <c r="C2" s="25" t="s">
        <v>342</v>
      </c>
      <c r="D2" s="37"/>
      <c r="E2" s="37"/>
      <c r="F2" s="38"/>
      <c r="G2" s="37"/>
      <c r="H2" s="37"/>
      <c r="I2" s="37"/>
      <c r="J2" s="37"/>
      <c r="K2" s="37"/>
      <c r="L2" s="37"/>
      <c r="M2" s="37"/>
      <c r="N2" s="37"/>
      <c r="O2" s="37"/>
    </row>
    <row r="3" spans="3:15" ht="2.25" customHeight="1" thickBot="1" x14ac:dyDescent="0.2">
      <c r="C3" s="40"/>
      <c r="D3" s="40"/>
      <c r="E3" s="40"/>
      <c r="F3" s="40"/>
      <c r="G3" s="40"/>
      <c r="H3" s="40"/>
      <c r="I3" s="40"/>
      <c r="J3" s="40"/>
      <c r="K3" s="40"/>
      <c r="L3" s="40"/>
      <c r="M3" s="40"/>
      <c r="N3" s="40"/>
      <c r="O3" s="40"/>
    </row>
    <row r="4" spans="3:15" ht="21.95" customHeight="1" x14ac:dyDescent="0.15">
      <c r="C4" s="41" t="s">
        <v>183</v>
      </c>
      <c r="D4" s="42"/>
      <c r="E4" s="42"/>
      <c r="F4" s="42"/>
      <c r="G4" s="42"/>
      <c r="H4" s="42"/>
      <c r="I4" s="42"/>
      <c r="J4" s="42"/>
      <c r="K4" s="42"/>
      <c r="L4" s="42"/>
      <c r="M4" s="42"/>
      <c r="N4" s="42"/>
      <c r="O4" s="43"/>
    </row>
    <row r="5" spans="3:15" ht="21.95" customHeight="1" x14ac:dyDescent="0.15">
      <c r="C5" s="44"/>
      <c r="O5" s="45"/>
    </row>
    <row r="6" spans="3:15" ht="21.95" customHeight="1" x14ac:dyDescent="0.15">
      <c r="C6" s="44"/>
      <c r="O6" s="45"/>
    </row>
    <row r="7" spans="3:15" ht="21.95" customHeight="1" x14ac:dyDescent="0.15">
      <c r="C7" s="44"/>
      <c r="J7" s="601" t="s">
        <v>184</v>
      </c>
      <c r="K7" s="601"/>
      <c r="L7" s="601"/>
      <c r="M7" s="601"/>
      <c r="N7" s="601"/>
      <c r="O7" s="45"/>
    </row>
    <row r="8" spans="3:15" ht="21.95" customHeight="1" x14ac:dyDescent="0.15">
      <c r="C8" s="44"/>
      <c r="J8" s="600" t="s">
        <v>185</v>
      </c>
      <c r="K8" s="600"/>
      <c r="L8" s="46" t="s">
        <v>74</v>
      </c>
      <c r="M8" s="47"/>
      <c r="N8" s="48" t="s">
        <v>186</v>
      </c>
      <c r="O8" s="45"/>
    </row>
    <row r="9" spans="3:15" ht="21.95" customHeight="1" x14ac:dyDescent="0.15">
      <c r="C9" s="44"/>
      <c r="J9" s="600" t="s">
        <v>187</v>
      </c>
      <c r="K9" s="600"/>
      <c r="L9" s="46" t="s">
        <v>74</v>
      </c>
      <c r="M9" s="47"/>
      <c r="N9" s="48" t="s">
        <v>186</v>
      </c>
      <c r="O9" s="45"/>
    </row>
    <row r="10" spans="3:15" ht="21.95" customHeight="1" x14ac:dyDescent="0.15">
      <c r="C10" s="44"/>
      <c r="J10" s="602" t="s">
        <v>188</v>
      </c>
      <c r="K10" s="49" t="s">
        <v>189</v>
      </c>
      <c r="L10" s="46" t="s">
        <v>79</v>
      </c>
      <c r="M10" s="47"/>
      <c r="N10" s="48" t="s">
        <v>186</v>
      </c>
      <c r="O10" s="45"/>
    </row>
    <row r="11" spans="3:15" ht="21.95" customHeight="1" x14ac:dyDescent="0.15">
      <c r="C11" s="44"/>
      <c r="J11" s="602"/>
      <c r="K11" s="600" t="s">
        <v>190</v>
      </c>
      <c r="L11" s="600"/>
      <c r="M11" s="600"/>
      <c r="N11" s="50" t="s">
        <v>191</v>
      </c>
      <c r="O11" s="45"/>
    </row>
    <row r="12" spans="3:15" ht="21.95" customHeight="1" x14ac:dyDescent="0.15">
      <c r="C12" s="44"/>
      <c r="J12" s="602"/>
      <c r="K12" s="600" t="s">
        <v>192</v>
      </c>
      <c r="L12" s="600"/>
      <c r="M12" s="600"/>
      <c r="N12" s="50" t="s">
        <v>193</v>
      </c>
      <c r="O12" s="45"/>
    </row>
    <row r="13" spans="3:15" ht="21.95" customHeight="1" x14ac:dyDescent="0.15">
      <c r="C13" s="44"/>
      <c r="J13" s="602"/>
      <c r="K13" s="600" t="s">
        <v>194</v>
      </c>
      <c r="L13" s="600"/>
      <c r="M13" s="600"/>
      <c r="N13" s="50" t="s">
        <v>195</v>
      </c>
      <c r="O13" s="45"/>
    </row>
    <row r="14" spans="3:15" ht="21.95" customHeight="1" x14ac:dyDescent="0.15">
      <c r="C14" s="44"/>
      <c r="J14" s="602"/>
      <c r="K14" s="600" t="s">
        <v>196</v>
      </c>
      <c r="L14" s="600"/>
      <c r="M14" s="600"/>
      <c r="N14" s="50" t="s">
        <v>77</v>
      </c>
      <c r="O14" s="45"/>
    </row>
    <row r="15" spans="3:15" ht="21.95" customHeight="1" x14ac:dyDescent="0.15">
      <c r="C15" s="44"/>
      <c r="J15" s="602"/>
      <c r="K15" s="600" t="s">
        <v>197</v>
      </c>
      <c r="L15" s="600"/>
      <c r="M15" s="600"/>
      <c r="N15" s="50" t="s">
        <v>81</v>
      </c>
      <c r="O15" s="45"/>
    </row>
    <row r="16" spans="3:15" ht="21.95" customHeight="1" x14ac:dyDescent="0.15">
      <c r="C16" s="594" t="s">
        <v>343</v>
      </c>
      <c r="D16" s="596" t="s">
        <v>344</v>
      </c>
      <c r="E16" s="596"/>
      <c r="F16" s="596"/>
      <c r="G16" s="596"/>
      <c r="H16" s="596"/>
      <c r="I16" s="596"/>
      <c r="J16" s="602"/>
      <c r="K16" s="597" t="s">
        <v>198</v>
      </c>
      <c r="L16" s="598"/>
      <c r="M16" s="599"/>
      <c r="N16" s="50" t="s">
        <v>80</v>
      </c>
      <c r="O16" s="45"/>
    </row>
    <row r="17" spans="3:15" ht="21.95" customHeight="1" x14ac:dyDescent="0.15">
      <c r="C17" s="595"/>
      <c r="D17" s="596"/>
      <c r="E17" s="596"/>
      <c r="F17" s="596"/>
      <c r="G17" s="596"/>
      <c r="H17" s="596"/>
      <c r="I17" s="596"/>
      <c r="J17" s="602"/>
      <c r="K17" s="600" t="s">
        <v>199</v>
      </c>
      <c r="L17" s="600"/>
      <c r="M17" s="600"/>
      <c r="N17" s="50" t="s">
        <v>78</v>
      </c>
      <c r="O17" s="45"/>
    </row>
    <row r="18" spans="3:15" ht="12" customHeight="1" thickBot="1" x14ac:dyDescent="0.2">
      <c r="C18" s="51"/>
      <c r="D18" s="52"/>
      <c r="E18" s="52"/>
      <c r="F18" s="52"/>
      <c r="G18" s="52"/>
      <c r="H18" s="52"/>
      <c r="I18" s="52"/>
      <c r="J18" s="52"/>
      <c r="K18" s="52"/>
      <c r="L18" s="52"/>
      <c r="M18" s="52"/>
      <c r="N18" s="52"/>
      <c r="O18" s="53"/>
    </row>
    <row r="19" spans="3:15" x14ac:dyDescent="0.15">
      <c r="C19" s="54"/>
      <c r="D19" s="55"/>
    </row>
    <row r="20" spans="3:15" x14ac:dyDescent="0.15">
      <c r="D20" s="55"/>
    </row>
  </sheetData>
  <mergeCells count="13">
    <mergeCell ref="C16:C17"/>
    <mergeCell ref="D16:I17"/>
    <mergeCell ref="K16:M16"/>
    <mergeCell ref="K17:M17"/>
    <mergeCell ref="J7:N7"/>
    <mergeCell ref="J8:K8"/>
    <mergeCell ref="J9:K9"/>
    <mergeCell ref="J10:J17"/>
    <mergeCell ref="K11:M11"/>
    <mergeCell ref="K12:M12"/>
    <mergeCell ref="K13:M13"/>
    <mergeCell ref="K14:M14"/>
    <mergeCell ref="K15:M15"/>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C3:AM40"/>
  <sheetViews>
    <sheetView showGridLines="0" view="pageBreakPreview" zoomScale="90" zoomScaleNormal="70" zoomScaleSheetLayoutView="90" workbookViewId="0">
      <selection activeCell="W27" sqref="W27:W32"/>
    </sheetView>
  </sheetViews>
  <sheetFormatPr defaultRowHeight="12" x14ac:dyDescent="0.15"/>
  <cols>
    <col min="1" max="1" width="5.625" style="1" customWidth="1"/>
    <col min="2" max="176" width="2.625" style="1" customWidth="1"/>
    <col min="177" max="16384" width="9" style="1"/>
  </cols>
  <sheetData>
    <row r="3" spans="3:39" x14ac:dyDescent="0.1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row>
    <row r="4" spans="3:39" x14ac:dyDescent="0.15">
      <c r="C4" s="35"/>
      <c r="D4" s="35" t="s">
        <v>200</v>
      </c>
      <c r="E4" s="35"/>
      <c r="F4" s="35"/>
      <c r="G4" s="35"/>
      <c r="H4" s="35"/>
      <c r="I4" s="36"/>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row>
    <row r="5" spans="3:39" ht="3" customHeight="1" x14ac:dyDescent="0.1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3:39" x14ac:dyDescent="0.15">
      <c r="C6" s="35"/>
      <c r="D6" s="482" t="s">
        <v>201</v>
      </c>
      <c r="E6" s="482"/>
      <c r="F6" s="482"/>
      <c r="G6" s="482"/>
      <c r="H6" s="482"/>
      <c r="I6" s="482" t="s">
        <v>202</v>
      </c>
      <c r="J6" s="482"/>
      <c r="K6" s="482"/>
      <c r="L6" s="482"/>
      <c r="M6" s="482" t="s">
        <v>376</v>
      </c>
      <c r="N6" s="482"/>
      <c r="O6" s="482"/>
      <c r="P6" s="482"/>
      <c r="Q6" s="482"/>
      <c r="R6" s="482" t="s">
        <v>375</v>
      </c>
      <c r="S6" s="482"/>
      <c r="T6" s="482"/>
      <c r="U6" s="482"/>
      <c r="V6" s="482"/>
      <c r="W6" s="482" t="s">
        <v>377</v>
      </c>
      <c r="X6" s="482"/>
      <c r="Y6" s="482"/>
      <c r="Z6" s="482"/>
      <c r="AA6" s="482"/>
      <c r="AB6" s="482"/>
      <c r="AC6" s="482"/>
      <c r="AD6" s="482"/>
      <c r="AE6" s="482"/>
      <c r="AF6" s="482"/>
      <c r="AG6" s="482"/>
      <c r="AH6" s="482"/>
      <c r="AI6" s="269" t="s">
        <v>60</v>
      </c>
      <c r="AJ6" s="269"/>
      <c r="AK6" s="269"/>
      <c r="AL6" s="269"/>
      <c r="AM6" s="269"/>
    </row>
    <row r="7" spans="3:39" x14ac:dyDescent="0.15">
      <c r="C7" s="35"/>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269"/>
      <c r="AJ7" s="269"/>
      <c r="AK7" s="269"/>
      <c r="AL7" s="269"/>
      <c r="AM7" s="269"/>
    </row>
    <row r="8" spans="3:39" x14ac:dyDescent="0.15">
      <c r="C8" s="35"/>
      <c r="D8" s="603"/>
      <c r="E8" s="603"/>
      <c r="F8" s="603"/>
      <c r="G8" s="603"/>
      <c r="H8" s="603"/>
      <c r="I8" s="604"/>
      <c r="J8" s="604"/>
      <c r="K8" s="604"/>
      <c r="L8" s="604"/>
      <c r="M8" s="178"/>
      <c r="N8" s="178"/>
      <c r="O8" s="178"/>
      <c r="P8" s="178"/>
      <c r="Q8" s="178"/>
      <c r="R8" s="178"/>
      <c r="S8" s="178"/>
      <c r="T8" s="178"/>
      <c r="U8" s="178"/>
      <c r="V8" s="178"/>
      <c r="W8" s="563"/>
      <c r="X8" s="563"/>
      <c r="Y8" s="563"/>
      <c r="Z8" s="563"/>
      <c r="AA8" s="563"/>
      <c r="AB8" s="563"/>
      <c r="AC8" s="563"/>
      <c r="AD8" s="563"/>
      <c r="AE8" s="563"/>
      <c r="AF8" s="563"/>
      <c r="AG8" s="563"/>
      <c r="AH8" s="563"/>
      <c r="AI8" s="563"/>
      <c r="AJ8" s="563"/>
      <c r="AK8" s="563"/>
      <c r="AL8" s="563"/>
      <c r="AM8" s="563"/>
    </row>
    <row r="9" spans="3:39" x14ac:dyDescent="0.15">
      <c r="C9" s="35"/>
      <c r="D9" s="603"/>
      <c r="E9" s="603"/>
      <c r="F9" s="603"/>
      <c r="G9" s="603"/>
      <c r="H9" s="603"/>
      <c r="I9" s="604"/>
      <c r="J9" s="604"/>
      <c r="K9" s="604"/>
      <c r="L9" s="604"/>
      <c r="M9" s="178"/>
      <c r="N9" s="178"/>
      <c r="O9" s="178"/>
      <c r="P9" s="178"/>
      <c r="Q9" s="178"/>
      <c r="R9" s="178"/>
      <c r="S9" s="178"/>
      <c r="T9" s="178"/>
      <c r="U9" s="178"/>
      <c r="V9" s="178"/>
      <c r="W9" s="563"/>
      <c r="X9" s="563"/>
      <c r="Y9" s="563"/>
      <c r="Z9" s="563"/>
      <c r="AA9" s="563"/>
      <c r="AB9" s="563"/>
      <c r="AC9" s="563"/>
      <c r="AD9" s="563"/>
      <c r="AE9" s="563"/>
      <c r="AF9" s="563"/>
      <c r="AG9" s="563"/>
      <c r="AH9" s="563"/>
      <c r="AI9" s="563"/>
      <c r="AJ9" s="563"/>
      <c r="AK9" s="563"/>
      <c r="AL9" s="563"/>
      <c r="AM9" s="563"/>
    </row>
    <row r="10" spans="3:39" x14ac:dyDescent="0.15">
      <c r="C10" s="35"/>
      <c r="D10" s="563"/>
      <c r="E10" s="563"/>
      <c r="F10" s="563"/>
      <c r="G10" s="563"/>
      <c r="H10" s="563"/>
      <c r="I10" s="604"/>
      <c r="J10" s="604"/>
      <c r="K10" s="604"/>
      <c r="L10" s="604"/>
      <c r="M10" s="178"/>
      <c r="N10" s="178"/>
      <c r="O10" s="178"/>
      <c r="P10" s="178"/>
      <c r="Q10" s="178"/>
      <c r="R10" s="178"/>
      <c r="S10" s="178"/>
      <c r="T10" s="178"/>
      <c r="U10" s="178"/>
      <c r="V10" s="178"/>
      <c r="W10" s="563"/>
      <c r="X10" s="563"/>
      <c r="Y10" s="563"/>
      <c r="Z10" s="563"/>
      <c r="AA10" s="563"/>
      <c r="AB10" s="563"/>
      <c r="AC10" s="563"/>
      <c r="AD10" s="563"/>
      <c r="AE10" s="563"/>
      <c r="AF10" s="563"/>
      <c r="AG10" s="563"/>
      <c r="AH10" s="563"/>
      <c r="AI10" s="563"/>
      <c r="AJ10" s="563"/>
      <c r="AK10" s="563"/>
      <c r="AL10" s="563"/>
      <c r="AM10" s="563"/>
    </row>
    <row r="11" spans="3:39" x14ac:dyDescent="0.15">
      <c r="C11" s="35"/>
      <c r="D11" s="563"/>
      <c r="E11" s="563"/>
      <c r="F11" s="563"/>
      <c r="G11" s="563"/>
      <c r="H11" s="563"/>
      <c r="I11" s="604"/>
      <c r="J11" s="604"/>
      <c r="K11" s="604"/>
      <c r="L11" s="604"/>
      <c r="M11" s="178"/>
      <c r="N11" s="178"/>
      <c r="O11" s="178"/>
      <c r="P11" s="178"/>
      <c r="Q11" s="178"/>
      <c r="R11" s="178"/>
      <c r="S11" s="178"/>
      <c r="T11" s="178"/>
      <c r="U11" s="178"/>
      <c r="V11" s="178"/>
      <c r="W11" s="563"/>
      <c r="X11" s="563"/>
      <c r="Y11" s="563"/>
      <c r="Z11" s="563"/>
      <c r="AA11" s="563"/>
      <c r="AB11" s="563"/>
      <c r="AC11" s="563"/>
      <c r="AD11" s="563"/>
      <c r="AE11" s="563"/>
      <c r="AF11" s="563"/>
      <c r="AG11" s="563"/>
      <c r="AH11" s="563"/>
      <c r="AI11" s="563"/>
      <c r="AJ11" s="563"/>
      <c r="AK11" s="563"/>
      <c r="AL11" s="563"/>
      <c r="AM11" s="563"/>
    </row>
    <row r="12" spans="3:39" x14ac:dyDescent="0.15">
      <c r="C12" s="35"/>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row>
    <row r="13" spans="3:39" x14ac:dyDescent="0.15">
      <c r="C13" s="35"/>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row>
    <row r="14" spans="3:39" hidden="1" x14ac:dyDescent="0.15">
      <c r="C14" s="35"/>
      <c r="D14" s="609"/>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607"/>
    </row>
    <row r="15" spans="3:39" hidden="1" x14ac:dyDescent="0.15">
      <c r="C15" s="35"/>
      <c r="D15" s="608"/>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6"/>
    </row>
    <row r="16" spans="3:39" hidden="1" x14ac:dyDescent="0.15">
      <c r="C16" s="35"/>
      <c r="D16" s="608"/>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6"/>
    </row>
    <row r="17" spans="3:39" hidden="1" x14ac:dyDescent="0.15">
      <c r="C17" s="35"/>
      <c r="D17" s="608"/>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6"/>
    </row>
    <row r="18" spans="3:39" hidden="1" x14ac:dyDescent="0.15">
      <c r="C18" s="35"/>
      <c r="D18" s="608"/>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6"/>
    </row>
    <row r="19" spans="3:39" hidden="1" x14ac:dyDescent="0.15">
      <c r="C19" s="35"/>
      <c r="D19" s="608"/>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6"/>
    </row>
    <row r="20" spans="3:39" hidden="1" x14ac:dyDescent="0.15">
      <c r="C20" s="35"/>
      <c r="D20" s="608"/>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6"/>
    </row>
    <row r="21" spans="3:39" hidden="1" x14ac:dyDescent="0.15">
      <c r="C21" s="35"/>
      <c r="D21" s="608"/>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6"/>
    </row>
    <row r="22" spans="3:39" hidden="1" x14ac:dyDescent="0.15">
      <c r="C22" s="35"/>
      <c r="D22" s="608"/>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6"/>
    </row>
    <row r="23" spans="3:39" hidden="1" x14ac:dyDescent="0.15">
      <c r="C23" s="35"/>
      <c r="D23" s="608"/>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6"/>
    </row>
    <row r="24" spans="3:39" hidden="1" x14ac:dyDescent="0.15">
      <c r="C24" s="35"/>
      <c r="D24" s="608"/>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6"/>
    </row>
    <row r="25" spans="3:39" hidden="1" x14ac:dyDescent="0.15">
      <c r="C25" s="35"/>
      <c r="D25" s="612"/>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1"/>
    </row>
    <row r="26" spans="3:39" x14ac:dyDescent="0.1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row>
    <row r="27" spans="3:39" x14ac:dyDescent="0.15">
      <c r="C27" s="35"/>
      <c r="D27" s="35" t="s">
        <v>203</v>
      </c>
      <c r="E27" s="35"/>
      <c r="F27" s="35" t="s">
        <v>204</v>
      </c>
      <c r="G27" s="35"/>
      <c r="H27" s="35"/>
      <c r="I27" s="35"/>
      <c r="J27" s="35"/>
      <c r="K27" s="35"/>
      <c r="L27" s="35"/>
      <c r="M27" s="35"/>
      <c r="N27" s="35"/>
      <c r="O27" s="35"/>
      <c r="P27" s="35"/>
      <c r="Q27" s="35"/>
      <c r="R27" s="35"/>
      <c r="S27" s="35"/>
      <c r="T27" s="35"/>
      <c r="U27" s="35"/>
      <c r="V27" s="35"/>
      <c r="W27" s="35" t="s">
        <v>211</v>
      </c>
      <c r="X27" s="35"/>
      <c r="Y27" s="35"/>
      <c r="Z27" s="35"/>
      <c r="AA27" s="35"/>
      <c r="AB27" s="35"/>
      <c r="AC27" s="35"/>
      <c r="AD27" s="35"/>
      <c r="AE27" s="35"/>
      <c r="AF27" s="35"/>
      <c r="AG27" s="35"/>
      <c r="AH27" s="35"/>
      <c r="AI27" s="35"/>
      <c r="AJ27" s="35"/>
      <c r="AK27" s="35"/>
      <c r="AL27" s="35"/>
      <c r="AM27" s="35"/>
    </row>
    <row r="28" spans="3:39" x14ac:dyDescent="0.15">
      <c r="C28" s="35"/>
      <c r="D28" s="35"/>
      <c r="E28" s="35"/>
      <c r="F28" s="35" t="s">
        <v>205</v>
      </c>
      <c r="G28" s="35"/>
      <c r="H28" s="35"/>
      <c r="I28" s="35"/>
      <c r="J28" s="35"/>
      <c r="K28" s="35"/>
      <c r="L28" s="35"/>
      <c r="M28" s="35"/>
      <c r="N28" s="35"/>
      <c r="O28" s="35"/>
      <c r="P28" s="35"/>
      <c r="Q28" s="35"/>
      <c r="R28" s="35"/>
      <c r="S28" s="35"/>
      <c r="T28" s="35"/>
      <c r="U28" s="35"/>
      <c r="V28" s="35"/>
      <c r="W28" s="35" t="s">
        <v>212</v>
      </c>
      <c r="X28" s="35"/>
      <c r="Y28" s="35"/>
      <c r="Z28" s="35"/>
      <c r="AA28" s="35"/>
      <c r="AB28" s="35"/>
      <c r="AC28" s="35"/>
      <c r="AD28" s="35"/>
      <c r="AE28" s="35"/>
      <c r="AF28" s="35"/>
      <c r="AG28" s="35"/>
      <c r="AH28" s="35"/>
      <c r="AI28" s="35"/>
      <c r="AJ28" s="35"/>
      <c r="AK28" s="35"/>
      <c r="AL28" s="35"/>
      <c r="AM28" s="35"/>
    </row>
    <row r="29" spans="3:39" x14ac:dyDescent="0.15">
      <c r="C29" s="35"/>
      <c r="D29" s="35"/>
      <c r="E29" s="35"/>
      <c r="F29" s="35" t="s">
        <v>206</v>
      </c>
      <c r="G29" s="35"/>
      <c r="H29" s="35"/>
      <c r="I29" s="35"/>
      <c r="J29" s="35"/>
      <c r="K29" s="35"/>
      <c r="L29" s="35"/>
      <c r="M29" s="35"/>
      <c r="N29" s="35"/>
      <c r="O29" s="35"/>
      <c r="P29" s="35"/>
      <c r="Q29" s="35"/>
      <c r="R29" s="35"/>
      <c r="S29" s="35"/>
      <c r="T29" s="35"/>
      <c r="U29" s="35"/>
      <c r="V29" s="35"/>
      <c r="W29" s="35" t="s">
        <v>213</v>
      </c>
      <c r="X29" s="35"/>
      <c r="Y29" s="35"/>
      <c r="Z29" s="35"/>
      <c r="AA29" s="35"/>
      <c r="AB29" s="35"/>
      <c r="AC29" s="35"/>
      <c r="AD29" s="35"/>
      <c r="AE29" s="35"/>
      <c r="AF29" s="35"/>
      <c r="AG29" s="35"/>
      <c r="AH29" s="35"/>
      <c r="AI29" s="35"/>
      <c r="AJ29" s="35"/>
      <c r="AK29" s="35"/>
      <c r="AL29" s="35"/>
      <c r="AM29" s="35"/>
    </row>
    <row r="30" spans="3:39" x14ac:dyDescent="0.15">
      <c r="C30" s="35"/>
      <c r="D30" s="35"/>
      <c r="E30" s="35"/>
      <c r="F30" s="35" t="s">
        <v>207</v>
      </c>
      <c r="G30" s="35"/>
      <c r="H30" s="35"/>
      <c r="I30" s="35"/>
      <c r="J30" s="35"/>
      <c r="K30" s="35"/>
      <c r="L30" s="35"/>
      <c r="M30" s="35"/>
      <c r="N30" s="35"/>
      <c r="O30" s="35"/>
      <c r="P30" s="35"/>
      <c r="Q30" s="35"/>
      <c r="R30" s="35"/>
      <c r="S30" s="35"/>
      <c r="T30" s="35"/>
      <c r="U30" s="35"/>
      <c r="V30" s="35"/>
      <c r="W30" s="35" t="s">
        <v>214</v>
      </c>
      <c r="X30" s="35"/>
      <c r="Y30" s="35"/>
      <c r="Z30" s="35"/>
      <c r="AA30" s="35"/>
      <c r="AB30" s="35"/>
      <c r="AC30" s="35"/>
      <c r="AD30" s="35"/>
      <c r="AE30" s="35"/>
      <c r="AF30" s="35"/>
      <c r="AG30" s="35"/>
      <c r="AH30" s="35"/>
      <c r="AI30" s="35"/>
      <c r="AJ30" s="35"/>
      <c r="AK30" s="35"/>
      <c r="AL30" s="35"/>
      <c r="AM30" s="35"/>
    </row>
    <row r="31" spans="3:39" x14ac:dyDescent="0.15">
      <c r="C31" s="35"/>
      <c r="D31" s="35"/>
      <c r="E31" s="35"/>
      <c r="F31" s="35" t="s">
        <v>208</v>
      </c>
      <c r="G31" s="35"/>
      <c r="H31" s="35"/>
      <c r="I31" s="35"/>
      <c r="J31" s="35"/>
      <c r="K31" s="35"/>
      <c r="L31" s="35"/>
      <c r="M31" s="35"/>
      <c r="N31" s="35"/>
      <c r="O31" s="35"/>
      <c r="P31" s="35"/>
      <c r="Q31" s="35"/>
      <c r="R31" s="35"/>
      <c r="S31" s="35"/>
      <c r="T31" s="35"/>
      <c r="U31" s="35"/>
      <c r="V31" s="35"/>
      <c r="W31" s="35" t="s">
        <v>215</v>
      </c>
      <c r="X31" s="35"/>
      <c r="Y31" s="35"/>
      <c r="Z31" s="35"/>
      <c r="AA31" s="35"/>
      <c r="AB31" s="35"/>
      <c r="AC31" s="35"/>
      <c r="AD31" s="35"/>
      <c r="AE31" s="35"/>
      <c r="AF31" s="35"/>
      <c r="AG31" s="35"/>
      <c r="AH31" s="35"/>
      <c r="AI31" s="35"/>
      <c r="AJ31" s="35"/>
      <c r="AK31" s="35"/>
      <c r="AL31" s="35"/>
      <c r="AM31" s="35"/>
    </row>
    <row r="32" spans="3:39" x14ac:dyDescent="0.15">
      <c r="C32" s="35"/>
      <c r="D32" s="35"/>
      <c r="E32" s="35"/>
      <c r="F32" s="35" t="s">
        <v>209</v>
      </c>
      <c r="G32" s="35"/>
      <c r="H32" s="35"/>
      <c r="I32" s="35"/>
      <c r="J32" s="35"/>
      <c r="K32" s="35"/>
      <c r="L32" s="35"/>
      <c r="M32" s="35"/>
      <c r="N32" s="35"/>
      <c r="O32" s="35"/>
      <c r="P32" s="35"/>
      <c r="Q32" s="35"/>
      <c r="R32" s="35"/>
      <c r="S32" s="35"/>
      <c r="T32" s="35"/>
      <c r="U32" s="35"/>
      <c r="V32" s="35"/>
      <c r="W32" s="35" t="s">
        <v>216</v>
      </c>
      <c r="X32" s="35"/>
      <c r="Y32" s="35"/>
      <c r="Z32" s="35"/>
      <c r="AA32" s="35"/>
      <c r="AB32" s="35"/>
      <c r="AC32" s="35"/>
      <c r="AD32" s="35"/>
      <c r="AE32" s="35"/>
      <c r="AF32" s="35"/>
      <c r="AG32" s="35"/>
      <c r="AH32" s="35"/>
      <c r="AI32" s="35"/>
      <c r="AJ32" s="35"/>
      <c r="AK32" s="35"/>
      <c r="AL32" s="35"/>
      <c r="AM32" s="35"/>
    </row>
    <row r="33" spans="3:39" x14ac:dyDescent="0.15">
      <c r="C33" s="35"/>
      <c r="D33" s="35"/>
      <c r="E33" s="35"/>
      <c r="F33" s="35" t="s">
        <v>210</v>
      </c>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row>
    <row r="34" spans="3:39" x14ac:dyDescent="0.1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row>
    <row r="35" spans="3:39" x14ac:dyDescent="0.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3:39" x14ac:dyDescent="0.1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row>
    <row r="37" spans="3:39" x14ac:dyDescent="0.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row>
    <row r="38" spans="3:39" x14ac:dyDescent="0.1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3:39" x14ac:dyDescent="0.1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3:39" x14ac:dyDescent="0.1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row>
  </sheetData>
  <mergeCells count="60">
    <mergeCell ref="D24:H25"/>
    <mergeCell ref="I24:L25"/>
    <mergeCell ref="M24:Q25"/>
    <mergeCell ref="R24:V25"/>
    <mergeCell ref="M22:Q23"/>
    <mergeCell ref="R22:V23"/>
    <mergeCell ref="AI18:AM19"/>
    <mergeCell ref="W20:AH21"/>
    <mergeCell ref="AI20:AM21"/>
    <mergeCell ref="W24:AH25"/>
    <mergeCell ref="AI24:AM25"/>
    <mergeCell ref="AI22:AM23"/>
    <mergeCell ref="D18:H19"/>
    <mergeCell ref="I18:L19"/>
    <mergeCell ref="M18:Q19"/>
    <mergeCell ref="R18:V19"/>
    <mergeCell ref="W22:AH23"/>
    <mergeCell ref="W18:AH19"/>
    <mergeCell ref="D20:H21"/>
    <mergeCell ref="I20:L21"/>
    <mergeCell ref="M20:Q21"/>
    <mergeCell ref="R20:V21"/>
    <mergeCell ref="D22:H23"/>
    <mergeCell ref="I22:L23"/>
    <mergeCell ref="W16:AH17"/>
    <mergeCell ref="AI16:AM17"/>
    <mergeCell ref="W14:AH15"/>
    <mergeCell ref="AI14:AM15"/>
    <mergeCell ref="D16:H17"/>
    <mergeCell ref="I16:L17"/>
    <mergeCell ref="M16:Q17"/>
    <mergeCell ref="R16:V17"/>
    <mergeCell ref="M14:Q15"/>
    <mergeCell ref="R14:V15"/>
    <mergeCell ref="D14:H15"/>
    <mergeCell ref="I14:L15"/>
    <mergeCell ref="W10:AH11"/>
    <mergeCell ref="AI10:AM11"/>
    <mergeCell ref="W12:AH13"/>
    <mergeCell ref="AI12:AM13"/>
    <mergeCell ref="D10:H11"/>
    <mergeCell ref="I10:L11"/>
    <mergeCell ref="M10:Q11"/>
    <mergeCell ref="R10:V11"/>
    <mergeCell ref="D12:H13"/>
    <mergeCell ref="I12:L13"/>
    <mergeCell ref="M12:Q13"/>
    <mergeCell ref="R12:V13"/>
    <mergeCell ref="W6:AH7"/>
    <mergeCell ref="AI6:AM7"/>
    <mergeCell ref="W8:AH9"/>
    <mergeCell ref="AI8:AM9"/>
    <mergeCell ref="D6:H7"/>
    <mergeCell ref="I6:L7"/>
    <mergeCell ref="D8:H9"/>
    <mergeCell ref="I8:L9"/>
    <mergeCell ref="M8:Q9"/>
    <mergeCell ref="R8:V9"/>
    <mergeCell ref="M6:Q7"/>
    <mergeCell ref="R6:V7"/>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B4:AV38"/>
  <sheetViews>
    <sheetView showGridLines="0" view="pageBreakPreview" zoomScale="98" zoomScaleNormal="100" zoomScaleSheetLayoutView="98" workbookViewId="0">
      <selection activeCell="D32" sqref="D32:AL37"/>
    </sheetView>
  </sheetViews>
  <sheetFormatPr defaultRowHeight="12" x14ac:dyDescent="0.15"/>
  <cols>
    <col min="1" max="1" width="9" style="1"/>
    <col min="2" max="3" width="2.625" style="1" customWidth="1"/>
    <col min="4" max="5" width="1.875" style="1" customWidth="1"/>
    <col min="6" max="220" width="2.625" style="1" customWidth="1"/>
    <col min="221" max="16384" width="9" style="1"/>
  </cols>
  <sheetData>
    <row r="4" spans="2:48" x14ac:dyDescent="0.15">
      <c r="B4" s="35"/>
      <c r="C4" s="35"/>
      <c r="D4" s="35" t="s">
        <v>14</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row>
    <row r="5" spans="2:48" ht="5.25" customHeight="1" x14ac:dyDescent="0.1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2:48" ht="13.5" customHeight="1" x14ac:dyDescent="0.15">
      <c r="B6" s="35"/>
      <c r="C6" s="35"/>
      <c r="E6" s="613" t="s">
        <v>297</v>
      </c>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56"/>
      <c r="AM6" s="56"/>
      <c r="AN6" s="56"/>
      <c r="AO6" s="56"/>
      <c r="AP6" s="56"/>
      <c r="AQ6" s="35"/>
      <c r="AR6" s="35"/>
      <c r="AS6" s="35"/>
      <c r="AT6" s="35"/>
      <c r="AU6" s="35"/>
      <c r="AV6" s="35"/>
    </row>
    <row r="7" spans="2:48" x14ac:dyDescent="0.15">
      <c r="B7" s="35"/>
      <c r="C7" s="35"/>
      <c r="D7" s="56"/>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56"/>
      <c r="AM7" s="56"/>
      <c r="AN7" s="56"/>
      <c r="AO7" s="56"/>
      <c r="AP7" s="56"/>
      <c r="AQ7" s="35"/>
      <c r="AR7" s="35"/>
      <c r="AS7" s="35"/>
      <c r="AT7" s="35"/>
      <c r="AU7" s="35"/>
      <c r="AV7" s="35"/>
    </row>
    <row r="8" spans="2:48" x14ac:dyDescent="0.15">
      <c r="B8" s="35"/>
      <c r="C8" s="35"/>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35"/>
      <c r="AR8" s="35"/>
      <c r="AS8" s="35"/>
      <c r="AT8" s="35"/>
      <c r="AU8" s="35"/>
      <c r="AV8" s="35"/>
    </row>
    <row r="9" spans="2:48" x14ac:dyDescent="0.15">
      <c r="B9" s="35"/>
      <c r="C9" s="35"/>
      <c r="D9" s="57" t="s">
        <v>291</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35"/>
      <c r="AR9" s="35"/>
      <c r="AS9" s="35"/>
      <c r="AT9" s="35"/>
      <c r="AU9" s="35"/>
      <c r="AV9" s="35"/>
    </row>
    <row r="10" spans="2:48" x14ac:dyDescent="0.15">
      <c r="B10" s="35"/>
      <c r="C10" s="35"/>
      <c r="D10" s="635" t="s">
        <v>295</v>
      </c>
      <c r="E10" s="635"/>
      <c r="F10" s="635"/>
      <c r="G10" s="635"/>
      <c r="H10" s="635"/>
      <c r="I10" s="635"/>
      <c r="J10" s="635"/>
      <c r="K10" s="635"/>
      <c r="L10" s="635"/>
      <c r="M10" s="635"/>
      <c r="N10" s="635"/>
      <c r="O10" s="635"/>
      <c r="P10" s="35"/>
      <c r="Q10" s="35"/>
      <c r="R10" s="35"/>
      <c r="S10" s="35"/>
      <c r="T10" s="635" t="s">
        <v>296</v>
      </c>
      <c r="U10" s="635"/>
      <c r="V10" s="635"/>
      <c r="W10" s="635"/>
      <c r="X10" s="635"/>
      <c r="Y10" s="635"/>
      <c r="Z10" s="635"/>
      <c r="AA10" s="635"/>
      <c r="AB10" s="635"/>
      <c r="AC10" s="635"/>
      <c r="AD10" s="635"/>
      <c r="AE10" s="635"/>
      <c r="AF10" s="635"/>
      <c r="AG10" s="635"/>
      <c r="AH10" s="635"/>
      <c r="AI10" s="635"/>
      <c r="AJ10" s="635"/>
      <c r="AK10" s="635"/>
      <c r="AL10" s="58"/>
      <c r="AM10" s="58"/>
      <c r="AN10" s="35"/>
      <c r="AO10" s="35"/>
      <c r="AP10" s="35"/>
      <c r="AQ10" s="35"/>
      <c r="AR10" s="35"/>
      <c r="AS10" s="35"/>
      <c r="AT10" s="35"/>
      <c r="AU10" s="35"/>
      <c r="AV10" s="35"/>
    </row>
    <row r="11" spans="2:48" ht="13.5" customHeight="1" x14ac:dyDescent="0.15">
      <c r="B11" s="35"/>
      <c r="C11" s="35"/>
      <c r="D11" s="628" t="s">
        <v>292</v>
      </c>
      <c r="E11" s="629"/>
      <c r="F11" s="629"/>
      <c r="G11" s="629"/>
      <c r="H11" s="629"/>
      <c r="I11" s="629"/>
      <c r="J11" s="629"/>
      <c r="K11" s="629"/>
      <c r="L11" s="629"/>
      <c r="M11" s="629"/>
      <c r="N11" s="629"/>
      <c r="O11" s="630"/>
      <c r="P11" s="35"/>
      <c r="Q11" s="35"/>
      <c r="R11" s="35"/>
      <c r="S11" s="35"/>
      <c r="T11" s="614" t="s">
        <v>298</v>
      </c>
      <c r="U11" s="615"/>
      <c r="V11" s="615"/>
      <c r="W11" s="615"/>
      <c r="X11" s="615"/>
      <c r="Y11" s="615"/>
      <c r="Z11" s="615"/>
      <c r="AA11" s="615"/>
      <c r="AB11" s="615"/>
      <c r="AC11" s="615"/>
      <c r="AD11" s="615"/>
      <c r="AE11" s="615"/>
      <c r="AF11" s="615"/>
      <c r="AG11" s="615"/>
      <c r="AH11" s="615"/>
      <c r="AI11" s="615"/>
      <c r="AJ11" s="615"/>
      <c r="AK11" s="616"/>
      <c r="AL11" s="58"/>
      <c r="AM11" s="58"/>
      <c r="AN11" s="58"/>
      <c r="AO11" s="35"/>
      <c r="AP11" s="35"/>
      <c r="AQ11" s="35"/>
    </row>
    <row r="12" spans="2:48" x14ac:dyDescent="0.15">
      <c r="B12" s="35"/>
      <c r="C12" s="35"/>
      <c r="D12" s="631"/>
      <c r="E12" s="632"/>
      <c r="F12" s="632"/>
      <c r="G12" s="632"/>
      <c r="H12" s="632"/>
      <c r="I12" s="632"/>
      <c r="J12" s="632"/>
      <c r="K12" s="632"/>
      <c r="L12" s="632"/>
      <c r="M12" s="632"/>
      <c r="N12" s="632"/>
      <c r="O12" s="633"/>
      <c r="P12" s="35"/>
      <c r="Q12" s="35"/>
      <c r="R12" s="35"/>
      <c r="S12" s="35"/>
      <c r="T12" s="617"/>
      <c r="U12" s="618"/>
      <c r="V12" s="618"/>
      <c r="W12" s="618"/>
      <c r="X12" s="618"/>
      <c r="Y12" s="618"/>
      <c r="Z12" s="618"/>
      <c r="AA12" s="618"/>
      <c r="AB12" s="618"/>
      <c r="AC12" s="618"/>
      <c r="AD12" s="618"/>
      <c r="AE12" s="618"/>
      <c r="AF12" s="618"/>
      <c r="AG12" s="618"/>
      <c r="AH12" s="618"/>
      <c r="AI12" s="618"/>
      <c r="AJ12" s="618"/>
      <c r="AK12" s="619"/>
      <c r="AL12" s="58"/>
      <c r="AM12" s="58"/>
      <c r="AN12" s="58"/>
      <c r="AO12" s="35"/>
      <c r="AP12" s="35"/>
      <c r="AQ12" s="35"/>
    </row>
    <row r="13" spans="2:48" ht="13.5" customHeight="1" x14ac:dyDescent="0.15">
      <c r="B13" s="35"/>
      <c r="C13" s="35"/>
      <c r="D13" s="631"/>
      <c r="E13" s="632"/>
      <c r="F13" s="632"/>
      <c r="G13" s="632"/>
      <c r="H13" s="632"/>
      <c r="I13" s="632"/>
      <c r="J13" s="632"/>
      <c r="K13" s="632"/>
      <c r="L13" s="632"/>
      <c r="M13" s="632"/>
      <c r="N13" s="632"/>
      <c r="O13" s="633"/>
      <c r="P13" s="35"/>
      <c r="Q13" s="35"/>
      <c r="R13" s="35"/>
      <c r="S13" s="35"/>
      <c r="T13" s="631" t="s">
        <v>299</v>
      </c>
      <c r="U13" s="632"/>
      <c r="V13" s="632"/>
      <c r="W13" s="620" t="s">
        <v>300</v>
      </c>
      <c r="X13" s="468"/>
      <c r="Y13" s="468"/>
      <c r="Z13" s="468"/>
      <c r="AA13" s="468"/>
      <c r="AB13" s="468"/>
      <c r="AC13" s="468"/>
      <c r="AD13" s="468"/>
      <c r="AE13" s="620" t="s">
        <v>301</v>
      </c>
      <c r="AF13" s="620"/>
      <c r="AG13" s="620"/>
      <c r="AH13" s="620"/>
      <c r="AI13" s="620"/>
      <c r="AJ13" s="620"/>
      <c r="AK13" s="621"/>
      <c r="AL13" s="35"/>
      <c r="AM13" s="35"/>
      <c r="AN13" s="35"/>
      <c r="AO13" s="35"/>
      <c r="AP13" s="35"/>
      <c r="AQ13" s="35"/>
    </row>
    <row r="14" spans="2:48" x14ac:dyDescent="0.15">
      <c r="B14" s="35"/>
      <c r="C14" s="35"/>
      <c r="D14" s="634"/>
      <c r="E14" s="635"/>
      <c r="F14" s="635"/>
      <c r="G14" s="635"/>
      <c r="H14" s="635"/>
      <c r="I14" s="635"/>
      <c r="J14" s="635"/>
      <c r="K14" s="635"/>
      <c r="L14" s="635"/>
      <c r="M14" s="635"/>
      <c r="N14" s="635"/>
      <c r="O14" s="636"/>
      <c r="P14" s="35"/>
      <c r="Q14" s="35"/>
      <c r="R14" s="35"/>
      <c r="S14" s="35"/>
      <c r="T14" s="59"/>
      <c r="U14" s="60"/>
      <c r="V14" s="60"/>
      <c r="W14" s="468"/>
      <c r="X14" s="468"/>
      <c r="Y14" s="468"/>
      <c r="Z14" s="468"/>
      <c r="AA14" s="468"/>
      <c r="AB14" s="468"/>
      <c r="AC14" s="468"/>
      <c r="AD14" s="468"/>
      <c r="AE14" s="620"/>
      <c r="AF14" s="620"/>
      <c r="AG14" s="620"/>
      <c r="AH14" s="620"/>
      <c r="AI14" s="620"/>
      <c r="AJ14" s="620"/>
      <c r="AK14" s="621"/>
      <c r="AL14" s="35"/>
      <c r="AM14" s="35"/>
      <c r="AN14" s="35"/>
      <c r="AO14" s="35"/>
      <c r="AP14" s="35"/>
      <c r="AQ14" s="35"/>
    </row>
    <row r="15" spans="2:48" x14ac:dyDescent="0.15">
      <c r="B15" s="35"/>
      <c r="C15" s="35"/>
      <c r="D15" s="637" t="s">
        <v>217</v>
      </c>
      <c r="E15" s="638"/>
      <c r="F15" s="628" t="s">
        <v>293</v>
      </c>
      <c r="G15" s="629"/>
      <c r="H15" s="629"/>
      <c r="I15" s="629"/>
      <c r="J15" s="629"/>
      <c r="K15" s="629"/>
      <c r="L15" s="629"/>
      <c r="M15" s="629"/>
      <c r="N15" s="629"/>
      <c r="O15" s="630"/>
      <c r="P15" s="35"/>
      <c r="Q15" s="35"/>
      <c r="R15" s="35"/>
      <c r="S15" s="35"/>
      <c r="T15" s="59"/>
      <c r="U15" s="60"/>
      <c r="V15" s="60"/>
      <c r="W15" s="468"/>
      <c r="X15" s="468"/>
      <c r="Y15" s="468"/>
      <c r="Z15" s="468"/>
      <c r="AA15" s="468"/>
      <c r="AB15" s="468"/>
      <c r="AC15" s="468"/>
      <c r="AD15" s="468"/>
      <c r="AE15" s="620"/>
      <c r="AF15" s="620"/>
      <c r="AG15" s="620"/>
      <c r="AH15" s="620"/>
      <c r="AI15" s="620"/>
      <c r="AJ15" s="620"/>
      <c r="AK15" s="621"/>
      <c r="AL15" s="35"/>
      <c r="AM15" s="35"/>
      <c r="AN15" s="35"/>
      <c r="AO15" s="35"/>
      <c r="AP15" s="35"/>
      <c r="AQ15" s="35"/>
    </row>
    <row r="16" spans="2:48" x14ac:dyDescent="0.15">
      <c r="B16" s="35"/>
      <c r="C16" s="35"/>
      <c r="D16" s="639"/>
      <c r="E16" s="640"/>
      <c r="F16" s="631"/>
      <c r="G16" s="632"/>
      <c r="H16" s="632"/>
      <c r="I16" s="632"/>
      <c r="J16" s="632"/>
      <c r="K16" s="632"/>
      <c r="L16" s="632"/>
      <c r="M16" s="632"/>
      <c r="N16" s="632"/>
      <c r="O16" s="633"/>
      <c r="P16" s="35"/>
      <c r="Q16" s="35"/>
      <c r="R16" s="35"/>
      <c r="S16" s="35"/>
      <c r="T16" s="631" t="s">
        <v>302</v>
      </c>
      <c r="U16" s="632"/>
      <c r="V16" s="632"/>
      <c r="W16" s="58"/>
      <c r="X16" s="58"/>
      <c r="Y16" s="58"/>
      <c r="Z16" s="58"/>
      <c r="AA16" s="58"/>
      <c r="AB16" s="58"/>
      <c r="AC16" s="58"/>
      <c r="AD16" s="58"/>
      <c r="AE16" s="58"/>
      <c r="AF16" s="58"/>
      <c r="AG16" s="58"/>
      <c r="AH16" s="58"/>
      <c r="AI16" s="58"/>
      <c r="AJ16" s="58"/>
      <c r="AK16" s="61"/>
      <c r="AL16" s="35"/>
      <c r="AM16" s="35"/>
      <c r="AN16" s="35"/>
      <c r="AO16" s="35"/>
      <c r="AP16" s="35"/>
      <c r="AQ16" s="35"/>
    </row>
    <row r="17" spans="2:48" x14ac:dyDescent="0.15">
      <c r="B17" s="35"/>
      <c r="C17" s="35"/>
      <c r="D17" s="639"/>
      <c r="E17" s="640"/>
      <c r="F17" s="631"/>
      <c r="G17" s="632"/>
      <c r="H17" s="632"/>
      <c r="I17" s="632"/>
      <c r="J17" s="632"/>
      <c r="K17" s="632"/>
      <c r="L17" s="632"/>
      <c r="M17" s="632"/>
      <c r="N17" s="632"/>
      <c r="O17" s="633"/>
      <c r="P17" s="35"/>
      <c r="Q17" s="35"/>
      <c r="R17" s="35"/>
      <c r="S17" s="35"/>
      <c r="T17" s="622" t="s">
        <v>303</v>
      </c>
      <c r="U17" s="623"/>
      <c r="V17" s="623"/>
      <c r="W17" s="623"/>
      <c r="X17" s="623"/>
      <c r="Y17" s="623"/>
      <c r="Z17" s="623"/>
      <c r="AA17" s="623"/>
      <c r="AB17" s="623"/>
      <c r="AC17" s="623"/>
      <c r="AD17" s="623"/>
      <c r="AE17" s="623"/>
      <c r="AF17" s="623"/>
      <c r="AG17" s="623"/>
      <c r="AH17" s="623"/>
      <c r="AI17" s="623"/>
      <c r="AJ17" s="623"/>
      <c r="AK17" s="624"/>
      <c r="AL17" s="35"/>
      <c r="AM17" s="35"/>
      <c r="AN17" s="35"/>
      <c r="AO17" s="35"/>
      <c r="AP17" s="35"/>
      <c r="AQ17" s="35"/>
    </row>
    <row r="18" spans="2:48" x14ac:dyDescent="0.15">
      <c r="B18" s="35"/>
      <c r="C18" s="35"/>
      <c r="D18" s="639"/>
      <c r="E18" s="640"/>
      <c r="F18" s="631"/>
      <c r="G18" s="632"/>
      <c r="H18" s="632"/>
      <c r="I18" s="632"/>
      <c r="J18" s="632"/>
      <c r="K18" s="632"/>
      <c r="L18" s="632"/>
      <c r="M18" s="632"/>
      <c r="N18" s="632"/>
      <c r="O18" s="633"/>
      <c r="P18" s="35"/>
      <c r="Q18" s="35"/>
      <c r="R18" s="35"/>
      <c r="S18" s="35"/>
      <c r="T18" s="625"/>
      <c r="U18" s="626"/>
      <c r="V18" s="626"/>
      <c r="W18" s="626"/>
      <c r="X18" s="626"/>
      <c r="Y18" s="626"/>
      <c r="Z18" s="626"/>
      <c r="AA18" s="626"/>
      <c r="AB18" s="626"/>
      <c r="AC18" s="626"/>
      <c r="AD18" s="626"/>
      <c r="AE18" s="626"/>
      <c r="AF18" s="626"/>
      <c r="AG18" s="626"/>
      <c r="AH18" s="626"/>
      <c r="AI18" s="626"/>
      <c r="AJ18" s="626"/>
      <c r="AK18" s="627"/>
      <c r="AL18" s="35"/>
      <c r="AM18" s="35"/>
      <c r="AN18" s="35"/>
      <c r="AO18" s="35"/>
      <c r="AP18" s="35"/>
      <c r="AQ18" s="35"/>
    </row>
    <row r="19" spans="2:48" x14ac:dyDescent="0.15">
      <c r="B19" s="35"/>
      <c r="C19" s="35"/>
      <c r="D19" s="639"/>
      <c r="E19" s="640"/>
      <c r="F19" s="631"/>
      <c r="G19" s="632"/>
      <c r="H19" s="632"/>
      <c r="I19" s="632"/>
      <c r="J19" s="632"/>
      <c r="K19" s="632"/>
      <c r="L19" s="632"/>
      <c r="M19" s="632"/>
      <c r="N19" s="632"/>
      <c r="O19" s="633"/>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row>
    <row r="20" spans="2:48" x14ac:dyDescent="0.15">
      <c r="B20" s="35"/>
      <c r="C20" s="35"/>
      <c r="D20" s="639"/>
      <c r="E20" s="640"/>
      <c r="F20" s="631"/>
      <c r="G20" s="632"/>
      <c r="H20" s="632"/>
      <c r="I20" s="632"/>
      <c r="J20" s="632"/>
      <c r="K20" s="632"/>
      <c r="L20" s="632"/>
      <c r="M20" s="632"/>
      <c r="N20" s="632"/>
      <c r="O20" s="633"/>
      <c r="P20" s="35"/>
      <c r="Q20" s="35"/>
      <c r="R20" s="35"/>
      <c r="S20" s="35"/>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2:48" x14ac:dyDescent="0.15">
      <c r="B21" s="35"/>
      <c r="C21" s="35"/>
      <c r="D21" s="639"/>
      <c r="E21" s="640"/>
      <c r="F21" s="631"/>
      <c r="G21" s="632"/>
      <c r="H21" s="632"/>
      <c r="I21" s="632"/>
      <c r="J21" s="632"/>
      <c r="K21" s="632"/>
      <c r="L21" s="632"/>
      <c r="M21" s="632"/>
      <c r="N21" s="632"/>
      <c r="O21" s="633"/>
      <c r="P21" s="35"/>
      <c r="Q21" s="35"/>
      <c r="R21" s="35"/>
      <c r="S21" s="35"/>
      <c r="AA21" s="62"/>
      <c r="AB21" s="62"/>
      <c r="AC21" s="62"/>
      <c r="AD21" s="62"/>
      <c r="AE21" s="62"/>
      <c r="AF21" s="62"/>
      <c r="AG21" s="62"/>
      <c r="AH21" s="35"/>
      <c r="AI21" s="35"/>
      <c r="AJ21" s="35"/>
      <c r="AK21" s="35"/>
      <c r="AL21" s="35"/>
      <c r="AM21" s="35"/>
      <c r="AN21" s="35"/>
      <c r="AO21" s="35"/>
      <c r="AP21" s="35"/>
      <c r="AQ21" s="35"/>
      <c r="AR21" s="35"/>
      <c r="AS21" s="35"/>
      <c r="AT21" s="35"/>
      <c r="AU21" s="35"/>
      <c r="AV21" s="35"/>
    </row>
    <row r="22" spans="2:48" x14ac:dyDescent="0.15">
      <c r="B22" s="35"/>
      <c r="C22" s="35"/>
      <c r="D22" s="639"/>
      <c r="E22" s="640"/>
      <c r="F22" s="631"/>
      <c r="G22" s="632"/>
      <c r="H22" s="632"/>
      <c r="I22" s="632"/>
      <c r="J22" s="632"/>
      <c r="K22" s="632"/>
      <c r="L22" s="632"/>
      <c r="M22" s="632"/>
      <c r="N22" s="632"/>
      <c r="O22" s="633"/>
      <c r="P22" s="35"/>
      <c r="Q22" s="35"/>
      <c r="R22" s="35"/>
      <c r="S22" s="35"/>
      <c r="T22" s="178" t="s">
        <v>304</v>
      </c>
      <c r="U22" s="178"/>
      <c r="V22" s="178"/>
      <c r="W22" s="178"/>
      <c r="X22" s="178"/>
      <c r="Y22" s="178"/>
      <c r="Z22" s="178"/>
      <c r="AA22" s="62"/>
      <c r="AB22" s="62"/>
      <c r="AC22" s="62"/>
      <c r="AD22" s="62"/>
      <c r="AE22" s="62"/>
      <c r="AF22" s="62"/>
      <c r="AG22" s="62"/>
      <c r="AH22" s="35"/>
      <c r="AI22" s="35"/>
      <c r="AJ22" s="35"/>
      <c r="AK22" s="35"/>
      <c r="AL22" s="35"/>
      <c r="AM22" s="35"/>
      <c r="AN22" s="35"/>
      <c r="AO22" s="35"/>
      <c r="AP22" s="35"/>
      <c r="AQ22" s="35"/>
      <c r="AR22" s="35"/>
      <c r="AS22" s="35"/>
      <c r="AT22" s="35"/>
      <c r="AU22" s="35"/>
      <c r="AV22" s="35"/>
    </row>
    <row r="23" spans="2:48" x14ac:dyDescent="0.15">
      <c r="B23" s="35"/>
      <c r="C23" s="35"/>
      <c r="D23" s="639"/>
      <c r="E23" s="640"/>
      <c r="F23" s="631"/>
      <c r="G23" s="632"/>
      <c r="H23" s="632"/>
      <c r="I23" s="632"/>
      <c r="J23" s="632"/>
      <c r="K23" s="632"/>
      <c r="L23" s="632"/>
      <c r="M23" s="632"/>
      <c r="N23" s="632"/>
      <c r="O23" s="633"/>
      <c r="P23" s="35"/>
      <c r="Q23" s="35"/>
      <c r="R23" s="35"/>
      <c r="S23" s="35"/>
      <c r="T23" s="178"/>
      <c r="U23" s="178"/>
      <c r="V23" s="178"/>
      <c r="W23" s="178"/>
      <c r="X23" s="178"/>
      <c r="Y23" s="178"/>
      <c r="Z23" s="178"/>
      <c r="AA23" s="62"/>
      <c r="AB23" s="62"/>
      <c r="AC23" s="62"/>
      <c r="AD23" s="62"/>
      <c r="AE23" s="62"/>
      <c r="AF23" s="62"/>
      <c r="AG23" s="62"/>
      <c r="AH23" s="35"/>
      <c r="AI23" s="35"/>
      <c r="AJ23" s="35"/>
      <c r="AK23" s="35"/>
      <c r="AL23" s="35"/>
      <c r="AM23" s="35"/>
      <c r="AN23" s="35"/>
      <c r="AO23" s="35"/>
      <c r="AP23" s="35"/>
      <c r="AQ23" s="35"/>
      <c r="AR23" s="35"/>
      <c r="AS23" s="35"/>
      <c r="AT23" s="35"/>
      <c r="AU23" s="35"/>
      <c r="AV23" s="35"/>
    </row>
    <row r="24" spans="2:48" x14ac:dyDescent="0.15">
      <c r="B24" s="35"/>
      <c r="C24" s="35"/>
      <c r="D24" s="641"/>
      <c r="E24" s="642"/>
      <c r="F24" s="634"/>
      <c r="G24" s="635"/>
      <c r="H24" s="635"/>
      <c r="I24" s="635"/>
      <c r="J24" s="635"/>
      <c r="K24" s="635"/>
      <c r="L24" s="635"/>
      <c r="M24" s="635"/>
      <c r="N24" s="635"/>
      <c r="O24" s="636"/>
      <c r="P24" s="35"/>
      <c r="Q24" s="35"/>
      <c r="R24" s="35"/>
      <c r="S24" s="35"/>
      <c r="AA24" s="62"/>
      <c r="AB24" s="62"/>
      <c r="AC24" s="62"/>
      <c r="AD24" s="62"/>
      <c r="AE24" s="62"/>
      <c r="AF24" s="62"/>
      <c r="AG24" s="62"/>
      <c r="AH24" s="35"/>
      <c r="AI24" s="35"/>
      <c r="AJ24" s="35"/>
      <c r="AK24" s="35"/>
      <c r="AL24" s="35"/>
      <c r="AM24" s="35"/>
      <c r="AN24" s="35"/>
      <c r="AO24" s="35"/>
      <c r="AP24" s="35"/>
      <c r="AQ24" s="35"/>
      <c r="AR24" s="35"/>
      <c r="AS24" s="35"/>
      <c r="AT24" s="35"/>
      <c r="AU24" s="35"/>
      <c r="AV24" s="35"/>
    </row>
    <row r="25" spans="2:48" x14ac:dyDescent="0.15">
      <c r="B25" s="35"/>
      <c r="C25" s="35"/>
      <c r="D25" s="637" t="s">
        <v>218</v>
      </c>
      <c r="E25" s="638"/>
      <c r="F25" s="58"/>
      <c r="G25" s="58"/>
      <c r="H25" s="58"/>
      <c r="I25" s="58"/>
      <c r="J25" s="58"/>
      <c r="K25" s="58"/>
      <c r="L25" s="58"/>
      <c r="M25" s="58"/>
      <c r="N25" s="58"/>
      <c r="O25" s="61"/>
      <c r="P25" s="35"/>
      <c r="Q25" s="35"/>
      <c r="R25" s="35"/>
      <c r="S25" s="35"/>
      <c r="AA25" s="62"/>
      <c r="AB25" s="62"/>
      <c r="AC25" s="62"/>
      <c r="AD25" s="62"/>
      <c r="AE25" s="62"/>
      <c r="AF25" s="62"/>
      <c r="AG25" s="62"/>
      <c r="AH25" s="35"/>
      <c r="AI25" s="35"/>
      <c r="AJ25" s="35"/>
      <c r="AK25" s="35"/>
      <c r="AL25" s="35"/>
      <c r="AM25" s="35"/>
      <c r="AN25" s="35"/>
      <c r="AO25" s="35"/>
      <c r="AP25" s="35"/>
      <c r="AQ25" s="35"/>
      <c r="AR25" s="35"/>
      <c r="AS25" s="35"/>
      <c r="AT25" s="35"/>
      <c r="AU25" s="35"/>
      <c r="AV25" s="35"/>
    </row>
    <row r="26" spans="2:48" x14ac:dyDescent="0.15">
      <c r="B26" s="35"/>
      <c r="C26" s="35"/>
      <c r="D26" s="639"/>
      <c r="E26" s="640"/>
      <c r="F26" s="58" t="s">
        <v>219</v>
      </c>
      <c r="G26" s="58"/>
      <c r="H26" s="58"/>
      <c r="I26" s="58"/>
      <c r="J26" s="58"/>
      <c r="K26" s="58"/>
      <c r="L26" s="58"/>
      <c r="M26" s="58"/>
      <c r="N26" s="58"/>
      <c r="O26" s="61"/>
      <c r="P26" s="35"/>
      <c r="Q26" s="35"/>
      <c r="R26" s="35"/>
      <c r="S26" s="35"/>
      <c r="T26" s="35"/>
      <c r="U26" s="35"/>
      <c r="V26" s="62"/>
      <c r="W26" s="62"/>
      <c r="X26" s="62"/>
      <c r="Y26" s="62"/>
      <c r="Z26" s="62"/>
      <c r="AA26" s="62"/>
      <c r="AB26" s="62"/>
      <c r="AC26" s="62"/>
      <c r="AD26" s="62"/>
      <c r="AE26" s="62"/>
      <c r="AF26" s="62"/>
      <c r="AG26" s="62"/>
      <c r="AH26" s="35"/>
      <c r="AI26" s="35"/>
      <c r="AJ26" s="35"/>
      <c r="AK26" s="35"/>
      <c r="AL26" s="35"/>
      <c r="AM26" s="35"/>
      <c r="AN26" s="35"/>
      <c r="AO26" s="35"/>
      <c r="AP26" s="35"/>
      <c r="AQ26" s="35"/>
      <c r="AR26" s="35"/>
      <c r="AS26" s="35"/>
      <c r="AT26" s="35"/>
      <c r="AU26" s="35"/>
      <c r="AV26" s="35"/>
    </row>
    <row r="27" spans="2:48" x14ac:dyDescent="0.15">
      <c r="B27" s="35"/>
      <c r="C27" s="35"/>
      <c r="D27" s="639"/>
      <c r="E27" s="640"/>
      <c r="F27" s="58" t="s">
        <v>220</v>
      </c>
      <c r="G27" s="58"/>
      <c r="H27" s="58"/>
      <c r="I27" s="58"/>
      <c r="J27" s="58"/>
      <c r="K27" s="58"/>
      <c r="L27" s="58"/>
      <c r="M27" s="58"/>
      <c r="N27" s="58"/>
      <c r="O27" s="61"/>
      <c r="P27" s="35"/>
      <c r="Q27" s="35"/>
      <c r="R27" s="35"/>
      <c r="S27" s="35"/>
      <c r="T27" s="178" t="s">
        <v>305</v>
      </c>
      <c r="U27" s="178"/>
      <c r="V27" s="178"/>
      <c r="W27" s="178"/>
      <c r="X27" s="178"/>
      <c r="Y27" s="178"/>
      <c r="Z27" s="178"/>
      <c r="AA27" s="62"/>
      <c r="AB27" s="62"/>
      <c r="AC27" s="62"/>
      <c r="AD27" s="62"/>
      <c r="AE27" s="62"/>
      <c r="AF27" s="62"/>
      <c r="AG27" s="62"/>
      <c r="AH27" s="35"/>
      <c r="AI27" s="35"/>
      <c r="AJ27" s="35"/>
      <c r="AK27" s="35"/>
      <c r="AL27" s="35"/>
      <c r="AM27" s="35"/>
      <c r="AN27" s="35"/>
      <c r="AO27" s="35"/>
      <c r="AP27" s="35"/>
      <c r="AQ27" s="35"/>
      <c r="AR27" s="35"/>
      <c r="AS27" s="35"/>
      <c r="AT27" s="35"/>
      <c r="AU27" s="35"/>
      <c r="AV27" s="35"/>
    </row>
    <row r="28" spans="2:48" x14ac:dyDescent="0.15">
      <c r="B28" s="35"/>
      <c r="C28" s="35"/>
      <c r="D28" s="639"/>
      <c r="E28" s="640"/>
      <c r="F28" s="58" t="s">
        <v>221</v>
      </c>
      <c r="G28" s="58"/>
      <c r="H28" s="58"/>
      <c r="I28" s="58"/>
      <c r="J28" s="58"/>
      <c r="K28" s="58"/>
      <c r="L28" s="58"/>
      <c r="M28" s="58"/>
      <c r="N28" s="58"/>
      <c r="O28" s="61"/>
      <c r="P28" s="35"/>
      <c r="Q28" s="35"/>
      <c r="R28" s="35"/>
      <c r="S28" s="35"/>
      <c r="T28" s="178"/>
      <c r="U28" s="178"/>
      <c r="V28" s="178"/>
      <c r="W28" s="178"/>
      <c r="X28" s="178"/>
      <c r="Y28" s="178"/>
      <c r="Z28" s="178"/>
      <c r="AA28" s="62"/>
      <c r="AB28" s="62"/>
      <c r="AC28" s="62"/>
      <c r="AD28" s="62"/>
      <c r="AE28" s="62"/>
      <c r="AF28" s="62"/>
      <c r="AG28" s="62"/>
      <c r="AH28" s="35"/>
      <c r="AI28" s="35"/>
      <c r="AJ28" s="35"/>
      <c r="AK28" s="35"/>
      <c r="AL28" s="35"/>
      <c r="AM28" s="35"/>
      <c r="AN28" s="35"/>
      <c r="AO28" s="35"/>
      <c r="AP28" s="35"/>
      <c r="AQ28" s="35"/>
      <c r="AR28" s="35"/>
      <c r="AS28" s="35"/>
      <c r="AT28" s="35"/>
      <c r="AU28" s="35"/>
      <c r="AV28" s="35"/>
    </row>
    <row r="29" spans="2:48" x14ac:dyDescent="0.15">
      <c r="B29" s="35"/>
      <c r="C29" s="35"/>
      <c r="D29" s="639"/>
      <c r="E29" s="640"/>
      <c r="F29" s="58" t="s">
        <v>222</v>
      </c>
      <c r="G29" s="58"/>
      <c r="H29" s="58"/>
      <c r="I29" s="58"/>
      <c r="J29" s="58"/>
      <c r="K29" s="58"/>
      <c r="L29" s="58"/>
      <c r="M29" s="58"/>
      <c r="N29" s="58"/>
      <c r="O29" s="61"/>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2:48" x14ac:dyDescent="0.15">
      <c r="B30" s="35"/>
      <c r="C30" s="35"/>
      <c r="D30" s="641"/>
      <c r="E30" s="642"/>
      <c r="F30" s="63"/>
      <c r="G30" s="63"/>
      <c r="H30" s="63"/>
      <c r="I30" s="63"/>
      <c r="J30" s="63"/>
      <c r="K30" s="63"/>
      <c r="L30" s="63"/>
      <c r="M30" s="63"/>
      <c r="N30" s="63"/>
      <c r="O30" s="64"/>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row>
    <row r="31" spans="2:48" x14ac:dyDescent="0.1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row>
    <row r="32" spans="2:48" x14ac:dyDescent="0.15">
      <c r="B32" s="35"/>
      <c r="C32" s="35"/>
      <c r="D32" s="35" t="s">
        <v>223</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2:48" ht="13.5" customHeight="1" x14ac:dyDescent="0.15">
      <c r="B33" s="35"/>
      <c r="C33" s="35"/>
      <c r="E33" s="613" t="s">
        <v>294</v>
      </c>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56"/>
      <c r="AN33" s="56"/>
      <c r="AO33" s="56"/>
      <c r="AP33" s="56"/>
      <c r="AQ33" s="56"/>
      <c r="AR33" s="35"/>
      <c r="AS33" s="35"/>
      <c r="AT33" s="35"/>
      <c r="AU33" s="35"/>
      <c r="AV33" s="35"/>
    </row>
    <row r="34" spans="2:48" x14ac:dyDescent="0.15">
      <c r="B34" s="35"/>
      <c r="C34" s="35"/>
      <c r="D34" s="56"/>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56"/>
      <c r="AN34" s="56"/>
      <c r="AO34" s="56"/>
      <c r="AP34" s="56"/>
      <c r="AQ34" s="56"/>
      <c r="AR34" s="35"/>
      <c r="AS34" s="35"/>
      <c r="AT34" s="35"/>
      <c r="AU34" s="35"/>
      <c r="AV34" s="35"/>
    </row>
    <row r="35" spans="2:48" x14ac:dyDescent="0.15">
      <c r="B35" s="35"/>
      <c r="C35" s="35"/>
      <c r="D35" s="35" t="s">
        <v>224</v>
      </c>
      <c r="E35" s="35"/>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row>
    <row r="36" spans="2:48" x14ac:dyDescent="0.15">
      <c r="B36" s="35"/>
      <c r="C36" s="35"/>
      <c r="D36" s="35" t="s">
        <v>225</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2:48" x14ac:dyDescent="0.15">
      <c r="B37" s="35"/>
      <c r="C37" s="35"/>
      <c r="D37" s="35" t="s">
        <v>226</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2:48" x14ac:dyDescent="0.15">
      <c r="B38" s="35"/>
      <c r="C38" s="35"/>
      <c r="D38" s="35"/>
      <c r="E38" s="35"/>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row>
  </sheetData>
  <mergeCells count="17">
    <mergeCell ref="F38:AV38"/>
    <mergeCell ref="D15:E24"/>
    <mergeCell ref="D25:E30"/>
    <mergeCell ref="T22:Z23"/>
    <mergeCell ref="T27:Z28"/>
    <mergeCell ref="E33:AL34"/>
    <mergeCell ref="E6:AK7"/>
    <mergeCell ref="T11:AK12"/>
    <mergeCell ref="AE13:AK15"/>
    <mergeCell ref="T17:AK18"/>
    <mergeCell ref="D11:O14"/>
    <mergeCell ref="F15:O24"/>
    <mergeCell ref="D10:O10"/>
    <mergeCell ref="T13:V13"/>
    <mergeCell ref="W13:AD15"/>
    <mergeCell ref="T16:V16"/>
    <mergeCell ref="T10:AK10"/>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D4:AA37"/>
  <sheetViews>
    <sheetView showGridLines="0" showZeros="0" view="pageBreakPreview" zoomScaleNormal="100" zoomScaleSheetLayoutView="100" workbookViewId="0">
      <selection activeCell="I30" sqref="I30:O30"/>
    </sheetView>
  </sheetViews>
  <sheetFormatPr defaultRowHeight="12" x14ac:dyDescent="0.15"/>
  <cols>
    <col min="1" max="1" width="9" style="35"/>
    <col min="2" max="3" width="2.625" style="35" customWidth="1"/>
    <col min="4" max="22" width="4.625" style="35" customWidth="1"/>
    <col min="23" max="238" width="2.625" style="35" customWidth="1"/>
    <col min="239" max="16384" width="9" style="35"/>
  </cols>
  <sheetData>
    <row r="4" spans="4:22" x14ac:dyDescent="0.15">
      <c r="D4" s="35" t="s">
        <v>368</v>
      </c>
    </row>
    <row r="5" spans="4:22" ht="8.25" customHeight="1" x14ac:dyDescent="0.15"/>
    <row r="6" spans="4:22" x14ac:dyDescent="0.15">
      <c r="D6" s="65" t="s">
        <v>227</v>
      </c>
    </row>
    <row r="7" spans="4:22" ht="2.25" customHeight="1" x14ac:dyDescent="0.15"/>
    <row r="8" spans="4:22" ht="21.75" customHeight="1" x14ac:dyDescent="0.15">
      <c r="D8" s="280" t="s">
        <v>229</v>
      </c>
      <c r="E8" s="280"/>
      <c r="F8" s="280"/>
      <c r="G8" s="280"/>
      <c r="H8" s="280"/>
      <c r="I8" s="280"/>
      <c r="J8" s="280"/>
      <c r="K8" s="178" t="s">
        <v>315</v>
      </c>
      <c r="L8" s="178"/>
      <c r="M8" s="178"/>
      <c r="N8" s="178"/>
      <c r="O8" s="178"/>
      <c r="P8" s="178"/>
      <c r="Q8" s="178" t="s">
        <v>316</v>
      </c>
      <c r="R8" s="178"/>
      <c r="S8" s="178"/>
      <c r="T8" s="178"/>
      <c r="U8" s="178"/>
      <c r="V8" s="178"/>
    </row>
    <row r="9" spans="4:22" x14ac:dyDescent="0.15">
      <c r="D9" s="280"/>
      <c r="E9" s="280"/>
      <c r="F9" s="280"/>
      <c r="G9" s="280"/>
      <c r="H9" s="280"/>
      <c r="I9" s="280"/>
      <c r="J9" s="280"/>
      <c r="K9" s="654" t="s">
        <v>317</v>
      </c>
      <c r="L9" s="654"/>
      <c r="M9" s="654"/>
      <c r="N9" s="654" t="s">
        <v>318</v>
      </c>
      <c r="O9" s="654"/>
      <c r="P9" s="654"/>
      <c r="Q9" s="654" t="s">
        <v>317</v>
      </c>
      <c r="R9" s="654"/>
      <c r="S9" s="654"/>
      <c r="T9" s="654" t="s">
        <v>318</v>
      </c>
      <c r="U9" s="654"/>
      <c r="V9" s="654"/>
    </row>
    <row r="10" spans="4:22" x14ac:dyDescent="0.15">
      <c r="D10" s="280"/>
      <c r="E10" s="280"/>
      <c r="F10" s="280"/>
      <c r="G10" s="280"/>
      <c r="H10" s="280"/>
      <c r="I10" s="280"/>
      <c r="J10" s="280"/>
      <c r="K10" s="647" t="s">
        <v>50</v>
      </c>
      <c r="L10" s="647"/>
      <c r="M10" s="647"/>
      <c r="N10" s="647" t="s">
        <v>231</v>
      </c>
      <c r="O10" s="647"/>
      <c r="P10" s="647"/>
      <c r="Q10" s="647" t="s">
        <v>50</v>
      </c>
      <c r="R10" s="647"/>
      <c r="S10" s="647"/>
      <c r="T10" s="647" t="s">
        <v>231</v>
      </c>
      <c r="U10" s="647"/>
      <c r="V10" s="647"/>
    </row>
    <row r="11" spans="4:22" ht="18" customHeight="1" x14ac:dyDescent="0.15">
      <c r="D11" s="178" t="s">
        <v>167</v>
      </c>
      <c r="E11" s="178"/>
      <c r="F11" s="280" t="s">
        <v>233</v>
      </c>
      <c r="G11" s="280"/>
      <c r="H11" s="280"/>
      <c r="I11" s="280"/>
      <c r="J11" s="280"/>
      <c r="K11" s="655"/>
      <c r="L11" s="655"/>
      <c r="M11" s="655"/>
      <c r="N11" s="653"/>
      <c r="O11" s="653"/>
      <c r="P11" s="653"/>
      <c r="Q11" s="652"/>
      <c r="R11" s="652"/>
      <c r="S11" s="652"/>
      <c r="T11" s="653"/>
      <c r="U11" s="653"/>
      <c r="V11" s="653"/>
    </row>
    <row r="12" spans="4:22" ht="18" customHeight="1" x14ac:dyDescent="0.15">
      <c r="D12" s="178"/>
      <c r="E12" s="178"/>
      <c r="F12" s="280" t="s">
        <v>234</v>
      </c>
      <c r="G12" s="280"/>
      <c r="H12" s="280"/>
      <c r="I12" s="280"/>
      <c r="J12" s="280"/>
      <c r="K12" s="653"/>
      <c r="L12" s="653"/>
      <c r="M12" s="653"/>
      <c r="N12" s="652"/>
      <c r="O12" s="652"/>
      <c r="P12" s="652"/>
      <c r="Q12" s="652"/>
      <c r="R12" s="652"/>
      <c r="S12" s="652"/>
      <c r="T12" s="653"/>
      <c r="U12" s="653"/>
      <c r="V12" s="653"/>
    </row>
    <row r="13" spans="4:22" ht="18" customHeight="1" x14ac:dyDescent="0.15">
      <c r="D13" s="164" t="s">
        <v>76</v>
      </c>
      <c r="E13" s="164"/>
      <c r="F13" s="280" t="s">
        <v>233</v>
      </c>
      <c r="G13" s="280"/>
      <c r="H13" s="280"/>
      <c r="I13" s="280"/>
      <c r="J13" s="280"/>
      <c r="K13" s="653"/>
      <c r="L13" s="653"/>
      <c r="M13" s="653"/>
      <c r="N13" s="653"/>
      <c r="O13" s="653"/>
      <c r="P13" s="653"/>
      <c r="Q13" s="653"/>
      <c r="R13" s="653"/>
      <c r="S13" s="653"/>
      <c r="T13" s="653"/>
      <c r="U13" s="653"/>
      <c r="V13" s="653"/>
    </row>
    <row r="14" spans="4:22" ht="18" customHeight="1" x14ac:dyDescent="0.15">
      <c r="D14" s="164"/>
      <c r="E14" s="164"/>
      <c r="F14" s="280" t="s">
        <v>234</v>
      </c>
      <c r="G14" s="280"/>
      <c r="H14" s="280"/>
      <c r="I14" s="280"/>
      <c r="J14" s="280"/>
      <c r="K14" s="653"/>
      <c r="L14" s="653"/>
      <c r="M14" s="653"/>
      <c r="N14" s="653"/>
      <c r="O14" s="653"/>
      <c r="P14" s="653"/>
      <c r="Q14" s="653"/>
      <c r="R14" s="653"/>
      <c r="S14" s="653"/>
      <c r="T14" s="653"/>
      <c r="U14" s="653"/>
      <c r="V14" s="653"/>
    </row>
    <row r="15" spans="4:22" ht="10.5" customHeight="1" x14ac:dyDescent="0.15"/>
    <row r="16" spans="4:22" x14ac:dyDescent="0.15">
      <c r="D16" s="65" t="s">
        <v>238</v>
      </c>
    </row>
    <row r="17" spans="4:27" ht="2.25" customHeight="1" x14ac:dyDescent="0.15"/>
    <row r="18" spans="4:27" x14ac:dyDescent="0.15">
      <c r="D18" s="651" t="s">
        <v>306</v>
      </c>
      <c r="E18" s="651"/>
      <c r="F18" s="651"/>
      <c r="G18" s="651"/>
      <c r="H18" s="651"/>
      <c r="I18" s="648" t="s">
        <v>315</v>
      </c>
      <c r="J18" s="648"/>
      <c r="K18" s="648"/>
      <c r="L18" s="648"/>
      <c r="M18" s="648"/>
      <c r="N18" s="648"/>
      <c r="O18" s="648"/>
      <c r="P18" s="648" t="s">
        <v>316</v>
      </c>
      <c r="Q18" s="648"/>
      <c r="R18" s="648"/>
      <c r="S18" s="648"/>
      <c r="T18" s="648"/>
      <c r="U18" s="648"/>
      <c r="V18" s="648"/>
    </row>
    <row r="19" spans="4:27" x14ac:dyDescent="0.15">
      <c r="D19" s="651"/>
      <c r="E19" s="651"/>
      <c r="F19" s="651"/>
      <c r="G19" s="651"/>
      <c r="H19" s="651"/>
      <c r="I19" s="647" t="s">
        <v>230</v>
      </c>
      <c r="J19" s="647"/>
      <c r="K19" s="647"/>
      <c r="L19" s="647"/>
      <c r="M19" s="647"/>
      <c r="N19" s="647"/>
      <c r="O19" s="647"/>
      <c r="P19" s="647" t="s">
        <v>230</v>
      </c>
      <c r="Q19" s="647"/>
      <c r="R19" s="647"/>
      <c r="S19" s="647"/>
      <c r="T19" s="647"/>
      <c r="U19" s="647"/>
      <c r="V19" s="647"/>
    </row>
    <row r="20" spans="4:27" ht="18" customHeight="1" x14ac:dyDescent="0.15">
      <c r="D20" s="650" t="s">
        <v>307</v>
      </c>
      <c r="E20" s="650"/>
      <c r="F20" s="650"/>
      <c r="G20" s="650"/>
      <c r="H20" s="650"/>
      <c r="I20" s="178"/>
      <c r="J20" s="178"/>
      <c r="K20" s="178"/>
      <c r="L20" s="178"/>
      <c r="M20" s="178"/>
      <c r="N20" s="178"/>
      <c r="O20" s="178"/>
      <c r="P20" s="649"/>
      <c r="Q20" s="649"/>
      <c r="R20" s="649"/>
      <c r="S20" s="649"/>
      <c r="T20" s="649"/>
      <c r="U20" s="649"/>
      <c r="V20" s="649"/>
    </row>
    <row r="21" spans="4:27" ht="18" customHeight="1" x14ac:dyDescent="0.15">
      <c r="D21" s="650" t="s">
        <v>308</v>
      </c>
      <c r="E21" s="650"/>
      <c r="F21" s="650"/>
      <c r="G21" s="650"/>
      <c r="H21" s="650"/>
      <c r="I21" s="178"/>
      <c r="J21" s="178"/>
      <c r="K21" s="178"/>
      <c r="L21" s="178"/>
      <c r="M21" s="178"/>
      <c r="N21" s="178"/>
      <c r="O21" s="178"/>
      <c r="P21" s="649"/>
      <c r="Q21" s="649"/>
      <c r="R21" s="649"/>
      <c r="S21" s="649"/>
      <c r="T21" s="649"/>
      <c r="U21" s="649"/>
      <c r="V21" s="649"/>
    </row>
    <row r="22" spans="4:27" ht="18" customHeight="1" x14ac:dyDescent="0.15">
      <c r="D22" s="650" t="s">
        <v>309</v>
      </c>
      <c r="E22" s="650"/>
      <c r="F22" s="650"/>
      <c r="G22" s="650"/>
      <c r="H22" s="650"/>
      <c r="I22" s="178"/>
      <c r="J22" s="178"/>
      <c r="K22" s="178"/>
      <c r="L22" s="178"/>
      <c r="M22" s="178"/>
      <c r="N22" s="178"/>
      <c r="O22" s="178"/>
      <c r="P22" s="649"/>
      <c r="Q22" s="649"/>
      <c r="R22" s="649"/>
      <c r="S22" s="649"/>
      <c r="T22" s="649"/>
      <c r="U22" s="649"/>
      <c r="V22" s="649"/>
    </row>
    <row r="23" spans="4:27" ht="18" customHeight="1" x14ac:dyDescent="0.15">
      <c r="D23" s="650" t="s">
        <v>310</v>
      </c>
      <c r="E23" s="650"/>
      <c r="F23" s="650"/>
      <c r="G23" s="650"/>
      <c r="H23" s="650"/>
      <c r="I23" s="649">
        <v>0</v>
      </c>
      <c r="J23" s="649"/>
      <c r="K23" s="649"/>
      <c r="L23" s="649"/>
      <c r="M23" s="649"/>
      <c r="N23" s="649"/>
      <c r="O23" s="649"/>
      <c r="P23" s="649">
        <v>0</v>
      </c>
      <c r="Q23" s="649"/>
      <c r="R23" s="649"/>
      <c r="S23" s="649"/>
      <c r="T23" s="649"/>
      <c r="U23" s="649"/>
      <c r="V23" s="649"/>
    </row>
    <row r="24" spans="4:27" ht="18" customHeight="1" x14ac:dyDescent="0.15">
      <c r="D24" s="650" t="s">
        <v>311</v>
      </c>
      <c r="E24" s="650"/>
      <c r="F24" s="650"/>
      <c r="G24" s="650"/>
      <c r="H24" s="650"/>
      <c r="I24" s="649">
        <f>SUM(M20:P23)</f>
        <v>0</v>
      </c>
      <c r="J24" s="649"/>
      <c r="K24" s="649"/>
      <c r="L24" s="649"/>
      <c r="M24" s="649"/>
      <c r="N24" s="649"/>
      <c r="O24" s="649"/>
      <c r="P24" s="649">
        <f>SUM(R20:V23)</f>
        <v>0</v>
      </c>
      <c r="Q24" s="649"/>
      <c r="R24" s="649"/>
      <c r="S24" s="649"/>
      <c r="T24" s="649"/>
      <c r="U24" s="649"/>
      <c r="V24" s="649"/>
    </row>
    <row r="25" spans="4:27" ht="18" customHeight="1" x14ac:dyDescent="0.15">
      <c r="D25" s="650" t="s">
        <v>312</v>
      </c>
      <c r="E25" s="650"/>
      <c r="F25" s="650"/>
      <c r="G25" s="650"/>
      <c r="H25" s="650"/>
      <c r="I25" s="178"/>
      <c r="J25" s="178"/>
      <c r="K25" s="178"/>
      <c r="L25" s="178"/>
      <c r="M25" s="178"/>
      <c r="N25" s="178"/>
      <c r="O25" s="178"/>
      <c r="P25" s="649"/>
      <c r="Q25" s="649"/>
      <c r="R25" s="649"/>
      <c r="S25" s="649"/>
      <c r="T25" s="649"/>
      <c r="U25" s="649"/>
      <c r="V25" s="649"/>
      <c r="AA25" s="58"/>
    </row>
    <row r="27" spans="4:27" x14ac:dyDescent="0.15">
      <c r="D27" s="65" t="s">
        <v>228</v>
      </c>
    </row>
    <row r="28" spans="4:27" ht="2.25" customHeight="1" x14ac:dyDescent="0.15"/>
    <row r="29" spans="4:27" x14ac:dyDescent="0.15">
      <c r="D29" s="651" t="s">
        <v>306</v>
      </c>
      <c r="E29" s="651"/>
      <c r="F29" s="651"/>
      <c r="G29" s="651"/>
      <c r="H29" s="651"/>
      <c r="I29" s="648" t="s">
        <v>315</v>
      </c>
      <c r="J29" s="648"/>
      <c r="K29" s="648"/>
      <c r="L29" s="648"/>
      <c r="M29" s="648"/>
      <c r="N29" s="648"/>
      <c r="O29" s="648"/>
      <c r="P29" s="648" t="s">
        <v>316</v>
      </c>
      <c r="Q29" s="648"/>
      <c r="R29" s="648"/>
      <c r="S29" s="648"/>
      <c r="T29" s="648"/>
      <c r="U29" s="648"/>
      <c r="V29" s="648"/>
    </row>
    <row r="30" spans="4:27" x14ac:dyDescent="0.15">
      <c r="D30" s="651"/>
      <c r="E30" s="651"/>
      <c r="F30" s="651"/>
      <c r="G30" s="651"/>
      <c r="H30" s="651"/>
      <c r="I30" s="647" t="s">
        <v>230</v>
      </c>
      <c r="J30" s="647"/>
      <c r="K30" s="647"/>
      <c r="L30" s="647"/>
      <c r="M30" s="647"/>
      <c r="N30" s="647"/>
      <c r="O30" s="647"/>
      <c r="P30" s="647" t="s">
        <v>230</v>
      </c>
      <c r="Q30" s="647"/>
      <c r="R30" s="647"/>
      <c r="S30" s="647"/>
      <c r="T30" s="647"/>
      <c r="U30" s="647"/>
      <c r="V30" s="647"/>
    </row>
    <row r="31" spans="4:27" ht="18" customHeight="1" x14ac:dyDescent="0.15">
      <c r="D31" s="650" t="s">
        <v>232</v>
      </c>
      <c r="E31" s="650"/>
      <c r="F31" s="650"/>
      <c r="G31" s="650"/>
      <c r="H31" s="650"/>
      <c r="I31" s="175"/>
      <c r="J31" s="176"/>
      <c r="K31" s="176"/>
      <c r="L31" s="176"/>
      <c r="M31" s="176"/>
      <c r="N31" s="176"/>
      <c r="O31" s="66"/>
      <c r="P31" s="643"/>
      <c r="Q31" s="644"/>
      <c r="R31" s="644"/>
      <c r="S31" s="644"/>
      <c r="T31" s="644"/>
      <c r="U31" s="644"/>
      <c r="V31" s="67"/>
    </row>
    <row r="32" spans="4:27" ht="18" customHeight="1" x14ac:dyDescent="0.15">
      <c r="D32" s="650" t="s">
        <v>313</v>
      </c>
      <c r="E32" s="650"/>
      <c r="F32" s="650"/>
      <c r="G32" s="650"/>
      <c r="H32" s="650"/>
      <c r="I32" s="175"/>
      <c r="J32" s="176"/>
      <c r="K32" s="176"/>
      <c r="L32" s="176"/>
      <c r="M32" s="176"/>
      <c r="N32" s="176"/>
      <c r="O32" s="66"/>
      <c r="P32" s="643"/>
      <c r="Q32" s="644"/>
      <c r="R32" s="644"/>
      <c r="S32" s="644"/>
      <c r="T32" s="644"/>
      <c r="U32" s="644"/>
      <c r="V32" s="67"/>
    </row>
    <row r="33" spans="4:22" ht="18" customHeight="1" x14ac:dyDescent="0.15">
      <c r="D33" s="650" t="s">
        <v>235</v>
      </c>
      <c r="E33" s="650"/>
      <c r="F33" s="650"/>
      <c r="G33" s="650"/>
      <c r="H33" s="650"/>
      <c r="I33" s="175"/>
      <c r="J33" s="176"/>
      <c r="K33" s="176"/>
      <c r="L33" s="176"/>
      <c r="M33" s="176"/>
      <c r="N33" s="176"/>
      <c r="O33" s="66"/>
      <c r="P33" s="643"/>
      <c r="Q33" s="644"/>
      <c r="R33" s="644"/>
      <c r="S33" s="644"/>
      <c r="T33" s="644"/>
      <c r="U33" s="644"/>
      <c r="V33" s="67"/>
    </row>
    <row r="34" spans="4:22" ht="18" customHeight="1" x14ac:dyDescent="0.15">
      <c r="D34" s="650" t="s">
        <v>313</v>
      </c>
      <c r="E34" s="650"/>
      <c r="F34" s="650"/>
      <c r="G34" s="650"/>
      <c r="H34" s="650"/>
      <c r="I34" s="175"/>
      <c r="J34" s="176"/>
      <c r="K34" s="176"/>
      <c r="L34" s="176"/>
      <c r="M34" s="176"/>
      <c r="N34" s="176"/>
      <c r="O34" s="66"/>
      <c r="P34" s="643"/>
      <c r="Q34" s="644"/>
      <c r="R34" s="644"/>
      <c r="S34" s="644"/>
      <c r="T34" s="644"/>
      <c r="U34" s="644"/>
      <c r="V34" s="67"/>
    </row>
    <row r="35" spans="4:22" ht="18" customHeight="1" x14ac:dyDescent="0.15">
      <c r="D35" s="650" t="s">
        <v>236</v>
      </c>
      <c r="E35" s="650"/>
      <c r="F35" s="650"/>
      <c r="G35" s="650"/>
      <c r="H35" s="650"/>
      <c r="I35" s="643"/>
      <c r="J35" s="644"/>
      <c r="K35" s="644"/>
      <c r="L35" s="644"/>
      <c r="M35" s="644"/>
      <c r="N35" s="644"/>
      <c r="O35" s="68"/>
      <c r="P35" s="643"/>
      <c r="Q35" s="644"/>
      <c r="R35" s="644"/>
      <c r="S35" s="644"/>
      <c r="T35" s="644"/>
      <c r="U35" s="644"/>
      <c r="V35" s="67"/>
    </row>
    <row r="36" spans="4:22" ht="18" customHeight="1" x14ac:dyDescent="0.15">
      <c r="D36" s="650" t="s">
        <v>314</v>
      </c>
      <c r="E36" s="650"/>
      <c r="F36" s="650"/>
      <c r="G36" s="650"/>
      <c r="H36" s="650"/>
      <c r="I36" s="643"/>
      <c r="J36" s="644"/>
      <c r="K36" s="644"/>
      <c r="L36" s="644"/>
      <c r="M36" s="644"/>
      <c r="N36" s="644"/>
      <c r="O36" s="68"/>
      <c r="P36" s="643"/>
      <c r="Q36" s="644"/>
      <c r="R36" s="644"/>
      <c r="S36" s="644"/>
      <c r="T36" s="644"/>
      <c r="U36" s="644"/>
      <c r="V36" s="67"/>
    </row>
    <row r="37" spans="4:22" ht="18" customHeight="1" x14ac:dyDescent="0.15">
      <c r="D37" s="581" t="s">
        <v>237</v>
      </c>
      <c r="E37" s="581"/>
      <c r="F37" s="581"/>
      <c r="G37" s="581"/>
      <c r="H37" s="581"/>
      <c r="I37" s="645"/>
      <c r="J37" s="646"/>
      <c r="K37" s="646"/>
      <c r="L37" s="646"/>
      <c r="M37" s="646"/>
      <c r="N37" s="646"/>
      <c r="O37" s="67" t="s">
        <v>231</v>
      </c>
      <c r="P37" s="643"/>
      <c r="Q37" s="644"/>
      <c r="R37" s="644"/>
      <c r="S37" s="644"/>
      <c r="T37" s="644"/>
      <c r="U37" s="644"/>
      <c r="V37" s="67" t="s">
        <v>231</v>
      </c>
    </row>
  </sheetData>
  <mergeCells count="82">
    <mergeCell ref="T11:V11"/>
    <mergeCell ref="Q12:S12"/>
    <mergeCell ref="T12:V12"/>
    <mergeCell ref="T10:V10"/>
    <mergeCell ref="Q11:S11"/>
    <mergeCell ref="Q9:S9"/>
    <mergeCell ref="K8:P8"/>
    <mergeCell ref="Q8:V8"/>
    <mergeCell ref="T9:V9"/>
    <mergeCell ref="K10:M10"/>
    <mergeCell ref="N10:P10"/>
    <mergeCell ref="Q10:S10"/>
    <mergeCell ref="K12:M12"/>
    <mergeCell ref="D8:J10"/>
    <mergeCell ref="K9:M9"/>
    <mergeCell ref="N9:P9"/>
    <mergeCell ref="K11:M11"/>
    <mergeCell ref="N11:P11"/>
    <mergeCell ref="Q13:S13"/>
    <mergeCell ref="T13:V13"/>
    <mergeCell ref="K14:M14"/>
    <mergeCell ref="N14:P14"/>
    <mergeCell ref="Q14:S14"/>
    <mergeCell ref="T14:V14"/>
    <mergeCell ref="K13:M13"/>
    <mergeCell ref="N13:P13"/>
    <mergeCell ref="D32:H32"/>
    <mergeCell ref="D31:H31"/>
    <mergeCell ref="D29:H30"/>
    <mergeCell ref="P30:V30"/>
    <mergeCell ref="P29:V29"/>
    <mergeCell ref="I30:O30"/>
    <mergeCell ref="I29:O29"/>
    <mergeCell ref="P31:U31"/>
    <mergeCell ref="D37:H37"/>
    <mergeCell ref="D36:H36"/>
    <mergeCell ref="D35:H35"/>
    <mergeCell ref="D34:H34"/>
    <mergeCell ref="D33:H33"/>
    <mergeCell ref="D13:E14"/>
    <mergeCell ref="D11:E12"/>
    <mergeCell ref="D25:H25"/>
    <mergeCell ref="D24:H24"/>
    <mergeCell ref="D23:H23"/>
    <mergeCell ref="D22:H22"/>
    <mergeCell ref="D21:H21"/>
    <mergeCell ref="D20:H20"/>
    <mergeCell ref="D18:H19"/>
    <mergeCell ref="F13:J13"/>
    <mergeCell ref="F14:J14"/>
    <mergeCell ref="I18:O18"/>
    <mergeCell ref="I19:O19"/>
    <mergeCell ref="N12:P12"/>
    <mergeCell ref="F11:J11"/>
    <mergeCell ref="F12:J12"/>
    <mergeCell ref="P19:V19"/>
    <mergeCell ref="P18:V18"/>
    <mergeCell ref="P20:V20"/>
    <mergeCell ref="I20:O20"/>
    <mergeCell ref="I31:N31"/>
    <mergeCell ref="P21:V21"/>
    <mergeCell ref="P22:V22"/>
    <mergeCell ref="P23:V23"/>
    <mergeCell ref="P24:V24"/>
    <mergeCell ref="I24:O24"/>
    <mergeCell ref="I23:O23"/>
    <mergeCell ref="I22:O22"/>
    <mergeCell ref="I21:O21"/>
    <mergeCell ref="P25:V25"/>
    <mergeCell ref="I25:O25"/>
    <mergeCell ref="P35:U35"/>
    <mergeCell ref="P34:U34"/>
    <mergeCell ref="P33:U33"/>
    <mergeCell ref="P32:U32"/>
    <mergeCell ref="I37:N37"/>
    <mergeCell ref="I36:N36"/>
    <mergeCell ref="P36:U36"/>
    <mergeCell ref="I35:N35"/>
    <mergeCell ref="I34:N34"/>
    <mergeCell ref="I33:N33"/>
    <mergeCell ref="I32:N32"/>
    <mergeCell ref="P37:U37"/>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D4:AL49"/>
  <sheetViews>
    <sheetView showGridLines="0" showZeros="0" tabSelected="1" view="pageBreakPreview" zoomScaleNormal="75" zoomScaleSheetLayoutView="100" workbookViewId="0">
      <selection activeCell="D34" sqref="D34:AK38"/>
    </sheetView>
  </sheetViews>
  <sheetFormatPr defaultRowHeight="12" x14ac:dyDescent="0.15"/>
  <cols>
    <col min="1" max="1" width="9" style="35"/>
    <col min="2" max="178" width="2.625" style="35" customWidth="1"/>
    <col min="179" max="16384" width="9" style="35"/>
  </cols>
  <sheetData>
    <row r="4" spans="4:38" x14ac:dyDescent="0.15">
      <c r="D4" s="35" t="s">
        <v>239</v>
      </c>
    </row>
    <row r="6" spans="4:38" x14ac:dyDescent="0.15">
      <c r="E6" s="35" t="s">
        <v>240</v>
      </c>
      <c r="AG6" s="294" t="s">
        <v>241</v>
      </c>
      <c r="AH6" s="294"/>
      <c r="AI6" s="294"/>
      <c r="AJ6" s="294"/>
      <c r="AK6" s="294"/>
    </row>
    <row r="7" spans="4:38" ht="2.25" customHeight="1" x14ac:dyDescent="0.15">
      <c r="AG7" s="69"/>
      <c r="AH7" s="69"/>
      <c r="AI7" s="69"/>
      <c r="AJ7" s="69"/>
      <c r="AK7" s="69"/>
    </row>
    <row r="8" spans="4:38" ht="12.75" customHeight="1" x14ac:dyDescent="0.15">
      <c r="D8" s="219" t="s">
        <v>242</v>
      </c>
      <c r="E8" s="220"/>
      <c r="F8" s="220"/>
      <c r="G8" s="488"/>
      <c r="H8" s="219" t="s">
        <v>319</v>
      </c>
      <c r="I8" s="220"/>
      <c r="J8" s="220"/>
      <c r="K8" s="220"/>
      <c r="L8" s="488"/>
      <c r="M8" s="219" t="s">
        <v>321</v>
      </c>
      <c r="N8" s="220"/>
      <c r="O8" s="220"/>
      <c r="P8" s="220"/>
      <c r="Q8" s="220"/>
      <c r="R8" s="220"/>
      <c r="S8" s="488"/>
      <c r="T8" s="219" t="s">
        <v>322</v>
      </c>
      <c r="U8" s="220"/>
      <c r="V8" s="220"/>
      <c r="W8" s="220"/>
      <c r="X8" s="220"/>
      <c r="Y8" s="220"/>
      <c r="Z8" s="488"/>
      <c r="AA8" s="219" t="s">
        <v>323</v>
      </c>
      <c r="AB8" s="220"/>
      <c r="AC8" s="220"/>
      <c r="AD8" s="220"/>
      <c r="AE8" s="220"/>
      <c r="AF8" s="488"/>
      <c r="AG8" s="219" t="s">
        <v>60</v>
      </c>
      <c r="AH8" s="220"/>
      <c r="AI8" s="220"/>
      <c r="AJ8" s="220"/>
      <c r="AK8" s="488"/>
      <c r="AL8" s="70"/>
    </row>
    <row r="9" spans="4:38" ht="12.75" customHeight="1" x14ac:dyDescent="0.15">
      <c r="D9" s="225"/>
      <c r="E9" s="226"/>
      <c r="F9" s="226"/>
      <c r="G9" s="227"/>
      <c r="H9" s="225"/>
      <c r="I9" s="226"/>
      <c r="J9" s="226"/>
      <c r="K9" s="226"/>
      <c r="L9" s="227"/>
      <c r="M9" s="225"/>
      <c r="N9" s="226"/>
      <c r="O9" s="226"/>
      <c r="P9" s="226"/>
      <c r="Q9" s="226"/>
      <c r="R9" s="226"/>
      <c r="S9" s="227"/>
      <c r="T9" s="225"/>
      <c r="U9" s="226"/>
      <c r="V9" s="226"/>
      <c r="W9" s="226"/>
      <c r="X9" s="226"/>
      <c r="Y9" s="226"/>
      <c r="Z9" s="227"/>
      <c r="AA9" s="225"/>
      <c r="AB9" s="226"/>
      <c r="AC9" s="226"/>
      <c r="AD9" s="226"/>
      <c r="AE9" s="226"/>
      <c r="AF9" s="227"/>
      <c r="AG9" s="225"/>
      <c r="AH9" s="226"/>
      <c r="AI9" s="226"/>
      <c r="AJ9" s="226"/>
      <c r="AK9" s="227"/>
      <c r="AL9" s="70"/>
    </row>
    <row r="10" spans="4:38" x14ac:dyDescent="0.15">
      <c r="D10" s="228"/>
      <c r="E10" s="229"/>
      <c r="F10" s="229"/>
      <c r="G10" s="230"/>
      <c r="H10" s="657"/>
      <c r="I10" s="658"/>
      <c r="J10" s="658"/>
      <c r="K10" s="658"/>
      <c r="L10" s="659"/>
      <c r="M10" s="657"/>
      <c r="N10" s="658"/>
      <c r="O10" s="658"/>
      <c r="P10" s="658"/>
      <c r="Q10" s="658"/>
      <c r="R10" s="658"/>
      <c r="S10" s="659"/>
      <c r="T10" s="657"/>
      <c r="U10" s="658"/>
      <c r="V10" s="658"/>
      <c r="W10" s="658"/>
      <c r="X10" s="658"/>
      <c r="Y10" s="658"/>
      <c r="Z10" s="659"/>
      <c r="AA10" s="657">
        <f>+H10-(M10+T10)</f>
        <v>0</v>
      </c>
      <c r="AB10" s="658"/>
      <c r="AC10" s="658"/>
      <c r="AD10" s="658"/>
      <c r="AE10" s="658"/>
      <c r="AF10" s="659"/>
      <c r="AG10" s="657"/>
      <c r="AH10" s="658"/>
      <c r="AI10" s="658"/>
      <c r="AJ10" s="658"/>
      <c r="AK10" s="659"/>
    </row>
    <row r="11" spans="4:38" x14ac:dyDescent="0.15">
      <c r="D11" s="513"/>
      <c r="E11" s="294"/>
      <c r="F11" s="294"/>
      <c r="G11" s="514"/>
      <c r="H11" s="660"/>
      <c r="I11" s="661"/>
      <c r="J11" s="661"/>
      <c r="K11" s="661"/>
      <c r="L11" s="662"/>
      <c r="M11" s="660"/>
      <c r="N11" s="661"/>
      <c r="O11" s="661"/>
      <c r="P11" s="661"/>
      <c r="Q11" s="661"/>
      <c r="R11" s="661"/>
      <c r="S11" s="662"/>
      <c r="T11" s="660"/>
      <c r="U11" s="661"/>
      <c r="V11" s="661"/>
      <c r="W11" s="661"/>
      <c r="X11" s="661"/>
      <c r="Y11" s="661"/>
      <c r="Z11" s="662"/>
      <c r="AA11" s="660"/>
      <c r="AB11" s="661"/>
      <c r="AC11" s="661"/>
      <c r="AD11" s="661"/>
      <c r="AE11" s="661"/>
      <c r="AF11" s="662"/>
      <c r="AG11" s="660"/>
      <c r="AH11" s="661"/>
      <c r="AI11" s="661"/>
      <c r="AJ11" s="661"/>
      <c r="AK11" s="662"/>
    </row>
    <row r="12" spans="4:38" x14ac:dyDescent="0.15">
      <c r="D12" s="231"/>
      <c r="E12" s="232"/>
      <c r="F12" s="232"/>
      <c r="G12" s="233"/>
      <c r="H12" s="663"/>
      <c r="I12" s="664"/>
      <c r="J12" s="664"/>
      <c r="K12" s="664"/>
      <c r="L12" s="665"/>
      <c r="M12" s="663"/>
      <c r="N12" s="664"/>
      <c r="O12" s="664"/>
      <c r="P12" s="664"/>
      <c r="Q12" s="664"/>
      <c r="R12" s="664"/>
      <c r="S12" s="665"/>
      <c r="T12" s="663"/>
      <c r="U12" s="664"/>
      <c r="V12" s="664"/>
      <c r="W12" s="664"/>
      <c r="X12" s="664"/>
      <c r="Y12" s="664"/>
      <c r="Z12" s="665"/>
      <c r="AA12" s="663"/>
      <c r="AB12" s="664"/>
      <c r="AC12" s="664"/>
      <c r="AD12" s="664"/>
      <c r="AE12" s="664"/>
      <c r="AF12" s="665"/>
      <c r="AG12" s="663"/>
      <c r="AH12" s="664"/>
      <c r="AI12" s="664"/>
      <c r="AJ12" s="664"/>
      <c r="AK12" s="665"/>
    </row>
    <row r="13" spans="4:38" hidden="1" x14ac:dyDescent="0.15">
      <c r="D13" s="228"/>
      <c r="E13" s="229"/>
      <c r="F13" s="229"/>
      <c r="G13" s="230"/>
      <c r="H13" s="657"/>
      <c r="I13" s="658"/>
      <c r="J13" s="658"/>
      <c r="K13" s="658"/>
      <c r="L13" s="659"/>
      <c r="M13" s="657"/>
      <c r="N13" s="658"/>
      <c r="O13" s="658"/>
      <c r="P13" s="658"/>
      <c r="Q13" s="658"/>
      <c r="R13" s="658"/>
      <c r="S13" s="659"/>
      <c r="T13" s="657"/>
      <c r="U13" s="658"/>
      <c r="V13" s="658"/>
      <c r="W13" s="658"/>
      <c r="X13" s="658"/>
      <c r="Y13" s="658"/>
      <c r="Z13" s="659"/>
      <c r="AA13" s="657">
        <f>+H13-(M13+T13)</f>
        <v>0</v>
      </c>
      <c r="AB13" s="658"/>
      <c r="AC13" s="658"/>
      <c r="AD13" s="658"/>
      <c r="AE13" s="658"/>
      <c r="AF13" s="659"/>
      <c r="AG13" s="657"/>
      <c r="AH13" s="658"/>
      <c r="AI13" s="658"/>
      <c r="AJ13" s="658"/>
      <c r="AK13" s="659"/>
    </row>
    <row r="14" spans="4:38" hidden="1" x14ac:dyDescent="0.15">
      <c r="D14" s="513"/>
      <c r="E14" s="294"/>
      <c r="F14" s="294"/>
      <c r="G14" s="514"/>
      <c r="H14" s="660"/>
      <c r="I14" s="661"/>
      <c r="J14" s="661"/>
      <c r="K14" s="661"/>
      <c r="L14" s="662"/>
      <c r="M14" s="660"/>
      <c r="N14" s="661"/>
      <c r="O14" s="661"/>
      <c r="P14" s="661"/>
      <c r="Q14" s="661"/>
      <c r="R14" s="661"/>
      <c r="S14" s="662"/>
      <c r="T14" s="660"/>
      <c r="U14" s="661"/>
      <c r="V14" s="661"/>
      <c r="W14" s="661"/>
      <c r="X14" s="661"/>
      <c r="Y14" s="661"/>
      <c r="Z14" s="662"/>
      <c r="AA14" s="660"/>
      <c r="AB14" s="661"/>
      <c r="AC14" s="661"/>
      <c r="AD14" s="661"/>
      <c r="AE14" s="661"/>
      <c r="AF14" s="662"/>
      <c r="AG14" s="660"/>
      <c r="AH14" s="661"/>
      <c r="AI14" s="661"/>
      <c r="AJ14" s="661"/>
      <c r="AK14" s="662"/>
    </row>
    <row r="15" spans="4:38" hidden="1" x14ac:dyDescent="0.15">
      <c r="D15" s="231"/>
      <c r="E15" s="232"/>
      <c r="F15" s="232"/>
      <c r="G15" s="233"/>
      <c r="H15" s="663"/>
      <c r="I15" s="664"/>
      <c r="J15" s="664"/>
      <c r="K15" s="664"/>
      <c r="L15" s="665"/>
      <c r="M15" s="663"/>
      <c r="N15" s="664"/>
      <c r="O15" s="664"/>
      <c r="P15" s="664"/>
      <c r="Q15" s="664"/>
      <c r="R15" s="664"/>
      <c r="S15" s="665"/>
      <c r="T15" s="663"/>
      <c r="U15" s="664"/>
      <c r="V15" s="664"/>
      <c r="W15" s="664"/>
      <c r="X15" s="664"/>
      <c r="Y15" s="664"/>
      <c r="Z15" s="665"/>
      <c r="AA15" s="663"/>
      <c r="AB15" s="664"/>
      <c r="AC15" s="664"/>
      <c r="AD15" s="664"/>
      <c r="AE15" s="664"/>
      <c r="AF15" s="665"/>
      <c r="AG15" s="663"/>
      <c r="AH15" s="664"/>
      <c r="AI15" s="664"/>
      <c r="AJ15" s="664"/>
      <c r="AK15" s="665"/>
    </row>
    <row r="16" spans="4:38" ht="16.5" customHeight="1" x14ac:dyDescent="0.15">
      <c r="D16" s="178" t="s">
        <v>88</v>
      </c>
      <c r="E16" s="178"/>
      <c r="F16" s="178"/>
      <c r="G16" s="178"/>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row>
    <row r="18" spans="4:37" x14ac:dyDescent="0.15">
      <c r="E18" s="35" t="s">
        <v>243</v>
      </c>
      <c r="M18" s="36"/>
    </row>
    <row r="19" spans="4:37" ht="2.25" customHeight="1" x14ac:dyDescent="0.15"/>
    <row r="20" spans="4:37" ht="13.5" customHeight="1" x14ac:dyDescent="0.15">
      <c r="D20" s="269" t="s">
        <v>244</v>
      </c>
      <c r="E20" s="269"/>
      <c r="F20" s="269"/>
      <c r="G20" s="269"/>
      <c r="H20" s="175" t="s">
        <v>245</v>
      </c>
      <c r="I20" s="176"/>
      <c r="J20" s="176"/>
      <c r="K20" s="176"/>
      <c r="L20" s="176"/>
      <c r="M20" s="176"/>
      <c r="N20" s="176"/>
      <c r="O20" s="176"/>
      <c r="P20" s="176"/>
      <c r="Q20" s="176"/>
      <c r="R20" s="176"/>
      <c r="S20" s="176"/>
      <c r="T20" s="176"/>
      <c r="U20" s="176"/>
      <c r="V20" s="177"/>
      <c r="W20" s="180" t="s">
        <v>246</v>
      </c>
      <c r="X20" s="181"/>
      <c r="Y20" s="181"/>
      <c r="Z20" s="181"/>
      <c r="AA20" s="181"/>
      <c r="AB20" s="181"/>
      <c r="AC20" s="181"/>
      <c r="AD20" s="181"/>
      <c r="AE20" s="181"/>
      <c r="AF20" s="181"/>
      <c r="AG20" s="181"/>
      <c r="AH20" s="181"/>
      <c r="AI20" s="181"/>
      <c r="AJ20" s="181"/>
      <c r="AK20" s="182"/>
    </row>
    <row r="21" spans="4:37" ht="13.5" customHeight="1" x14ac:dyDescent="0.15">
      <c r="D21" s="269"/>
      <c r="E21" s="269"/>
      <c r="F21" s="269"/>
      <c r="G21" s="269"/>
      <c r="H21" s="269" t="s">
        <v>247</v>
      </c>
      <c r="I21" s="269"/>
      <c r="J21" s="269"/>
      <c r="K21" s="269"/>
      <c r="L21" s="269" t="s">
        <v>248</v>
      </c>
      <c r="M21" s="269"/>
      <c r="N21" s="269"/>
      <c r="O21" s="269"/>
      <c r="P21" s="269" t="s">
        <v>324</v>
      </c>
      <c r="Q21" s="269"/>
      <c r="R21" s="269"/>
      <c r="S21" s="269"/>
      <c r="T21" s="269"/>
      <c r="U21" s="269"/>
      <c r="V21" s="269"/>
      <c r="W21" s="269" t="s">
        <v>247</v>
      </c>
      <c r="X21" s="269"/>
      <c r="Y21" s="269"/>
      <c r="Z21" s="269"/>
      <c r="AA21" s="269" t="s">
        <v>320</v>
      </c>
      <c r="AB21" s="269"/>
      <c r="AC21" s="269"/>
      <c r="AD21" s="269"/>
      <c r="AE21" s="269"/>
      <c r="AF21" s="269" t="s">
        <v>249</v>
      </c>
      <c r="AG21" s="269"/>
      <c r="AH21" s="269"/>
      <c r="AI21" s="269"/>
      <c r="AJ21" s="269"/>
      <c r="AK21" s="269"/>
    </row>
    <row r="22" spans="4:37" x14ac:dyDescent="0.15">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666" t="s">
        <v>380</v>
      </c>
      <c r="AB22" s="666"/>
      <c r="AC22" s="666"/>
      <c r="AD22" s="666"/>
      <c r="AE22" s="666"/>
      <c r="AF22" s="178"/>
      <c r="AG22" s="178"/>
      <c r="AH22" s="178"/>
      <c r="AI22" s="178"/>
      <c r="AJ22" s="178"/>
      <c r="AK22" s="178"/>
    </row>
    <row r="23" spans="4:37" x14ac:dyDescent="0.15">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666"/>
      <c r="AB23" s="666"/>
      <c r="AC23" s="666"/>
      <c r="AD23" s="666"/>
      <c r="AE23" s="666"/>
      <c r="AF23" s="178"/>
      <c r="AG23" s="178"/>
      <c r="AH23" s="178"/>
      <c r="AI23" s="178"/>
      <c r="AJ23" s="178"/>
      <c r="AK23" s="178"/>
    </row>
    <row r="24" spans="4:37" x14ac:dyDescent="0.15">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666"/>
      <c r="AB24" s="666"/>
      <c r="AC24" s="666"/>
      <c r="AD24" s="666"/>
      <c r="AE24" s="666"/>
      <c r="AF24" s="178"/>
      <c r="AG24" s="178"/>
      <c r="AH24" s="178"/>
      <c r="AI24" s="178"/>
      <c r="AJ24" s="178"/>
      <c r="AK24" s="178"/>
    </row>
    <row r="25" spans="4:37" hidden="1" x14ac:dyDescent="0.15">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row>
    <row r="26" spans="4:37" hidden="1" x14ac:dyDescent="0.15">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row>
    <row r="27" spans="4:37" hidden="1" x14ac:dyDescent="0.15">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row>
    <row r="28" spans="4:37" hidden="1" x14ac:dyDescent="0.15">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row>
    <row r="29" spans="4:37" hidden="1" x14ac:dyDescent="0.15">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4:37" hidden="1" x14ac:dyDescent="0.15">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row>
    <row r="31" spans="4:37" x14ac:dyDescent="0.15">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4:37" x14ac:dyDescent="0.15">
      <c r="E32" s="35" t="s">
        <v>250</v>
      </c>
    </row>
    <row r="33" spans="4:37" ht="2.25" customHeight="1" x14ac:dyDescent="0.15"/>
    <row r="34" spans="4:37" ht="13.5" customHeight="1" x14ac:dyDescent="0.15">
      <c r="D34" s="269" t="s">
        <v>244</v>
      </c>
      <c r="E34" s="269"/>
      <c r="F34" s="269"/>
      <c r="G34" s="269"/>
      <c r="H34" s="175" t="s">
        <v>245</v>
      </c>
      <c r="I34" s="176"/>
      <c r="J34" s="176"/>
      <c r="K34" s="176"/>
      <c r="L34" s="176"/>
      <c r="M34" s="176"/>
      <c r="N34" s="176"/>
      <c r="O34" s="176"/>
      <c r="P34" s="176"/>
      <c r="Q34" s="176"/>
      <c r="R34" s="176"/>
      <c r="S34" s="176"/>
      <c r="T34" s="176"/>
      <c r="U34" s="176"/>
      <c r="V34" s="177"/>
      <c r="W34" s="180" t="s">
        <v>246</v>
      </c>
      <c r="X34" s="181"/>
      <c r="Y34" s="181"/>
      <c r="Z34" s="181"/>
      <c r="AA34" s="181"/>
      <c r="AB34" s="181"/>
      <c r="AC34" s="181"/>
      <c r="AD34" s="181"/>
      <c r="AE34" s="181"/>
      <c r="AF34" s="181"/>
      <c r="AG34" s="181"/>
      <c r="AH34" s="181"/>
      <c r="AI34" s="181"/>
      <c r="AJ34" s="181"/>
      <c r="AK34" s="182"/>
    </row>
    <row r="35" spans="4:37" ht="13.5" customHeight="1" x14ac:dyDescent="0.15">
      <c r="D35" s="269"/>
      <c r="E35" s="269"/>
      <c r="F35" s="269"/>
      <c r="G35" s="269"/>
      <c r="H35" s="269" t="s">
        <v>247</v>
      </c>
      <c r="I35" s="269"/>
      <c r="J35" s="269"/>
      <c r="K35" s="269"/>
      <c r="L35" s="269" t="s">
        <v>248</v>
      </c>
      <c r="M35" s="269"/>
      <c r="N35" s="269"/>
      <c r="O35" s="269"/>
      <c r="P35" s="269" t="s">
        <v>324</v>
      </c>
      <c r="Q35" s="269"/>
      <c r="R35" s="269"/>
      <c r="S35" s="269"/>
      <c r="T35" s="269"/>
      <c r="U35" s="269"/>
      <c r="V35" s="269"/>
      <c r="W35" s="269" t="s">
        <v>247</v>
      </c>
      <c r="X35" s="269"/>
      <c r="Y35" s="269"/>
      <c r="Z35" s="269"/>
      <c r="AA35" s="269" t="s">
        <v>320</v>
      </c>
      <c r="AB35" s="269"/>
      <c r="AC35" s="269"/>
      <c r="AD35" s="269"/>
      <c r="AE35" s="269"/>
      <c r="AF35" s="269" t="s">
        <v>249</v>
      </c>
      <c r="AG35" s="269"/>
      <c r="AH35" s="269"/>
      <c r="AI35" s="269"/>
      <c r="AJ35" s="269"/>
      <c r="AK35" s="269"/>
    </row>
    <row r="36" spans="4:37" x14ac:dyDescent="0.15">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row>
    <row r="37" spans="4:37" x14ac:dyDescent="0.15">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row>
    <row r="38" spans="4:37" x14ac:dyDescent="0.15">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row>
    <row r="39" spans="4:37" hidden="1" x14ac:dyDescent="0.15">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row>
    <row r="40" spans="4:37" hidden="1" x14ac:dyDescent="0.15">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row>
    <row r="41" spans="4:37" hidden="1" x14ac:dyDescent="0.15">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row>
    <row r="42" spans="4:37" hidden="1" x14ac:dyDescent="0.15">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row>
    <row r="43" spans="4:37" hidden="1" x14ac:dyDescent="0.15">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row>
    <row r="44" spans="4:37" hidden="1" x14ac:dyDescent="0.15">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row>
    <row r="46" spans="4:37" x14ac:dyDescent="0.15">
      <c r="D46" s="35" t="s">
        <v>251</v>
      </c>
    </row>
    <row r="47" spans="4:37" x14ac:dyDescent="0.15">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row>
    <row r="48" spans="4:37" x14ac:dyDescent="0.15">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row>
    <row r="49" spans="4:37" x14ac:dyDescent="0.15">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row>
  </sheetData>
  <mergeCells count="86">
    <mergeCell ref="AG16:AK16"/>
    <mergeCell ref="AA16:AF16"/>
    <mergeCell ref="D20:G21"/>
    <mergeCell ref="H21:K21"/>
    <mergeCell ref="D16:G16"/>
    <mergeCell ref="H16:L16"/>
    <mergeCell ref="M16:S16"/>
    <mergeCell ref="T16:Z16"/>
    <mergeCell ref="H20:V20"/>
    <mergeCell ref="W20:AK20"/>
    <mergeCell ref="AF22:AK24"/>
    <mergeCell ref="AF21:AK21"/>
    <mergeCell ref="H22:K24"/>
    <mergeCell ref="D22:G24"/>
    <mergeCell ref="AA25:AE27"/>
    <mergeCell ref="AA22:AE24"/>
    <mergeCell ref="AA21:AE21"/>
    <mergeCell ref="W25:Z27"/>
    <mergeCell ref="W21:Z21"/>
    <mergeCell ref="W22:Z24"/>
    <mergeCell ref="W34:AK34"/>
    <mergeCell ref="H34:V34"/>
    <mergeCell ref="AF25:AK27"/>
    <mergeCell ref="H25:K27"/>
    <mergeCell ref="D25:G27"/>
    <mergeCell ref="D28:G30"/>
    <mergeCell ref="H28:K30"/>
    <mergeCell ref="AF28:AK30"/>
    <mergeCell ref="L28:O30"/>
    <mergeCell ref="AA28:AE30"/>
    <mergeCell ref="W28:Z30"/>
    <mergeCell ref="D8:G9"/>
    <mergeCell ref="D39:G41"/>
    <mergeCell ref="H39:K41"/>
    <mergeCell ref="L39:O41"/>
    <mergeCell ref="P39:V41"/>
    <mergeCell ref="D34:G35"/>
    <mergeCell ref="L25:O27"/>
    <mergeCell ref="L22:O24"/>
    <mergeCell ref="L21:O21"/>
    <mergeCell ref="P21:V21"/>
    <mergeCell ref="P28:V30"/>
    <mergeCell ref="P25:V27"/>
    <mergeCell ref="P22:V24"/>
    <mergeCell ref="H35:K35"/>
    <mergeCell ref="L35:O35"/>
    <mergeCell ref="P35:V35"/>
    <mergeCell ref="AG8:AK9"/>
    <mergeCell ref="AA8:AF9"/>
    <mergeCell ref="T8:Z9"/>
    <mergeCell ref="M8:S9"/>
    <mergeCell ref="H8:L9"/>
    <mergeCell ref="W39:Z41"/>
    <mergeCell ref="AA39:AE41"/>
    <mergeCell ref="AF39:AK41"/>
    <mergeCell ref="AG6:AK6"/>
    <mergeCell ref="D13:G15"/>
    <mergeCell ref="H13:L15"/>
    <mergeCell ref="M13:S15"/>
    <mergeCell ref="T13:Z15"/>
    <mergeCell ref="AA13:AF15"/>
    <mergeCell ref="AG13:AK15"/>
    <mergeCell ref="AG10:AK12"/>
    <mergeCell ref="AA10:AF12"/>
    <mergeCell ref="T10:Z12"/>
    <mergeCell ref="M10:S12"/>
    <mergeCell ref="H10:L12"/>
    <mergeCell ref="D10:G12"/>
    <mergeCell ref="W35:Z35"/>
    <mergeCell ref="AA35:AE35"/>
    <mergeCell ref="AF35:AK35"/>
    <mergeCell ref="D36:G38"/>
    <mergeCell ref="H36:K38"/>
    <mergeCell ref="L36:O38"/>
    <mergeCell ref="P36:V38"/>
    <mergeCell ref="W36:Z38"/>
    <mergeCell ref="AA36:AE38"/>
    <mergeCell ref="AF36:AK38"/>
    <mergeCell ref="D47:AK49"/>
    <mergeCell ref="D42:G44"/>
    <mergeCell ref="H42:K44"/>
    <mergeCell ref="L42:O44"/>
    <mergeCell ref="P42:V44"/>
    <mergeCell ref="W42:Z44"/>
    <mergeCell ref="AA42:AE44"/>
    <mergeCell ref="AF42:AK44"/>
  </mergeCells>
  <phoneticPr fontId="2"/>
  <printOptions horizontalCentered="1"/>
  <pageMargins left="0.19685039370078741" right="0.19685039370078741" top="0.39370078740157483" bottom="0.39370078740157483" header="0.19685039370078741" footer="0.19685039370078741"/>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8248-52A0-47D6-96F3-A86D4DD94BEF}">
  <dimension ref="C2:BJ60"/>
  <sheetViews>
    <sheetView showGridLines="0" showZeros="0" view="pageBreakPreview" topLeftCell="A17" zoomScale="85" zoomScaleNormal="70" zoomScaleSheetLayoutView="85" workbookViewId="0">
      <selection activeCell="D59" sqref="D59:F60"/>
    </sheetView>
  </sheetViews>
  <sheetFormatPr defaultColWidth="2.625" defaultRowHeight="12" x14ac:dyDescent="0.15"/>
  <cols>
    <col min="1" max="1" width="3.625" style="1" customWidth="1"/>
    <col min="2" max="2" width="2.625" style="1" customWidth="1"/>
    <col min="3" max="3" width="1.5" style="1" customWidth="1"/>
    <col min="4" max="7" width="2.625" style="1" customWidth="1"/>
    <col min="8" max="8" width="2.75" style="1" customWidth="1"/>
    <col min="9" max="32" width="2.625" style="1" customWidth="1"/>
    <col min="33" max="33" width="3.25" style="1" customWidth="1"/>
    <col min="34" max="61" width="2.625" style="1" customWidth="1"/>
    <col min="62" max="62" width="3.5" style="1" customWidth="1"/>
    <col min="63" max="66" width="2.625" style="1" customWidth="1"/>
    <col min="67" max="67" width="4.625" style="1" customWidth="1"/>
    <col min="68" max="70" width="2.625" style="1" customWidth="1"/>
    <col min="71" max="71" width="4.75" style="1" customWidth="1"/>
    <col min="72" max="16384" width="2.625" style="1"/>
  </cols>
  <sheetData>
    <row r="2" spans="3:62" x14ac:dyDescent="0.15">
      <c r="C2" s="35" t="s">
        <v>26</v>
      </c>
      <c r="D2" s="35"/>
      <c r="E2" s="35"/>
      <c r="F2" s="179" t="s">
        <v>27</v>
      </c>
      <c r="G2" s="179"/>
      <c r="H2" s="179"/>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118"/>
      <c r="AO2" s="118"/>
      <c r="AP2" s="118"/>
      <c r="AQ2" s="118"/>
      <c r="AR2" s="118"/>
      <c r="AS2" s="118"/>
      <c r="AT2" s="118"/>
      <c r="AU2" s="118"/>
      <c r="AV2" s="118"/>
      <c r="AW2" s="118"/>
      <c r="AX2" s="118"/>
      <c r="AY2" s="118"/>
      <c r="AZ2" s="118"/>
      <c r="BA2" s="118"/>
      <c r="BB2" s="118"/>
      <c r="BC2" s="118"/>
      <c r="BD2" s="118"/>
      <c r="BE2" s="118"/>
      <c r="BF2" s="118"/>
      <c r="BG2" s="118"/>
      <c r="BH2" s="118"/>
      <c r="BI2" s="118"/>
      <c r="BJ2" s="118"/>
    </row>
    <row r="3" spans="3:62" ht="5.25" customHeight="1" x14ac:dyDescent="0.1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118"/>
      <c r="AO3" s="118"/>
      <c r="AP3" s="118"/>
      <c r="AQ3" s="118"/>
      <c r="AR3" s="118"/>
      <c r="AS3" s="118"/>
      <c r="AT3" s="118"/>
      <c r="AU3" s="118"/>
      <c r="AV3" s="118"/>
      <c r="AW3" s="118"/>
      <c r="AX3" s="118"/>
      <c r="AY3" s="118"/>
      <c r="AZ3" s="118"/>
      <c r="BA3" s="118"/>
      <c r="BB3" s="118"/>
      <c r="BC3" s="118"/>
      <c r="BD3" s="118"/>
      <c r="BE3" s="118"/>
      <c r="BF3" s="118"/>
      <c r="BG3" s="118"/>
      <c r="BH3" s="118"/>
      <c r="BI3" s="118"/>
      <c r="BJ3" s="118"/>
    </row>
    <row r="4" spans="3:62" x14ac:dyDescent="0.15">
      <c r="C4" s="35"/>
      <c r="D4" s="35" t="s">
        <v>28</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118"/>
      <c r="AO4" s="118"/>
      <c r="AP4" s="118"/>
      <c r="AQ4" s="118"/>
      <c r="AR4" s="118"/>
      <c r="AS4" s="118"/>
      <c r="AT4" s="118"/>
      <c r="AU4" s="118"/>
      <c r="AV4" s="118"/>
      <c r="AW4" s="118"/>
      <c r="AX4" s="118"/>
      <c r="AY4" s="118"/>
      <c r="AZ4" s="118"/>
      <c r="BA4" s="118"/>
      <c r="BB4" s="118"/>
      <c r="BC4" s="118"/>
      <c r="BD4" s="118"/>
      <c r="BE4" s="118"/>
      <c r="BF4" s="118"/>
      <c r="BG4" s="118"/>
      <c r="BH4" s="118"/>
      <c r="BI4" s="118"/>
      <c r="BJ4" s="118"/>
    </row>
    <row r="5" spans="3:62" ht="16.5" customHeight="1" x14ac:dyDescent="0.15">
      <c r="C5" s="35"/>
      <c r="D5" s="35"/>
      <c r="E5" s="35"/>
      <c r="F5" s="35"/>
      <c r="G5" s="35"/>
      <c r="H5" s="35"/>
      <c r="I5" s="35"/>
      <c r="J5" s="35"/>
      <c r="K5" s="35"/>
      <c r="L5" s="35"/>
      <c r="M5" s="35"/>
      <c r="N5" s="35"/>
      <c r="O5" s="35"/>
      <c r="P5" s="35"/>
      <c r="Q5" s="35"/>
      <c r="R5" s="35"/>
      <c r="S5" s="35"/>
      <c r="T5" s="35"/>
      <c r="U5" s="35"/>
      <c r="V5" s="35"/>
      <c r="W5" s="35"/>
      <c r="X5" s="35"/>
      <c r="Y5" s="35"/>
      <c r="Z5" s="35"/>
      <c r="AA5" s="35"/>
      <c r="AB5" s="35"/>
      <c r="AC5" s="253" t="s">
        <v>29</v>
      </c>
      <c r="AD5" s="254"/>
      <c r="AE5" s="254"/>
      <c r="AF5" s="254"/>
      <c r="AG5" s="239"/>
      <c r="AH5" s="240"/>
      <c r="AI5" s="240"/>
      <c r="AJ5" s="240"/>
      <c r="AK5" s="240"/>
      <c r="AL5" s="240"/>
      <c r="AM5" s="241"/>
    </row>
    <row r="6" spans="3:62" ht="15.75" customHeight="1" x14ac:dyDescent="0.15">
      <c r="C6" s="35"/>
      <c r="D6" s="175" t="s">
        <v>30</v>
      </c>
      <c r="E6" s="176"/>
      <c r="F6" s="176"/>
      <c r="G6" s="177"/>
      <c r="H6" s="180" t="s">
        <v>31</v>
      </c>
      <c r="I6" s="181"/>
      <c r="J6" s="181"/>
      <c r="K6" s="181"/>
      <c r="L6" s="180" t="s">
        <v>32</v>
      </c>
      <c r="M6" s="181"/>
      <c r="N6" s="181"/>
      <c r="O6" s="182"/>
      <c r="P6" s="180" t="s">
        <v>33</v>
      </c>
      <c r="Q6" s="181"/>
      <c r="R6" s="181"/>
      <c r="S6" s="181"/>
      <c r="T6" s="182"/>
      <c r="U6" s="180" t="s">
        <v>34</v>
      </c>
      <c r="V6" s="181"/>
      <c r="W6" s="181"/>
      <c r="X6" s="181"/>
      <c r="Y6" s="182"/>
      <c r="Z6" s="180" t="s">
        <v>35</v>
      </c>
      <c r="AA6" s="181"/>
      <c r="AB6" s="181"/>
      <c r="AC6" s="181"/>
      <c r="AD6" s="181"/>
      <c r="AE6" s="181"/>
      <c r="AF6" s="181"/>
      <c r="AG6" s="181"/>
      <c r="AH6" s="181"/>
      <c r="AI6" s="181"/>
      <c r="AJ6" s="181"/>
      <c r="AK6" s="181"/>
      <c r="AL6" s="181"/>
      <c r="AM6" s="182"/>
    </row>
    <row r="7" spans="3:62" ht="24.75" customHeight="1" x14ac:dyDescent="0.15">
      <c r="C7" s="35"/>
      <c r="D7" s="228"/>
      <c r="E7" s="229"/>
      <c r="F7" s="229"/>
      <c r="G7" s="230"/>
      <c r="H7" s="183"/>
      <c r="I7" s="184"/>
      <c r="J7" s="184"/>
      <c r="K7" s="184"/>
      <c r="L7" s="183"/>
      <c r="M7" s="184"/>
      <c r="N7" s="184"/>
      <c r="O7" s="185"/>
      <c r="P7" s="189"/>
      <c r="Q7" s="190"/>
      <c r="R7" s="190"/>
      <c r="S7" s="190"/>
      <c r="T7" s="191"/>
      <c r="U7" s="183"/>
      <c r="V7" s="184"/>
      <c r="W7" s="184"/>
      <c r="X7" s="184"/>
      <c r="Y7" s="185"/>
      <c r="Z7" s="183"/>
      <c r="AA7" s="184"/>
      <c r="AB7" s="184"/>
      <c r="AC7" s="184"/>
      <c r="AD7" s="184"/>
      <c r="AE7" s="184"/>
      <c r="AF7" s="184"/>
      <c r="AG7" s="184"/>
      <c r="AH7" s="184"/>
      <c r="AI7" s="184"/>
      <c r="AJ7" s="184"/>
      <c r="AK7" s="184"/>
      <c r="AL7" s="184"/>
      <c r="AM7" s="185"/>
    </row>
    <row r="8" spans="3:62" ht="15.95" customHeight="1" x14ac:dyDescent="0.15">
      <c r="C8" s="35"/>
      <c r="D8" s="231"/>
      <c r="E8" s="232"/>
      <c r="F8" s="232"/>
      <c r="G8" s="233"/>
      <c r="H8" s="186"/>
      <c r="I8" s="187"/>
      <c r="J8" s="187"/>
      <c r="K8" s="187"/>
      <c r="L8" s="186"/>
      <c r="M8" s="187"/>
      <c r="N8" s="187"/>
      <c r="O8" s="188"/>
      <c r="P8" s="192"/>
      <c r="Q8" s="193"/>
      <c r="R8" s="193"/>
      <c r="S8" s="193"/>
      <c r="T8" s="194"/>
      <c r="U8" s="186"/>
      <c r="V8" s="187"/>
      <c r="W8" s="187"/>
      <c r="X8" s="187"/>
      <c r="Y8" s="188"/>
      <c r="Z8" s="231" t="s">
        <v>36</v>
      </c>
      <c r="AA8" s="232"/>
      <c r="AB8" s="232"/>
      <c r="AC8" s="232"/>
      <c r="AD8" s="232"/>
      <c r="AE8" s="232"/>
      <c r="AF8" s="232"/>
      <c r="AG8" s="252" t="s">
        <v>37</v>
      </c>
      <c r="AH8" s="252"/>
      <c r="AI8" s="232"/>
      <c r="AJ8" s="232"/>
      <c r="AK8" s="232"/>
      <c r="AL8" s="232"/>
      <c r="AM8" s="233"/>
    </row>
    <row r="9" spans="3:62" ht="15.95" customHeight="1" x14ac:dyDescent="0.15">
      <c r="C9" s="35"/>
      <c r="D9" s="246" t="s">
        <v>38</v>
      </c>
      <c r="E9" s="247"/>
      <c r="F9" s="247"/>
      <c r="G9" s="247"/>
      <c r="H9" s="248"/>
      <c r="I9" s="183"/>
      <c r="J9" s="184"/>
      <c r="K9" s="184"/>
      <c r="L9" s="184"/>
      <c r="M9" s="184"/>
      <c r="N9" s="184"/>
      <c r="O9" s="184"/>
      <c r="P9" s="184"/>
      <c r="Q9" s="184"/>
      <c r="R9" s="184"/>
      <c r="S9" s="184"/>
      <c r="T9" s="184"/>
      <c r="U9" s="184"/>
      <c r="V9" s="184"/>
      <c r="W9" s="184"/>
      <c r="X9" s="184"/>
      <c r="Y9" s="278"/>
      <c r="Z9" s="242" t="s">
        <v>282</v>
      </c>
      <c r="AA9" s="220"/>
      <c r="AB9" s="220"/>
      <c r="AC9" s="243"/>
      <c r="AD9" s="183"/>
      <c r="AE9" s="184"/>
      <c r="AF9" s="184"/>
      <c r="AG9" s="184"/>
      <c r="AH9" s="184"/>
      <c r="AI9" s="184"/>
      <c r="AJ9" s="184"/>
      <c r="AK9" s="184"/>
      <c r="AL9" s="184"/>
      <c r="AM9" s="185"/>
    </row>
    <row r="10" spans="3:62" ht="15.95" customHeight="1" x14ac:dyDescent="0.15">
      <c r="C10" s="35"/>
      <c r="D10" s="249"/>
      <c r="E10" s="250"/>
      <c r="F10" s="250"/>
      <c r="G10" s="250"/>
      <c r="H10" s="251"/>
      <c r="I10" s="186"/>
      <c r="J10" s="187"/>
      <c r="K10" s="187"/>
      <c r="L10" s="187"/>
      <c r="M10" s="187"/>
      <c r="N10" s="187"/>
      <c r="O10" s="187"/>
      <c r="P10" s="187"/>
      <c r="Q10" s="187"/>
      <c r="R10" s="187"/>
      <c r="S10" s="187"/>
      <c r="T10" s="187"/>
      <c r="U10" s="187"/>
      <c r="V10" s="187"/>
      <c r="W10" s="187"/>
      <c r="X10" s="187"/>
      <c r="Y10" s="279"/>
      <c r="Z10" s="244"/>
      <c r="AA10" s="222"/>
      <c r="AB10" s="222"/>
      <c r="AC10" s="245"/>
      <c r="AD10" s="186"/>
      <c r="AE10" s="187"/>
      <c r="AF10" s="187"/>
      <c r="AG10" s="187"/>
      <c r="AH10" s="187"/>
      <c r="AI10" s="187"/>
      <c r="AJ10" s="187"/>
      <c r="AK10" s="187"/>
      <c r="AL10" s="187"/>
      <c r="AM10" s="188"/>
    </row>
    <row r="11" spans="3:62" ht="15.95" customHeight="1" x14ac:dyDescent="0.15">
      <c r="C11" s="35"/>
      <c r="D11" s="207" t="s">
        <v>39</v>
      </c>
      <c r="E11" s="208"/>
      <c r="F11" s="208"/>
      <c r="G11" s="208"/>
      <c r="H11" s="209"/>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5"/>
    </row>
    <row r="12" spans="3:62" ht="15.95" customHeight="1" x14ac:dyDescent="0.15">
      <c r="C12" s="35"/>
      <c r="D12" s="183" t="s">
        <v>281</v>
      </c>
      <c r="E12" s="184"/>
      <c r="F12" s="184"/>
      <c r="G12" s="184"/>
      <c r="H12" s="185"/>
      <c r="I12" s="210" t="s">
        <v>280</v>
      </c>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3:62" ht="15.95" customHeight="1" x14ac:dyDescent="0.15">
      <c r="C13" s="35"/>
      <c r="D13" s="212"/>
      <c r="E13" s="213"/>
      <c r="F13" s="213"/>
      <c r="G13" s="213"/>
      <c r="H13" s="214"/>
      <c r="I13" s="210"/>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5"/>
    </row>
    <row r="14" spans="3:62" ht="15.95" customHeight="1" x14ac:dyDescent="0.15">
      <c r="C14" s="35"/>
      <c r="D14" s="212"/>
      <c r="E14" s="213"/>
      <c r="F14" s="213"/>
      <c r="G14" s="213"/>
      <c r="H14" s="214"/>
      <c r="I14" s="216"/>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8"/>
    </row>
    <row r="15" spans="3:62" ht="15.95" customHeight="1" x14ac:dyDescent="0.15">
      <c r="C15" s="35"/>
      <c r="D15" s="212"/>
      <c r="E15" s="213"/>
      <c r="F15" s="213"/>
      <c r="G15" s="213"/>
      <c r="H15" s="214"/>
      <c r="I15" s="216"/>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8"/>
    </row>
    <row r="16" spans="3:62" ht="15.95" customHeight="1" x14ac:dyDescent="0.15">
      <c r="C16" s="35"/>
      <c r="D16" s="219" t="s">
        <v>43</v>
      </c>
      <c r="E16" s="220"/>
      <c r="F16" s="220"/>
      <c r="G16" s="220"/>
      <c r="H16" s="220"/>
      <c r="I16" s="228" t="s">
        <v>44</v>
      </c>
      <c r="J16" s="229"/>
      <c r="K16" s="229"/>
      <c r="L16" s="229"/>
      <c r="M16" s="229"/>
      <c r="N16" s="230"/>
      <c r="O16" s="228" t="s">
        <v>45</v>
      </c>
      <c r="P16" s="229"/>
      <c r="Q16" s="229"/>
      <c r="R16" s="229"/>
      <c r="S16" s="229"/>
      <c r="T16" s="230"/>
      <c r="U16" s="228" t="s">
        <v>46</v>
      </c>
      <c r="V16" s="229"/>
      <c r="W16" s="229"/>
      <c r="X16" s="230"/>
      <c r="Y16" s="210" t="s">
        <v>47</v>
      </c>
      <c r="Z16" s="211"/>
      <c r="AA16" s="211"/>
      <c r="AB16" s="211"/>
      <c r="AC16" s="211"/>
      <c r="AD16" s="215"/>
      <c r="AE16" s="219" t="s">
        <v>279</v>
      </c>
      <c r="AF16" s="211"/>
      <c r="AG16" s="211"/>
      <c r="AH16" s="211"/>
      <c r="AI16" s="211"/>
      <c r="AJ16" s="215"/>
      <c r="AK16" s="195" t="s">
        <v>278</v>
      </c>
      <c r="AL16" s="196"/>
      <c r="AM16" s="197"/>
    </row>
    <row r="17" spans="3:39" ht="15.75" customHeight="1" x14ac:dyDescent="0.15">
      <c r="C17" s="35"/>
      <c r="D17" s="221"/>
      <c r="E17" s="222"/>
      <c r="F17" s="222"/>
      <c r="G17" s="222"/>
      <c r="H17" s="223"/>
      <c r="I17" s="231" t="s">
        <v>48</v>
      </c>
      <c r="J17" s="232"/>
      <c r="K17" s="232"/>
      <c r="L17" s="232"/>
      <c r="M17" s="232"/>
      <c r="N17" s="233"/>
      <c r="O17" s="231" t="s">
        <v>49</v>
      </c>
      <c r="P17" s="232"/>
      <c r="Q17" s="232"/>
      <c r="R17" s="232"/>
      <c r="S17" s="232"/>
      <c r="T17" s="233"/>
      <c r="U17" s="231"/>
      <c r="V17" s="232"/>
      <c r="W17" s="232"/>
      <c r="X17" s="233"/>
      <c r="Y17" s="236"/>
      <c r="Z17" s="237"/>
      <c r="AA17" s="237"/>
      <c r="AB17" s="237"/>
      <c r="AC17" s="237"/>
      <c r="AD17" s="238"/>
      <c r="AE17" s="236"/>
      <c r="AF17" s="237"/>
      <c r="AG17" s="237"/>
      <c r="AH17" s="237"/>
      <c r="AI17" s="237"/>
      <c r="AJ17" s="238"/>
      <c r="AK17" s="198"/>
      <c r="AL17" s="199"/>
      <c r="AM17" s="200"/>
    </row>
    <row r="18" spans="3:39" ht="15.75" customHeight="1" x14ac:dyDescent="0.15">
      <c r="C18" s="35"/>
      <c r="D18" s="221"/>
      <c r="E18" s="222"/>
      <c r="F18" s="222"/>
      <c r="G18" s="222"/>
      <c r="H18" s="223"/>
      <c r="I18" s="201">
        <f>[1]流動化計画!AZ14</f>
        <v>0</v>
      </c>
      <c r="J18" s="202"/>
      <c r="K18" s="202"/>
      <c r="L18" s="202"/>
      <c r="M18" s="276" t="s">
        <v>50</v>
      </c>
      <c r="N18" s="277"/>
      <c r="O18" s="201">
        <f>[1]流動化計画!AZ17</f>
        <v>0</v>
      </c>
      <c r="P18" s="202"/>
      <c r="Q18" s="202"/>
      <c r="R18" s="202"/>
      <c r="S18" s="276" t="s">
        <v>50</v>
      </c>
      <c r="T18" s="277"/>
      <c r="U18" s="175"/>
      <c r="V18" s="176"/>
      <c r="W18" s="176" t="s">
        <v>51</v>
      </c>
      <c r="X18" s="177"/>
      <c r="Y18" s="234" t="s">
        <v>52</v>
      </c>
      <c r="Z18" s="235"/>
      <c r="AA18" s="235"/>
      <c r="AB18" s="274"/>
      <c r="AC18" s="274"/>
      <c r="AD18" s="275"/>
      <c r="AE18" s="203" t="s">
        <v>53</v>
      </c>
      <c r="AF18" s="204"/>
      <c r="AG18" s="204"/>
      <c r="AH18" s="205"/>
      <c r="AI18" s="205"/>
      <c r="AJ18" s="206"/>
      <c r="AK18" s="175"/>
      <c r="AL18" s="176"/>
      <c r="AM18" s="177"/>
    </row>
    <row r="19" spans="3:39" ht="15.75" customHeight="1" x14ac:dyDescent="0.15">
      <c r="C19" s="35"/>
      <c r="D19" s="221"/>
      <c r="E19" s="222"/>
      <c r="F19" s="222"/>
      <c r="G19" s="222"/>
      <c r="H19" s="224"/>
      <c r="I19" s="267" t="s">
        <v>55</v>
      </c>
      <c r="J19" s="267"/>
      <c r="K19" s="267"/>
      <c r="L19" s="267"/>
      <c r="M19" s="267"/>
      <c r="N19" s="178" t="s">
        <v>277</v>
      </c>
      <c r="O19" s="178"/>
      <c r="P19" s="178"/>
      <c r="Q19" s="178"/>
      <c r="R19" s="269" t="s">
        <v>57</v>
      </c>
      <c r="S19" s="269"/>
      <c r="T19" s="269"/>
      <c r="U19" s="269"/>
      <c r="V19" s="281" t="s">
        <v>346</v>
      </c>
      <c r="W19" s="281"/>
      <c r="X19" s="281"/>
      <c r="Y19" s="281"/>
      <c r="Z19" s="281"/>
      <c r="AA19" s="280" t="s">
        <v>58</v>
      </c>
      <c r="AB19" s="280"/>
      <c r="AC19" s="280"/>
      <c r="AD19" s="280"/>
      <c r="AE19" s="280"/>
      <c r="AF19" s="280" t="s">
        <v>59</v>
      </c>
      <c r="AG19" s="280"/>
      <c r="AH19" s="280"/>
      <c r="AI19" s="280"/>
      <c r="AJ19" s="280"/>
      <c r="AK19" s="269" t="s">
        <v>60</v>
      </c>
      <c r="AL19" s="269"/>
      <c r="AM19" s="269"/>
    </row>
    <row r="20" spans="3:39" ht="15.75" customHeight="1" x14ac:dyDescent="0.15">
      <c r="C20" s="35"/>
      <c r="D20" s="221"/>
      <c r="E20" s="222"/>
      <c r="F20" s="222"/>
      <c r="G20" s="222"/>
      <c r="H20" s="224"/>
      <c r="I20" s="267" t="s">
        <v>61</v>
      </c>
      <c r="J20" s="267"/>
      <c r="K20" s="267"/>
      <c r="L20" s="267"/>
      <c r="M20" s="267"/>
      <c r="N20" s="273"/>
      <c r="O20" s="273"/>
      <c r="P20" s="273"/>
      <c r="Q20" s="273"/>
      <c r="R20" s="273"/>
      <c r="S20" s="273"/>
      <c r="T20" s="273"/>
      <c r="U20" s="273"/>
      <c r="V20" s="268"/>
      <c r="W20" s="268"/>
      <c r="X20" s="268"/>
      <c r="Y20" s="268"/>
      <c r="Z20" s="268"/>
      <c r="AA20" s="268"/>
      <c r="AB20" s="268"/>
      <c r="AC20" s="268"/>
      <c r="AD20" s="268"/>
      <c r="AE20" s="268"/>
      <c r="AF20" s="268"/>
      <c r="AG20" s="268"/>
      <c r="AH20" s="268"/>
      <c r="AI20" s="268"/>
      <c r="AJ20" s="268"/>
      <c r="AK20" s="270"/>
      <c r="AL20" s="270"/>
      <c r="AM20" s="270"/>
    </row>
    <row r="21" spans="3:39" ht="15.95" customHeight="1" x14ac:dyDescent="0.15">
      <c r="C21" s="35"/>
      <c r="D21" s="221"/>
      <c r="E21" s="222"/>
      <c r="F21" s="222"/>
      <c r="G21" s="222"/>
      <c r="H21" s="224"/>
      <c r="I21" s="267" t="s">
        <v>62</v>
      </c>
      <c r="J21" s="267"/>
      <c r="K21" s="267"/>
      <c r="L21" s="267"/>
      <c r="M21" s="267"/>
      <c r="N21" s="273"/>
      <c r="O21" s="273"/>
      <c r="P21" s="273"/>
      <c r="Q21" s="273"/>
      <c r="R21" s="273"/>
      <c r="S21" s="273"/>
      <c r="T21" s="273"/>
      <c r="U21" s="273"/>
      <c r="V21" s="268"/>
      <c r="W21" s="268"/>
      <c r="X21" s="268"/>
      <c r="Y21" s="268"/>
      <c r="Z21" s="268"/>
      <c r="AA21" s="268"/>
      <c r="AB21" s="268"/>
      <c r="AC21" s="268"/>
      <c r="AD21" s="268"/>
      <c r="AE21" s="268"/>
      <c r="AF21" s="268"/>
      <c r="AG21" s="268"/>
      <c r="AH21" s="268"/>
      <c r="AI21" s="268"/>
      <c r="AJ21" s="268"/>
      <c r="AK21" s="270"/>
      <c r="AL21" s="270"/>
      <c r="AM21" s="270"/>
    </row>
    <row r="22" spans="3:39" ht="15.95" customHeight="1" x14ac:dyDescent="0.15">
      <c r="C22" s="35"/>
      <c r="D22" s="221"/>
      <c r="E22" s="222"/>
      <c r="F22" s="222"/>
      <c r="G22" s="222"/>
      <c r="H22" s="224"/>
      <c r="I22" s="267" t="s">
        <v>63</v>
      </c>
      <c r="J22" s="267"/>
      <c r="K22" s="267"/>
      <c r="L22" s="267"/>
      <c r="M22" s="267"/>
      <c r="N22" s="273"/>
      <c r="O22" s="273"/>
      <c r="P22" s="273"/>
      <c r="Q22" s="273"/>
      <c r="R22" s="273"/>
      <c r="S22" s="273"/>
      <c r="T22" s="273"/>
      <c r="U22" s="273"/>
      <c r="V22" s="268"/>
      <c r="W22" s="268"/>
      <c r="X22" s="268"/>
      <c r="Y22" s="268"/>
      <c r="Z22" s="268"/>
      <c r="AA22" s="268"/>
      <c r="AB22" s="268"/>
      <c r="AC22" s="268"/>
      <c r="AD22" s="268"/>
      <c r="AE22" s="268"/>
      <c r="AF22" s="268"/>
      <c r="AG22" s="268"/>
      <c r="AH22" s="268"/>
      <c r="AI22" s="268"/>
      <c r="AJ22" s="268"/>
      <c r="AK22" s="270"/>
      <c r="AL22" s="270"/>
      <c r="AM22" s="270"/>
    </row>
    <row r="23" spans="3:39" ht="15.95" customHeight="1" x14ac:dyDescent="0.15">
      <c r="C23" s="35"/>
      <c r="D23" s="221"/>
      <c r="E23" s="222"/>
      <c r="F23" s="222"/>
      <c r="G23" s="222"/>
      <c r="H23" s="224"/>
      <c r="I23" s="267" t="s">
        <v>64</v>
      </c>
      <c r="J23" s="267"/>
      <c r="K23" s="267"/>
      <c r="L23" s="267"/>
      <c r="M23" s="267"/>
      <c r="N23" s="273"/>
      <c r="O23" s="273"/>
      <c r="P23" s="273"/>
      <c r="Q23" s="273"/>
      <c r="R23" s="273"/>
      <c r="S23" s="273"/>
      <c r="T23" s="273"/>
      <c r="U23" s="273"/>
      <c r="V23" s="268"/>
      <c r="W23" s="268"/>
      <c r="X23" s="268"/>
      <c r="Y23" s="268"/>
      <c r="Z23" s="268"/>
      <c r="AA23" s="268"/>
      <c r="AB23" s="268"/>
      <c r="AC23" s="268"/>
      <c r="AD23" s="268"/>
      <c r="AE23" s="268"/>
      <c r="AF23" s="268"/>
      <c r="AG23" s="268"/>
      <c r="AH23" s="268"/>
      <c r="AI23" s="268"/>
      <c r="AJ23" s="268"/>
      <c r="AK23" s="270"/>
      <c r="AL23" s="270"/>
      <c r="AM23" s="270"/>
    </row>
    <row r="24" spans="3:39" ht="15.95" customHeight="1" x14ac:dyDescent="0.15">
      <c r="C24" s="35"/>
      <c r="D24" s="225"/>
      <c r="E24" s="226"/>
      <c r="F24" s="226"/>
      <c r="G24" s="226"/>
      <c r="H24" s="227"/>
      <c r="I24" s="178" t="s">
        <v>56</v>
      </c>
      <c r="J24" s="178"/>
      <c r="K24" s="178"/>
      <c r="L24" s="178"/>
      <c r="M24" s="178"/>
      <c r="N24" s="273"/>
      <c r="O24" s="273"/>
      <c r="P24" s="273"/>
      <c r="Q24" s="273"/>
      <c r="R24" s="272"/>
      <c r="S24" s="272"/>
      <c r="T24" s="272"/>
      <c r="U24" s="272"/>
      <c r="V24" s="271"/>
      <c r="W24" s="271"/>
      <c r="X24" s="271"/>
      <c r="Y24" s="271"/>
      <c r="Z24" s="271"/>
      <c r="AA24" s="271"/>
      <c r="AB24" s="271"/>
      <c r="AC24" s="271"/>
      <c r="AD24" s="271"/>
      <c r="AE24" s="271"/>
      <c r="AF24" s="271"/>
      <c r="AG24" s="271"/>
      <c r="AH24" s="271"/>
      <c r="AI24" s="271"/>
      <c r="AJ24" s="271"/>
      <c r="AK24" s="270"/>
      <c r="AL24" s="270"/>
      <c r="AM24" s="270"/>
    </row>
    <row r="25" spans="3:39" ht="15.95" customHeight="1" x14ac:dyDescent="0.15">
      <c r="C25" s="35"/>
      <c r="D25" s="183" t="s">
        <v>65</v>
      </c>
      <c r="E25" s="184"/>
      <c r="F25" s="184"/>
      <c r="G25" s="184"/>
      <c r="H25" s="185"/>
      <c r="I25" s="255" t="s">
        <v>66</v>
      </c>
      <c r="J25" s="256"/>
      <c r="K25" s="256"/>
      <c r="L25" s="256"/>
      <c r="M25" s="256"/>
      <c r="N25" s="256"/>
      <c r="O25" s="256"/>
      <c r="P25" s="264"/>
      <c r="Q25" s="255" t="s">
        <v>67</v>
      </c>
      <c r="R25" s="256"/>
      <c r="S25" s="256"/>
      <c r="T25" s="256"/>
      <c r="U25" s="256"/>
      <c r="V25" s="256"/>
      <c r="W25" s="256"/>
      <c r="X25" s="257"/>
      <c r="Y25" s="255" t="s">
        <v>68</v>
      </c>
      <c r="Z25" s="256"/>
      <c r="AA25" s="256"/>
      <c r="AB25" s="256"/>
      <c r="AC25" s="256"/>
      <c r="AD25" s="256"/>
      <c r="AE25" s="257"/>
      <c r="AF25" s="255" t="s">
        <v>69</v>
      </c>
      <c r="AG25" s="256"/>
      <c r="AH25" s="256"/>
      <c r="AI25" s="256"/>
      <c r="AJ25" s="256"/>
      <c r="AK25" s="256"/>
      <c r="AL25" s="256"/>
      <c r="AM25" s="257"/>
    </row>
    <row r="26" spans="3:39" ht="15.95" customHeight="1" x14ac:dyDescent="0.15">
      <c r="C26" s="35"/>
      <c r="D26" s="212"/>
      <c r="E26" s="213"/>
      <c r="F26" s="213"/>
      <c r="G26" s="213"/>
      <c r="H26" s="214"/>
      <c r="I26" s="258"/>
      <c r="J26" s="259"/>
      <c r="K26" s="259"/>
      <c r="L26" s="259"/>
      <c r="M26" s="259"/>
      <c r="N26" s="259"/>
      <c r="O26" s="259"/>
      <c r="P26" s="265"/>
      <c r="Q26" s="258"/>
      <c r="R26" s="259"/>
      <c r="S26" s="259"/>
      <c r="T26" s="259"/>
      <c r="U26" s="259"/>
      <c r="V26" s="259"/>
      <c r="W26" s="259"/>
      <c r="X26" s="260"/>
      <c r="Y26" s="258"/>
      <c r="Z26" s="259"/>
      <c r="AA26" s="259"/>
      <c r="AB26" s="259"/>
      <c r="AC26" s="259"/>
      <c r="AD26" s="259"/>
      <c r="AE26" s="260"/>
      <c r="AF26" s="258"/>
      <c r="AG26" s="259"/>
      <c r="AH26" s="259"/>
      <c r="AI26" s="259"/>
      <c r="AJ26" s="259"/>
      <c r="AK26" s="259"/>
      <c r="AL26" s="259"/>
      <c r="AM26" s="260"/>
    </row>
    <row r="27" spans="3:39" ht="15.95" customHeight="1" x14ac:dyDescent="0.15">
      <c r="C27" s="35"/>
      <c r="D27" s="186"/>
      <c r="E27" s="187"/>
      <c r="F27" s="187"/>
      <c r="G27" s="187"/>
      <c r="H27" s="188"/>
      <c r="I27" s="261"/>
      <c r="J27" s="262"/>
      <c r="K27" s="262"/>
      <c r="L27" s="262"/>
      <c r="M27" s="262"/>
      <c r="N27" s="262"/>
      <c r="O27" s="262"/>
      <c r="P27" s="266"/>
      <c r="Q27" s="261"/>
      <c r="R27" s="262"/>
      <c r="S27" s="262"/>
      <c r="T27" s="262"/>
      <c r="U27" s="262"/>
      <c r="V27" s="262"/>
      <c r="W27" s="262"/>
      <c r="X27" s="263"/>
      <c r="Y27" s="261"/>
      <c r="Z27" s="262"/>
      <c r="AA27" s="262"/>
      <c r="AB27" s="262"/>
      <c r="AC27" s="262"/>
      <c r="AD27" s="262"/>
      <c r="AE27" s="263"/>
      <c r="AF27" s="261"/>
      <c r="AG27" s="262"/>
      <c r="AH27" s="262"/>
      <c r="AI27" s="262"/>
      <c r="AJ27" s="262"/>
      <c r="AK27" s="262"/>
      <c r="AL27" s="262"/>
      <c r="AM27" s="263"/>
    </row>
    <row r="28" spans="3:39" ht="15.95" customHeight="1" x14ac:dyDescent="0.15">
      <c r="C28" s="35"/>
      <c r="D28" s="183" t="s">
        <v>70</v>
      </c>
      <c r="E28" s="184"/>
      <c r="F28" s="184"/>
      <c r="G28" s="184"/>
      <c r="H28" s="185"/>
      <c r="I28" s="228"/>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30"/>
    </row>
    <row r="29" spans="3:39" ht="15.95" customHeight="1" x14ac:dyDescent="0.15">
      <c r="C29" s="35"/>
      <c r="D29" s="212"/>
      <c r="E29" s="213"/>
      <c r="F29" s="213"/>
      <c r="G29" s="213"/>
      <c r="H29" s="214"/>
      <c r="I29" s="231"/>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3"/>
    </row>
    <row r="30" spans="3:39" ht="15.95" customHeight="1" x14ac:dyDescent="0.15">
      <c r="C30" s="35"/>
      <c r="D30" s="164" t="s">
        <v>276</v>
      </c>
      <c r="E30" s="164"/>
      <c r="F30" s="164"/>
      <c r="G30" s="164"/>
      <c r="H30" s="164"/>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row>
    <row r="31" spans="3:39" ht="15.95" customHeight="1" x14ac:dyDescent="0.15">
      <c r="C31" s="35"/>
      <c r="D31" s="164"/>
      <c r="E31" s="164"/>
      <c r="F31" s="164"/>
      <c r="G31" s="164"/>
      <c r="H31" s="164"/>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row>
    <row r="32" spans="3:39" x14ac:dyDescent="0.1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row>
    <row r="33" spans="3:40" ht="13.5" customHeight="1" x14ac:dyDescent="0.15">
      <c r="C33" s="35"/>
      <c r="D33" s="166" t="s">
        <v>71</v>
      </c>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row>
    <row r="34" spans="3:40" ht="13.5" customHeight="1" x14ac:dyDescent="0.15">
      <c r="C34" s="3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row>
    <row r="35" spans="3:40" x14ac:dyDescent="0.15">
      <c r="C35" s="35"/>
      <c r="D35" s="167" t="str">
        <f>IF(D7="","",D7&amp;L7)</f>
        <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row>
    <row r="36" spans="3:40" x14ac:dyDescent="0.15">
      <c r="C36" s="35"/>
      <c r="D36" s="119"/>
      <c r="E36" s="120"/>
      <c r="F36" s="120"/>
      <c r="G36" s="120"/>
      <c r="H36" s="120"/>
      <c r="I36" s="120"/>
      <c r="J36" s="120"/>
      <c r="K36" s="120"/>
      <c r="L36" s="120"/>
      <c r="M36" s="120"/>
      <c r="N36" s="120"/>
      <c r="O36" s="120"/>
      <c r="P36" s="120"/>
      <c r="Q36" s="120"/>
      <c r="R36" s="71"/>
      <c r="S36" s="71"/>
      <c r="T36" s="71"/>
      <c r="U36" s="71"/>
      <c r="V36" s="71"/>
      <c r="W36" s="71"/>
      <c r="X36" s="71"/>
      <c r="Y36" s="71"/>
      <c r="Z36" s="71"/>
      <c r="AA36" s="71"/>
      <c r="AB36" s="71"/>
      <c r="AC36" s="71"/>
      <c r="AD36" s="71"/>
      <c r="AE36" s="71"/>
      <c r="AF36" s="71"/>
      <c r="AG36" s="71"/>
      <c r="AH36" s="71"/>
      <c r="AI36" s="71"/>
      <c r="AJ36" s="71"/>
      <c r="AK36" s="71"/>
      <c r="AL36" s="71"/>
      <c r="AM36" s="114"/>
      <c r="AN36" s="35"/>
    </row>
    <row r="37" spans="3:40" x14ac:dyDescent="0.15">
      <c r="C37" s="35"/>
      <c r="D37" s="121"/>
      <c r="E37" s="122"/>
      <c r="F37" s="122"/>
      <c r="G37" s="122"/>
      <c r="H37" s="122"/>
      <c r="I37" s="122"/>
      <c r="J37" s="122"/>
      <c r="K37" s="122"/>
      <c r="L37" s="122"/>
      <c r="M37" s="122"/>
      <c r="N37" s="122"/>
      <c r="O37" s="122"/>
      <c r="P37" s="122"/>
      <c r="Q37" s="122"/>
      <c r="R37" s="58"/>
      <c r="S37" s="58"/>
      <c r="T37" s="58"/>
      <c r="U37" s="58"/>
      <c r="V37" s="58"/>
      <c r="W37" s="58"/>
      <c r="X37" s="58"/>
      <c r="Y37" s="58"/>
      <c r="Z37" s="58"/>
      <c r="AA37" s="58"/>
      <c r="AB37" s="58"/>
      <c r="AC37" s="58"/>
      <c r="AD37" s="110"/>
      <c r="AE37" s="71"/>
      <c r="AF37" s="71"/>
      <c r="AG37" s="71"/>
      <c r="AH37" s="71"/>
      <c r="AI37" s="71"/>
      <c r="AJ37" s="71"/>
      <c r="AK37" s="114"/>
      <c r="AL37" s="58"/>
      <c r="AM37" s="61"/>
      <c r="AN37" s="35"/>
    </row>
    <row r="38" spans="3:40" x14ac:dyDescent="0.15">
      <c r="C38" s="35"/>
      <c r="D38" s="121"/>
      <c r="E38" s="122"/>
      <c r="F38" s="122"/>
      <c r="G38" s="122"/>
      <c r="H38" s="122"/>
      <c r="I38" s="122"/>
      <c r="J38" s="122"/>
      <c r="K38" s="122"/>
      <c r="L38" s="122"/>
      <c r="M38" s="122"/>
      <c r="N38" s="122"/>
      <c r="O38" s="122"/>
      <c r="P38" s="122"/>
      <c r="Q38" s="122"/>
      <c r="R38" s="58"/>
      <c r="S38" s="58"/>
      <c r="T38" s="58"/>
      <c r="U38" s="58"/>
      <c r="V38" s="58"/>
      <c r="W38" s="58"/>
      <c r="X38" s="58"/>
      <c r="Y38" s="58"/>
      <c r="Z38" s="58"/>
      <c r="AA38" s="58"/>
      <c r="AB38" s="58"/>
      <c r="AC38" s="58"/>
      <c r="AD38" s="59"/>
      <c r="AE38" s="58"/>
      <c r="AF38" s="58"/>
      <c r="AG38" s="58"/>
      <c r="AH38" s="58"/>
      <c r="AI38" s="58"/>
      <c r="AJ38" s="58"/>
      <c r="AK38" s="61"/>
      <c r="AL38" s="58"/>
      <c r="AM38" s="61"/>
      <c r="AN38" s="35"/>
    </row>
    <row r="39" spans="3:40" x14ac:dyDescent="0.15">
      <c r="C39" s="35"/>
      <c r="D39" s="121"/>
      <c r="E39" s="122"/>
      <c r="F39" s="122"/>
      <c r="G39" s="122"/>
      <c r="H39" s="122"/>
      <c r="I39" s="122"/>
      <c r="J39" s="122"/>
      <c r="K39" s="122"/>
      <c r="L39" s="122"/>
      <c r="M39" s="122"/>
      <c r="N39" s="58"/>
      <c r="O39" s="58"/>
      <c r="P39" s="58"/>
      <c r="Q39" s="122"/>
      <c r="R39" s="58"/>
      <c r="S39" s="58"/>
      <c r="T39" s="58"/>
      <c r="U39" s="58"/>
      <c r="V39" s="58"/>
      <c r="W39" s="58"/>
      <c r="X39" s="58"/>
      <c r="Y39" s="58"/>
      <c r="Z39" s="58"/>
      <c r="AA39" s="58"/>
      <c r="AB39" s="58"/>
      <c r="AC39" s="58"/>
      <c r="AD39" s="59"/>
      <c r="AE39" s="58"/>
      <c r="AF39" s="163" t="s">
        <v>275</v>
      </c>
      <c r="AG39" s="163"/>
      <c r="AH39" s="163"/>
      <c r="AI39" s="163"/>
      <c r="AJ39" s="58"/>
      <c r="AK39" s="61"/>
      <c r="AL39" s="58"/>
      <c r="AM39" s="61"/>
      <c r="AN39" s="35"/>
    </row>
    <row r="40" spans="3:40" x14ac:dyDescent="0.15">
      <c r="C40" s="35"/>
      <c r="D40" s="121"/>
      <c r="E40" s="122"/>
      <c r="F40" s="122"/>
      <c r="G40" s="122"/>
      <c r="H40" s="122"/>
      <c r="I40" s="122"/>
      <c r="J40" s="122"/>
      <c r="K40" s="122"/>
      <c r="L40" s="122"/>
      <c r="M40" s="122"/>
      <c r="N40" s="122"/>
      <c r="O40" s="122"/>
      <c r="P40" s="122"/>
      <c r="Q40" s="122"/>
      <c r="R40" s="58"/>
      <c r="S40" s="58"/>
      <c r="T40" s="58"/>
      <c r="U40" s="58"/>
      <c r="V40" s="58"/>
      <c r="W40" s="58"/>
      <c r="X40" s="58"/>
      <c r="Y40" s="58"/>
      <c r="Z40" s="58"/>
      <c r="AA40" s="58"/>
      <c r="AB40" s="58"/>
      <c r="AC40" s="58"/>
      <c r="AD40" s="59"/>
      <c r="AE40" s="58"/>
      <c r="AF40" s="58"/>
      <c r="AG40" s="58"/>
      <c r="AH40" s="58"/>
      <c r="AI40" s="58"/>
      <c r="AJ40" s="58"/>
      <c r="AK40" s="61"/>
      <c r="AL40" s="58"/>
      <c r="AM40" s="61"/>
      <c r="AN40" s="35"/>
    </row>
    <row r="41" spans="3:40" x14ac:dyDescent="0.15">
      <c r="C41" s="35"/>
      <c r="D41" s="121"/>
      <c r="E41" s="122"/>
      <c r="F41" s="122"/>
      <c r="G41" s="122"/>
      <c r="H41" s="122"/>
      <c r="I41" s="122"/>
      <c r="J41" s="122"/>
      <c r="K41" s="122"/>
      <c r="L41" s="122"/>
      <c r="M41" s="122"/>
      <c r="N41" s="122"/>
      <c r="O41" s="122"/>
      <c r="P41" s="122"/>
      <c r="Q41" s="122"/>
      <c r="R41" s="58"/>
      <c r="S41" s="58"/>
      <c r="T41" s="58"/>
      <c r="U41" s="58"/>
      <c r="V41" s="58"/>
      <c r="W41" s="58"/>
      <c r="X41" s="58"/>
      <c r="Y41" s="58"/>
      <c r="Z41" s="58"/>
      <c r="AA41" s="58"/>
      <c r="AB41" s="58"/>
      <c r="AC41" s="58"/>
      <c r="AD41" s="113"/>
      <c r="AE41" s="63"/>
      <c r="AF41" s="63"/>
      <c r="AG41" s="63"/>
      <c r="AH41" s="63"/>
      <c r="AI41" s="63"/>
      <c r="AJ41" s="63"/>
      <c r="AK41" s="64"/>
      <c r="AL41" s="58"/>
      <c r="AM41" s="61"/>
      <c r="AN41" s="35"/>
    </row>
    <row r="42" spans="3:40" x14ac:dyDescent="0.15">
      <c r="C42" s="35"/>
      <c r="D42" s="121"/>
      <c r="E42" s="122"/>
      <c r="F42" s="122"/>
      <c r="G42" s="122"/>
      <c r="H42" s="122"/>
      <c r="I42" s="122"/>
      <c r="J42" s="122"/>
      <c r="K42" s="122"/>
      <c r="L42" s="122"/>
      <c r="M42" s="122"/>
      <c r="N42" s="122"/>
      <c r="O42" s="122"/>
      <c r="P42" s="122"/>
      <c r="Q42" s="122"/>
      <c r="R42" s="58"/>
      <c r="S42" s="58"/>
      <c r="T42" s="58"/>
      <c r="U42" s="58"/>
      <c r="V42" s="58"/>
      <c r="W42" s="58"/>
      <c r="X42" s="58"/>
      <c r="Y42" s="58"/>
      <c r="Z42" s="58"/>
      <c r="AA42" s="58"/>
      <c r="AB42" s="58"/>
      <c r="AC42" s="58"/>
      <c r="AD42" s="58"/>
      <c r="AE42" s="58"/>
      <c r="AF42" s="58"/>
      <c r="AG42" s="58"/>
      <c r="AH42" s="58"/>
      <c r="AI42" s="58"/>
      <c r="AJ42" s="58"/>
      <c r="AK42" s="58"/>
      <c r="AL42" s="58"/>
      <c r="AM42" s="61"/>
      <c r="AN42" s="35"/>
    </row>
    <row r="43" spans="3:40" x14ac:dyDescent="0.15">
      <c r="C43" s="35"/>
      <c r="D43" s="121"/>
      <c r="E43" s="122"/>
      <c r="F43" s="122"/>
      <c r="G43" s="122"/>
      <c r="H43" s="122"/>
      <c r="I43" s="122"/>
      <c r="J43" s="122"/>
      <c r="K43" s="122"/>
      <c r="L43" s="122"/>
      <c r="M43" s="122"/>
      <c r="N43" s="122"/>
      <c r="O43" s="122"/>
      <c r="P43" s="122"/>
      <c r="Q43" s="122"/>
      <c r="R43" s="58"/>
      <c r="S43" s="58"/>
      <c r="T43" s="58"/>
      <c r="U43" s="58"/>
      <c r="V43" s="58"/>
      <c r="W43" s="58"/>
      <c r="X43" s="58"/>
      <c r="Y43" s="58"/>
      <c r="Z43" s="58"/>
      <c r="AA43" s="58"/>
      <c r="AB43" s="58"/>
      <c r="AC43" s="58"/>
      <c r="AD43" s="58"/>
      <c r="AE43" s="58"/>
      <c r="AF43" s="58"/>
      <c r="AG43" s="58"/>
      <c r="AH43" s="58"/>
      <c r="AI43" s="58"/>
      <c r="AJ43" s="58"/>
      <c r="AK43" s="58"/>
      <c r="AL43" s="58"/>
      <c r="AM43" s="61"/>
      <c r="AN43" s="35"/>
    </row>
    <row r="44" spans="3:40" x14ac:dyDescent="0.15">
      <c r="C44" s="35"/>
      <c r="D44" s="121"/>
      <c r="E44" s="122"/>
      <c r="F44" s="122"/>
      <c r="G44" s="122"/>
      <c r="H44" s="122"/>
      <c r="I44" s="122"/>
      <c r="J44" s="122"/>
      <c r="K44" s="122"/>
      <c r="L44" s="122"/>
      <c r="M44" s="122"/>
      <c r="N44" s="122"/>
      <c r="O44" s="122"/>
      <c r="P44" s="122"/>
      <c r="Q44" s="122"/>
      <c r="R44" s="58"/>
      <c r="S44" s="58"/>
      <c r="T44" s="58"/>
      <c r="U44" s="58"/>
      <c r="V44" s="58"/>
      <c r="W44" s="58"/>
      <c r="X44" s="58"/>
      <c r="Y44" s="58"/>
      <c r="Z44" s="58"/>
      <c r="AA44" s="58"/>
      <c r="AB44" s="58"/>
      <c r="AC44" s="58"/>
      <c r="AD44" s="58"/>
      <c r="AE44" s="58"/>
      <c r="AF44" s="58"/>
      <c r="AG44" s="58"/>
      <c r="AH44" s="58"/>
      <c r="AI44" s="58"/>
      <c r="AJ44" s="58"/>
      <c r="AK44" s="58"/>
      <c r="AL44" s="58"/>
      <c r="AM44" s="61"/>
      <c r="AN44" s="35"/>
    </row>
    <row r="45" spans="3:40" x14ac:dyDescent="0.15">
      <c r="C45" s="35"/>
      <c r="D45" s="121"/>
      <c r="E45" s="122"/>
      <c r="F45" s="122"/>
      <c r="G45" s="122"/>
      <c r="H45" s="122"/>
      <c r="I45" s="122"/>
      <c r="J45" s="122"/>
      <c r="K45" s="122"/>
      <c r="L45" s="122"/>
      <c r="M45" s="122"/>
      <c r="N45" s="122"/>
      <c r="O45" s="122"/>
      <c r="P45" s="122"/>
      <c r="Q45" s="122"/>
      <c r="R45" s="58"/>
      <c r="S45" s="58"/>
      <c r="T45" s="58"/>
      <c r="U45" s="58"/>
      <c r="V45" s="58"/>
      <c r="W45" s="58"/>
      <c r="X45" s="58"/>
      <c r="Y45" s="58"/>
      <c r="Z45" s="58"/>
      <c r="AA45" s="58"/>
      <c r="AB45" s="58"/>
      <c r="AC45" s="58"/>
      <c r="AD45" s="58"/>
      <c r="AE45" s="58"/>
      <c r="AF45" s="58"/>
      <c r="AG45" s="58"/>
      <c r="AH45" s="58"/>
      <c r="AI45" s="58"/>
      <c r="AJ45" s="58"/>
      <c r="AK45" s="58"/>
      <c r="AL45" s="58"/>
      <c r="AM45" s="61"/>
      <c r="AN45" s="35"/>
    </row>
    <row r="46" spans="3:40" x14ac:dyDescent="0.15">
      <c r="C46" s="35"/>
      <c r="D46" s="121"/>
      <c r="E46" s="122"/>
      <c r="F46" s="122"/>
      <c r="G46" s="122"/>
      <c r="H46" s="122"/>
      <c r="I46" s="122"/>
      <c r="J46" s="122"/>
      <c r="K46" s="122"/>
      <c r="L46" s="122"/>
      <c r="M46" s="122"/>
      <c r="N46" s="122"/>
      <c r="O46" s="122"/>
      <c r="P46" s="122"/>
      <c r="Q46" s="122"/>
      <c r="R46" s="58"/>
      <c r="S46" s="58"/>
      <c r="T46" s="58"/>
      <c r="U46" s="58"/>
      <c r="V46" s="58"/>
      <c r="W46" s="58"/>
      <c r="X46" s="58"/>
      <c r="Y46" s="58"/>
      <c r="Z46" s="58"/>
      <c r="AA46" s="58"/>
      <c r="AB46" s="58"/>
      <c r="AC46" s="58"/>
      <c r="AD46" s="58"/>
      <c r="AE46" s="58"/>
      <c r="AF46" s="58"/>
      <c r="AG46" s="58"/>
      <c r="AH46" s="58"/>
      <c r="AI46" s="58"/>
      <c r="AJ46" s="58"/>
      <c r="AK46" s="58"/>
      <c r="AL46" s="58"/>
      <c r="AM46" s="61"/>
      <c r="AN46" s="35"/>
    </row>
    <row r="47" spans="3:40" x14ac:dyDescent="0.15">
      <c r="C47" s="35"/>
      <c r="D47" s="121"/>
      <c r="E47" s="122"/>
      <c r="F47" s="122"/>
      <c r="G47" s="122"/>
      <c r="H47" s="122"/>
      <c r="I47" s="122"/>
      <c r="J47" s="122"/>
      <c r="K47" s="122"/>
      <c r="L47" s="122"/>
      <c r="M47" s="122"/>
      <c r="N47" s="122"/>
      <c r="O47" s="122"/>
      <c r="P47" s="122"/>
      <c r="Q47" s="122"/>
      <c r="R47" s="58"/>
      <c r="S47" s="58"/>
      <c r="T47" s="58"/>
      <c r="U47" s="58"/>
      <c r="V47" s="58"/>
      <c r="W47" s="58"/>
      <c r="X47" s="58"/>
      <c r="Y47" s="58"/>
      <c r="Z47" s="58"/>
      <c r="AA47" s="58"/>
      <c r="AB47" s="58"/>
      <c r="AC47" s="58"/>
      <c r="AD47" s="58"/>
      <c r="AE47" s="58"/>
      <c r="AF47" s="58"/>
      <c r="AG47" s="58"/>
      <c r="AH47" s="58"/>
      <c r="AI47" s="58"/>
      <c r="AJ47" s="58"/>
      <c r="AK47" s="58"/>
      <c r="AL47" s="58"/>
      <c r="AM47" s="61"/>
      <c r="AN47" s="35"/>
    </row>
    <row r="48" spans="3:40" x14ac:dyDescent="0.15">
      <c r="C48" s="35"/>
      <c r="D48" s="121"/>
      <c r="E48" s="122"/>
      <c r="F48" s="122"/>
      <c r="G48" s="122"/>
      <c r="H48" s="122"/>
      <c r="I48" s="122"/>
      <c r="J48" s="122"/>
      <c r="K48" s="122"/>
      <c r="L48" s="122"/>
      <c r="M48" s="122"/>
      <c r="N48" s="122"/>
      <c r="O48" s="122"/>
      <c r="P48" s="122"/>
      <c r="Q48" s="122"/>
      <c r="R48" s="58"/>
      <c r="S48" s="58"/>
      <c r="T48" s="58"/>
      <c r="U48" s="58"/>
      <c r="V48" s="58"/>
      <c r="W48" s="58"/>
      <c r="X48" s="58"/>
      <c r="Y48" s="58"/>
      <c r="Z48" s="58"/>
      <c r="AA48" s="58"/>
      <c r="AB48" s="58"/>
      <c r="AC48" s="58"/>
      <c r="AD48" s="58"/>
      <c r="AE48" s="58"/>
      <c r="AF48" s="58"/>
      <c r="AG48" s="58"/>
      <c r="AH48" s="58"/>
      <c r="AI48" s="58"/>
      <c r="AJ48" s="58"/>
      <c r="AK48" s="58"/>
      <c r="AL48" s="58"/>
      <c r="AM48" s="61"/>
      <c r="AN48" s="35"/>
    </row>
    <row r="49" spans="3:40" ht="13.5" customHeight="1" x14ac:dyDescent="0.15">
      <c r="C49" s="35"/>
      <c r="D49" s="121"/>
      <c r="E49" s="122"/>
      <c r="F49" s="122"/>
      <c r="G49" s="122"/>
      <c r="H49" s="122"/>
      <c r="I49" s="122"/>
      <c r="J49" s="122"/>
      <c r="K49" s="122"/>
      <c r="L49" s="122"/>
      <c r="M49" s="122"/>
      <c r="N49" s="122"/>
      <c r="O49" s="122"/>
      <c r="P49" s="122"/>
      <c r="Q49" s="122"/>
      <c r="R49" s="58"/>
      <c r="S49" s="58"/>
      <c r="T49" s="58"/>
      <c r="U49" s="58"/>
      <c r="V49" s="58"/>
      <c r="W49" s="58"/>
      <c r="X49" s="58"/>
      <c r="Y49" s="58"/>
      <c r="Z49" s="58"/>
      <c r="AA49" s="58"/>
      <c r="AB49" s="58"/>
      <c r="AC49" s="168" t="s">
        <v>72</v>
      </c>
      <c r="AD49" s="169"/>
      <c r="AE49" s="169"/>
      <c r="AF49" s="169"/>
      <c r="AG49" s="169"/>
      <c r="AH49" s="169"/>
      <c r="AI49" s="169"/>
      <c r="AJ49" s="169"/>
      <c r="AK49" s="169"/>
      <c r="AL49" s="170"/>
      <c r="AM49" s="61"/>
      <c r="AN49" s="35"/>
    </row>
    <row r="50" spans="3:40" x14ac:dyDescent="0.15">
      <c r="C50" s="35"/>
      <c r="D50" s="121"/>
      <c r="E50" s="122"/>
      <c r="F50" s="122"/>
      <c r="G50" s="122"/>
      <c r="H50" s="122"/>
      <c r="I50" s="122"/>
      <c r="J50" s="122"/>
      <c r="K50" s="122"/>
      <c r="L50" s="122"/>
      <c r="M50" s="122"/>
      <c r="N50" s="122"/>
      <c r="O50" s="122"/>
      <c r="P50" s="122"/>
      <c r="Q50" s="122"/>
      <c r="R50" s="58"/>
      <c r="S50" s="58"/>
      <c r="T50" s="58"/>
      <c r="U50" s="58"/>
      <c r="V50" s="58"/>
      <c r="W50" s="58"/>
      <c r="X50" s="58"/>
      <c r="Y50" s="58"/>
      <c r="Z50" s="58"/>
      <c r="AA50" s="58"/>
      <c r="AB50" s="58"/>
      <c r="AC50" s="168" t="s">
        <v>73</v>
      </c>
      <c r="AD50" s="169"/>
      <c r="AE50" s="169"/>
      <c r="AF50" s="169"/>
      <c r="AG50" s="169"/>
      <c r="AH50" s="169"/>
      <c r="AI50" s="169"/>
      <c r="AJ50" s="174" t="s">
        <v>74</v>
      </c>
      <c r="AK50" s="174"/>
      <c r="AL50" s="174"/>
      <c r="AM50" s="61"/>
      <c r="AN50" s="35"/>
    </row>
    <row r="51" spans="3:40" x14ac:dyDescent="0.15">
      <c r="C51" s="35"/>
      <c r="D51" s="121"/>
      <c r="E51" s="122"/>
      <c r="F51" s="122"/>
      <c r="G51" s="122"/>
      <c r="H51" s="122"/>
      <c r="I51" s="122"/>
      <c r="J51" s="122"/>
      <c r="K51" s="122"/>
      <c r="L51" s="122"/>
      <c r="M51" s="122"/>
      <c r="N51" s="122"/>
      <c r="O51" s="122"/>
      <c r="P51" s="122"/>
      <c r="Q51" s="122"/>
      <c r="R51" s="58"/>
      <c r="S51" s="58"/>
      <c r="T51" s="58"/>
      <c r="U51" s="58"/>
      <c r="V51" s="58"/>
      <c r="W51" s="58"/>
      <c r="X51" s="58"/>
      <c r="Y51" s="58"/>
      <c r="Z51" s="58"/>
      <c r="AA51" s="58"/>
      <c r="AB51" s="58"/>
      <c r="AC51" s="171" t="s">
        <v>274</v>
      </c>
      <c r="AD51" s="171" t="s">
        <v>273</v>
      </c>
      <c r="AE51" s="178" t="s">
        <v>272</v>
      </c>
      <c r="AF51" s="178"/>
      <c r="AG51" s="178"/>
      <c r="AH51" s="178"/>
      <c r="AI51" s="178"/>
      <c r="AJ51" s="178" t="s">
        <v>271</v>
      </c>
      <c r="AK51" s="178"/>
      <c r="AL51" s="178"/>
      <c r="AM51" s="61"/>
      <c r="AN51" s="35"/>
    </row>
    <row r="52" spans="3:40" x14ac:dyDescent="0.15">
      <c r="C52" s="35"/>
      <c r="D52" s="121"/>
      <c r="E52" s="122"/>
      <c r="F52" s="122"/>
      <c r="G52" s="122"/>
      <c r="H52" s="122"/>
      <c r="I52" s="122"/>
      <c r="J52" s="122"/>
      <c r="K52" s="122"/>
      <c r="L52" s="122"/>
      <c r="M52" s="122"/>
      <c r="N52" s="122"/>
      <c r="O52" s="122"/>
      <c r="P52" s="122"/>
      <c r="Q52" s="122"/>
      <c r="R52" s="58"/>
      <c r="S52" s="58"/>
      <c r="T52" s="58"/>
      <c r="U52" s="58"/>
      <c r="V52" s="58"/>
      <c r="W52" s="58"/>
      <c r="X52" s="58"/>
      <c r="Y52" s="58"/>
      <c r="Z52" s="58"/>
      <c r="AA52" s="58"/>
      <c r="AB52" s="58"/>
      <c r="AC52" s="172"/>
      <c r="AD52" s="172"/>
      <c r="AE52" s="178" t="s">
        <v>270</v>
      </c>
      <c r="AF52" s="178"/>
      <c r="AG52" s="178"/>
      <c r="AH52" s="178"/>
      <c r="AI52" s="178"/>
      <c r="AJ52" s="178" t="s">
        <v>269</v>
      </c>
      <c r="AK52" s="178"/>
      <c r="AL52" s="178"/>
      <c r="AM52" s="61"/>
      <c r="AN52" s="35"/>
    </row>
    <row r="53" spans="3:40" x14ac:dyDescent="0.15">
      <c r="C53" s="35"/>
      <c r="D53" s="121"/>
      <c r="E53" s="122"/>
      <c r="F53" s="122"/>
      <c r="G53" s="122"/>
      <c r="H53" s="122"/>
      <c r="I53" s="122"/>
      <c r="J53" s="122"/>
      <c r="K53" s="122"/>
      <c r="L53" s="122"/>
      <c r="M53" s="122"/>
      <c r="N53" s="122"/>
      <c r="O53" s="122"/>
      <c r="P53" s="122"/>
      <c r="Q53" s="122"/>
      <c r="R53" s="58"/>
      <c r="S53" s="58"/>
      <c r="T53" s="58"/>
      <c r="U53" s="58"/>
      <c r="V53" s="58"/>
      <c r="W53" s="58"/>
      <c r="X53" s="58"/>
      <c r="Y53" s="58"/>
      <c r="Z53" s="58"/>
      <c r="AA53" s="58"/>
      <c r="AB53" s="58"/>
      <c r="AC53" s="172"/>
      <c r="AD53" s="172"/>
      <c r="AE53" s="175" t="s">
        <v>268</v>
      </c>
      <c r="AF53" s="176"/>
      <c r="AG53" s="176"/>
      <c r="AH53" s="176"/>
      <c r="AI53" s="177"/>
      <c r="AJ53" s="175" t="s">
        <v>267</v>
      </c>
      <c r="AK53" s="176"/>
      <c r="AL53" s="177"/>
      <c r="AM53" s="61"/>
      <c r="AN53" s="35"/>
    </row>
    <row r="54" spans="3:40" x14ac:dyDescent="0.15">
      <c r="C54" s="35"/>
      <c r="D54" s="121"/>
      <c r="E54" s="122"/>
      <c r="F54" s="122"/>
      <c r="G54" s="122"/>
      <c r="H54" s="122"/>
      <c r="I54" s="122"/>
      <c r="J54" s="122"/>
      <c r="K54" s="122"/>
      <c r="L54" s="122"/>
      <c r="M54" s="122"/>
      <c r="N54" s="122"/>
      <c r="O54" s="122"/>
      <c r="P54" s="122"/>
      <c r="Q54" s="122"/>
      <c r="R54" s="58"/>
      <c r="S54" s="58"/>
      <c r="T54" s="58"/>
      <c r="U54" s="58"/>
      <c r="V54" s="58"/>
      <c r="W54" s="58"/>
      <c r="X54" s="58"/>
      <c r="Y54" s="58"/>
      <c r="Z54" s="58"/>
      <c r="AA54" s="58"/>
      <c r="AB54" s="58"/>
      <c r="AC54" s="172"/>
      <c r="AD54" s="173"/>
      <c r="AE54" s="175" t="s">
        <v>266</v>
      </c>
      <c r="AF54" s="176"/>
      <c r="AG54" s="176"/>
      <c r="AH54" s="176"/>
      <c r="AI54" s="177"/>
      <c r="AJ54" s="175" t="s">
        <v>265</v>
      </c>
      <c r="AK54" s="176"/>
      <c r="AL54" s="177"/>
      <c r="AM54" s="61"/>
      <c r="AN54" s="35"/>
    </row>
    <row r="55" spans="3:40" x14ac:dyDescent="0.15">
      <c r="C55" s="35"/>
      <c r="D55" s="121"/>
      <c r="E55" s="122"/>
      <c r="F55" s="122"/>
      <c r="G55" s="122"/>
      <c r="H55" s="122"/>
      <c r="I55" s="122"/>
      <c r="J55" s="122"/>
      <c r="K55" s="122"/>
      <c r="L55" s="122"/>
      <c r="M55" s="122"/>
      <c r="N55" s="122"/>
      <c r="O55" s="122"/>
      <c r="P55" s="122"/>
      <c r="Q55" s="122"/>
      <c r="R55" s="58"/>
      <c r="S55" s="58"/>
      <c r="T55" s="58"/>
      <c r="U55" s="58"/>
      <c r="V55" s="58"/>
      <c r="W55" s="58"/>
      <c r="X55" s="58"/>
      <c r="Y55" s="58"/>
      <c r="Z55" s="58"/>
      <c r="AA55" s="58"/>
      <c r="AB55" s="58"/>
      <c r="AC55" s="172"/>
      <c r="AD55" s="175" t="s">
        <v>264</v>
      </c>
      <c r="AE55" s="176"/>
      <c r="AF55" s="176"/>
      <c r="AG55" s="176"/>
      <c r="AH55" s="176"/>
      <c r="AI55" s="177"/>
      <c r="AJ55" s="175" t="s">
        <v>263</v>
      </c>
      <c r="AK55" s="176"/>
      <c r="AL55" s="177"/>
      <c r="AM55" s="61"/>
      <c r="AN55" s="35"/>
    </row>
    <row r="56" spans="3:40" x14ac:dyDescent="0.15">
      <c r="C56" s="35"/>
      <c r="D56" s="121"/>
      <c r="E56" s="122"/>
      <c r="F56" s="122"/>
      <c r="G56" s="122"/>
      <c r="H56" s="122"/>
      <c r="I56" s="122"/>
      <c r="J56" s="122"/>
      <c r="K56" s="122"/>
      <c r="L56" s="122"/>
      <c r="M56" s="58"/>
      <c r="N56" s="58"/>
      <c r="O56" s="58"/>
      <c r="P56" s="58"/>
      <c r="Q56" s="122"/>
      <c r="R56" s="58"/>
      <c r="S56" s="58"/>
      <c r="T56" s="58"/>
      <c r="U56" s="58"/>
      <c r="V56" s="58"/>
      <c r="W56" s="58"/>
      <c r="X56" s="58"/>
      <c r="Y56" s="58"/>
      <c r="Z56" s="58"/>
      <c r="AA56" s="58"/>
      <c r="AB56" s="58"/>
      <c r="AC56" s="173"/>
      <c r="AD56" s="175" t="s">
        <v>262</v>
      </c>
      <c r="AE56" s="176"/>
      <c r="AF56" s="176"/>
      <c r="AG56" s="176"/>
      <c r="AH56" s="176"/>
      <c r="AI56" s="177"/>
      <c r="AJ56" s="175" t="s">
        <v>261</v>
      </c>
      <c r="AK56" s="176"/>
      <c r="AL56" s="177"/>
      <c r="AM56" s="61"/>
      <c r="AN56" s="35"/>
    </row>
    <row r="57" spans="3:40" ht="6" customHeight="1" x14ac:dyDescent="0.15">
      <c r="C57" s="35"/>
      <c r="D57" s="123"/>
      <c r="E57" s="124"/>
      <c r="F57" s="124"/>
      <c r="G57" s="124"/>
      <c r="H57" s="124"/>
      <c r="I57" s="124"/>
      <c r="J57" s="124"/>
      <c r="K57" s="124"/>
      <c r="L57" s="124"/>
      <c r="M57" s="63"/>
      <c r="N57" s="63"/>
      <c r="O57" s="63"/>
      <c r="P57" s="63"/>
      <c r="Q57" s="124"/>
      <c r="R57" s="63"/>
      <c r="S57" s="63"/>
      <c r="T57" s="63"/>
      <c r="U57" s="63"/>
      <c r="V57" s="63"/>
      <c r="W57" s="63"/>
      <c r="X57" s="63"/>
      <c r="Y57" s="63"/>
      <c r="Z57" s="63"/>
      <c r="AA57" s="63"/>
      <c r="AB57" s="63"/>
      <c r="AC57" s="63"/>
      <c r="AD57" s="63"/>
      <c r="AE57" s="63"/>
      <c r="AF57" s="63"/>
      <c r="AG57" s="63"/>
      <c r="AH57" s="63"/>
      <c r="AI57" s="63"/>
      <c r="AJ57" s="63"/>
      <c r="AK57" s="63"/>
      <c r="AL57" s="63"/>
      <c r="AM57" s="64"/>
      <c r="AN57" s="35"/>
    </row>
    <row r="58" spans="3:40" ht="6" customHeight="1" x14ac:dyDescent="0.15">
      <c r="C58" s="35"/>
      <c r="D58" s="122"/>
      <c r="E58" s="122"/>
      <c r="F58" s="122"/>
      <c r="G58" s="122"/>
      <c r="H58" s="122"/>
      <c r="I58" s="122"/>
      <c r="J58" s="122"/>
      <c r="K58" s="122"/>
      <c r="L58" s="122"/>
      <c r="M58" s="58"/>
      <c r="N58" s="58"/>
      <c r="O58" s="58"/>
      <c r="P58" s="58"/>
      <c r="Q58" s="122"/>
      <c r="R58" s="58"/>
      <c r="S58" s="58"/>
      <c r="T58" s="58"/>
      <c r="U58" s="58"/>
      <c r="V58" s="58"/>
      <c r="W58" s="58"/>
      <c r="X58" s="58"/>
      <c r="Y58" s="58"/>
      <c r="Z58" s="58"/>
      <c r="AA58" s="58"/>
      <c r="AB58" s="58"/>
      <c r="AC58" s="58"/>
      <c r="AD58" s="58"/>
      <c r="AE58" s="58"/>
      <c r="AF58" s="58"/>
      <c r="AG58" s="58"/>
      <c r="AH58" s="58"/>
      <c r="AI58" s="58"/>
      <c r="AJ58" s="58"/>
      <c r="AK58" s="58"/>
      <c r="AL58" s="58"/>
      <c r="AM58" s="58"/>
      <c r="AN58" s="35"/>
    </row>
    <row r="59" spans="3:40" x14ac:dyDescent="0.15">
      <c r="C59" s="35"/>
      <c r="D59" s="125" t="s">
        <v>82</v>
      </c>
      <c r="E59" s="126" t="s">
        <v>83</v>
      </c>
      <c r="F59" s="127" t="s">
        <v>84</v>
      </c>
      <c r="G59" s="127"/>
      <c r="H59" s="62"/>
      <c r="I59" s="62"/>
      <c r="J59" s="62"/>
      <c r="K59" s="62"/>
      <c r="L59" s="62"/>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row>
    <row r="60" spans="3:40" x14ac:dyDescent="0.15">
      <c r="C60" s="35"/>
      <c r="D60" s="127"/>
      <c r="E60" s="126" t="s">
        <v>85</v>
      </c>
      <c r="F60" s="127" t="s">
        <v>86</v>
      </c>
      <c r="G60" s="127"/>
      <c r="H60" s="62"/>
      <c r="I60" s="62"/>
      <c r="J60" s="62"/>
      <c r="K60" s="62"/>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row>
  </sheetData>
  <mergeCells count="115">
    <mergeCell ref="O16:T16"/>
    <mergeCell ref="AB18:AD18"/>
    <mergeCell ref="M18:N18"/>
    <mergeCell ref="O17:T17"/>
    <mergeCell ref="S18:T18"/>
    <mergeCell ref="I9:Y10"/>
    <mergeCell ref="AF23:AJ23"/>
    <mergeCell ref="V20:Z20"/>
    <mergeCell ref="N19:Q19"/>
    <mergeCell ref="R19:U19"/>
    <mergeCell ref="V22:Z22"/>
    <mergeCell ref="AA22:AE22"/>
    <mergeCell ref="AF20:AJ20"/>
    <mergeCell ref="I16:N16"/>
    <mergeCell ref="I17:N17"/>
    <mergeCell ref="AA19:AE19"/>
    <mergeCell ref="I23:M23"/>
    <mergeCell ref="AA23:AE23"/>
    <mergeCell ref="V21:Z21"/>
    <mergeCell ref="V19:Z19"/>
    <mergeCell ref="AF19:AJ19"/>
    <mergeCell ref="AA21:AE21"/>
    <mergeCell ref="N20:Q20"/>
    <mergeCell ref="V24:Z24"/>
    <mergeCell ref="AF24:AJ24"/>
    <mergeCell ref="I22:M22"/>
    <mergeCell ref="V23:Z23"/>
    <mergeCell ref="AF22:AJ22"/>
    <mergeCell ref="N24:Q24"/>
    <mergeCell ref="N23:Q23"/>
    <mergeCell ref="N22:Q22"/>
    <mergeCell ref="N21:Q21"/>
    <mergeCell ref="D25:H27"/>
    <mergeCell ref="Q25:X27"/>
    <mergeCell ref="Y25:AE27"/>
    <mergeCell ref="AF25:AM27"/>
    <mergeCell ref="I25:P27"/>
    <mergeCell ref="D28:H29"/>
    <mergeCell ref="I28:AM29"/>
    <mergeCell ref="AI8:AM8"/>
    <mergeCell ref="Z6:AM6"/>
    <mergeCell ref="Z7:AM7"/>
    <mergeCell ref="I21:M21"/>
    <mergeCell ref="I19:M19"/>
    <mergeCell ref="AF21:AJ21"/>
    <mergeCell ref="AA20:AE20"/>
    <mergeCell ref="AK19:AM19"/>
    <mergeCell ref="AK20:AM24"/>
    <mergeCell ref="I24:M24"/>
    <mergeCell ref="AA24:AE24"/>
    <mergeCell ref="R24:U24"/>
    <mergeCell ref="R23:U23"/>
    <mergeCell ref="R22:U22"/>
    <mergeCell ref="R21:U21"/>
    <mergeCell ref="R20:U20"/>
    <mergeCell ref="I20:M20"/>
    <mergeCell ref="AG5:AM5"/>
    <mergeCell ref="Z9:AC10"/>
    <mergeCell ref="D9:H10"/>
    <mergeCell ref="AD9:AM10"/>
    <mergeCell ref="Z8:AA8"/>
    <mergeCell ref="AG8:AH8"/>
    <mergeCell ref="U7:Y8"/>
    <mergeCell ref="H6:K6"/>
    <mergeCell ref="H7:K8"/>
    <mergeCell ref="D7:G8"/>
    <mergeCell ref="D6:G6"/>
    <mergeCell ref="AC5:AF5"/>
    <mergeCell ref="AB8:AF8"/>
    <mergeCell ref="F2:H2"/>
    <mergeCell ref="L6:O6"/>
    <mergeCell ref="L7:O8"/>
    <mergeCell ref="P6:T6"/>
    <mergeCell ref="P7:T8"/>
    <mergeCell ref="U6:Y6"/>
    <mergeCell ref="AK16:AM17"/>
    <mergeCell ref="AK18:AM18"/>
    <mergeCell ref="U18:V18"/>
    <mergeCell ref="I18:L18"/>
    <mergeCell ref="AE18:AG18"/>
    <mergeCell ref="AH18:AJ18"/>
    <mergeCell ref="O18:R18"/>
    <mergeCell ref="W18:X18"/>
    <mergeCell ref="D11:H11"/>
    <mergeCell ref="I11:AM11"/>
    <mergeCell ref="I12:AM12"/>
    <mergeCell ref="D12:H15"/>
    <mergeCell ref="I13:AM15"/>
    <mergeCell ref="D16:H24"/>
    <mergeCell ref="U16:X17"/>
    <mergeCell ref="Y18:AA18"/>
    <mergeCell ref="Y16:AD17"/>
    <mergeCell ref="AE16:AJ17"/>
    <mergeCell ref="AF39:AI39"/>
    <mergeCell ref="D30:H31"/>
    <mergeCell ref="I30:AM31"/>
    <mergeCell ref="D33:AM34"/>
    <mergeCell ref="D35:AM35"/>
    <mergeCell ref="AC49:AL49"/>
    <mergeCell ref="AC51:AC56"/>
    <mergeCell ref="AD51:AD54"/>
    <mergeCell ref="AC50:AI50"/>
    <mergeCell ref="AJ50:AL50"/>
    <mergeCell ref="AD56:AI56"/>
    <mergeCell ref="AJ56:AL56"/>
    <mergeCell ref="AJ55:AL55"/>
    <mergeCell ref="AJ54:AL54"/>
    <mergeCell ref="AJ53:AL53"/>
    <mergeCell ref="AJ52:AL52"/>
    <mergeCell ref="AJ51:AL51"/>
    <mergeCell ref="AD55:AI55"/>
    <mergeCell ref="AE54:AI54"/>
    <mergeCell ref="AE53:AI53"/>
    <mergeCell ref="AE52:AI52"/>
    <mergeCell ref="AE51:AI51"/>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E2:BL34"/>
  <sheetViews>
    <sheetView showGridLines="0" showZeros="0" view="pageBreakPreview" zoomScaleNormal="55" zoomScaleSheetLayoutView="100" workbookViewId="0">
      <selection activeCell="E34" sqref="E34:G34"/>
    </sheetView>
  </sheetViews>
  <sheetFormatPr defaultColWidth="2.625" defaultRowHeight="12" x14ac:dyDescent="0.15"/>
  <cols>
    <col min="1" max="1" width="3.625" style="35" customWidth="1"/>
    <col min="2" max="2" width="2.625" style="35" customWidth="1"/>
    <col min="3" max="3" width="1.5" style="35" customWidth="1"/>
    <col min="4" max="4" width="2.625" style="35" customWidth="1"/>
    <col min="5" max="8" width="1.75" style="35" customWidth="1"/>
    <col min="9" max="64" width="1.625" style="35" customWidth="1"/>
    <col min="65" max="65" width="2.125" style="35" customWidth="1"/>
    <col min="66" max="16384" width="2.625" style="35"/>
  </cols>
  <sheetData>
    <row r="2" spans="5:64" x14ac:dyDescent="0.15">
      <c r="F2" s="179"/>
      <c r="G2" s="179"/>
      <c r="H2" s="179"/>
    </row>
    <row r="3" spans="5:64" ht="5.25" customHeight="1" x14ac:dyDescent="0.15"/>
    <row r="4" spans="5:64" x14ac:dyDescent="0.15">
      <c r="E4" s="35" t="s">
        <v>87</v>
      </c>
    </row>
    <row r="6" spans="5:64" x14ac:dyDescent="0.15">
      <c r="E6" s="283" t="s">
        <v>326</v>
      </c>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row>
    <row r="7" spans="5:64" ht="3" customHeight="1" x14ac:dyDescent="0.1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row>
    <row r="8" spans="5:64" x14ac:dyDescent="0.15">
      <c r="F8" s="283" t="s">
        <v>327</v>
      </c>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row>
    <row r="9" spans="5:64" ht="2.25" customHeight="1" x14ac:dyDescent="0.15"/>
    <row r="10" spans="5:64" ht="17.100000000000001" customHeight="1" x14ac:dyDescent="0.15">
      <c r="E10" s="303" t="s">
        <v>75</v>
      </c>
      <c r="F10" s="304"/>
      <c r="G10" s="304"/>
      <c r="H10" s="305"/>
      <c r="I10" s="253" t="s">
        <v>255</v>
      </c>
      <c r="J10" s="254"/>
      <c r="K10" s="254"/>
      <c r="L10" s="254"/>
      <c r="M10" s="254"/>
      <c r="N10" s="254"/>
      <c r="O10" s="254"/>
      <c r="P10" s="254"/>
      <c r="Q10" s="254"/>
      <c r="R10" s="254"/>
      <c r="S10" s="254"/>
      <c r="T10" s="254"/>
      <c r="U10" s="254"/>
      <c r="V10" s="302"/>
      <c r="W10" s="253" t="s">
        <v>256</v>
      </c>
      <c r="X10" s="254"/>
      <c r="Y10" s="254"/>
      <c r="Z10" s="254"/>
      <c r="AA10" s="254"/>
      <c r="AB10" s="254"/>
      <c r="AC10" s="254"/>
      <c r="AD10" s="254"/>
      <c r="AE10" s="254"/>
      <c r="AF10" s="254"/>
      <c r="AG10" s="254"/>
      <c r="AH10" s="254"/>
      <c r="AI10" s="254"/>
      <c r="AJ10" s="302"/>
      <c r="AK10" s="253" t="s">
        <v>257</v>
      </c>
      <c r="AL10" s="254"/>
      <c r="AM10" s="254"/>
      <c r="AN10" s="254"/>
      <c r="AO10" s="254"/>
      <c r="AP10" s="254"/>
      <c r="AQ10" s="254"/>
      <c r="AR10" s="254"/>
      <c r="AS10" s="254"/>
      <c r="AT10" s="254"/>
      <c r="AU10" s="254"/>
      <c r="AV10" s="254"/>
      <c r="AW10" s="254"/>
      <c r="AX10" s="302"/>
      <c r="AY10" s="253" t="s">
        <v>88</v>
      </c>
      <c r="AZ10" s="254"/>
      <c r="BA10" s="254"/>
      <c r="BB10" s="254"/>
      <c r="BC10" s="254"/>
      <c r="BD10" s="254"/>
      <c r="BE10" s="254"/>
      <c r="BF10" s="254"/>
      <c r="BG10" s="254"/>
      <c r="BH10" s="254"/>
      <c r="BI10" s="254"/>
      <c r="BJ10" s="254"/>
      <c r="BK10" s="254"/>
      <c r="BL10" s="302"/>
    </row>
    <row r="11" spans="5:64" ht="17.100000000000001" customHeight="1" x14ac:dyDescent="0.15">
      <c r="E11" s="306"/>
      <c r="F11" s="307"/>
      <c r="G11" s="307"/>
      <c r="H11" s="308"/>
      <c r="I11" s="296" t="s">
        <v>258</v>
      </c>
      <c r="J11" s="297"/>
      <c r="K11" s="297"/>
      <c r="L11" s="297"/>
      <c r="M11" s="297"/>
      <c r="N11" s="297"/>
      <c r="O11" s="298"/>
      <c r="P11" s="296" t="s">
        <v>369</v>
      </c>
      <c r="Q11" s="297"/>
      <c r="R11" s="297"/>
      <c r="S11" s="297"/>
      <c r="T11" s="297"/>
      <c r="U11" s="297"/>
      <c r="V11" s="298"/>
      <c r="W11" s="296" t="s">
        <v>258</v>
      </c>
      <c r="X11" s="297"/>
      <c r="Y11" s="297"/>
      <c r="Z11" s="297"/>
      <c r="AA11" s="297"/>
      <c r="AB11" s="297"/>
      <c r="AC11" s="298"/>
      <c r="AD11" s="296" t="s">
        <v>369</v>
      </c>
      <c r="AE11" s="297"/>
      <c r="AF11" s="297"/>
      <c r="AG11" s="297"/>
      <c r="AH11" s="297"/>
      <c r="AI11" s="297"/>
      <c r="AJ11" s="298"/>
      <c r="AK11" s="296" t="s">
        <v>258</v>
      </c>
      <c r="AL11" s="297"/>
      <c r="AM11" s="297"/>
      <c r="AN11" s="297"/>
      <c r="AO11" s="297"/>
      <c r="AP11" s="297"/>
      <c r="AQ11" s="298"/>
      <c r="AR11" s="296" t="s">
        <v>369</v>
      </c>
      <c r="AS11" s="297"/>
      <c r="AT11" s="297"/>
      <c r="AU11" s="297"/>
      <c r="AV11" s="297"/>
      <c r="AW11" s="297"/>
      <c r="AX11" s="298"/>
      <c r="AY11" s="296" t="s">
        <v>258</v>
      </c>
      <c r="AZ11" s="297"/>
      <c r="BA11" s="297"/>
      <c r="BB11" s="297"/>
      <c r="BC11" s="297"/>
      <c r="BD11" s="297"/>
      <c r="BE11" s="298"/>
      <c r="BF11" s="296" t="s">
        <v>369</v>
      </c>
      <c r="BG11" s="297"/>
      <c r="BH11" s="297"/>
      <c r="BI11" s="297"/>
      <c r="BJ11" s="297"/>
      <c r="BK11" s="297"/>
      <c r="BL11" s="298"/>
    </row>
    <row r="12" spans="5:64" ht="17.100000000000001" customHeight="1" x14ac:dyDescent="0.15">
      <c r="E12" s="309"/>
      <c r="F12" s="310"/>
      <c r="G12" s="310"/>
      <c r="H12" s="311"/>
      <c r="I12" s="299"/>
      <c r="J12" s="300"/>
      <c r="K12" s="300"/>
      <c r="L12" s="300"/>
      <c r="M12" s="300"/>
      <c r="N12" s="300"/>
      <c r="O12" s="301"/>
      <c r="P12" s="299"/>
      <c r="Q12" s="300"/>
      <c r="R12" s="300"/>
      <c r="S12" s="300"/>
      <c r="T12" s="300"/>
      <c r="U12" s="300"/>
      <c r="V12" s="301"/>
      <c r="W12" s="299"/>
      <c r="X12" s="300"/>
      <c r="Y12" s="300"/>
      <c r="Z12" s="300"/>
      <c r="AA12" s="300"/>
      <c r="AB12" s="300"/>
      <c r="AC12" s="301"/>
      <c r="AD12" s="299"/>
      <c r="AE12" s="300"/>
      <c r="AF12" s="300"/>
      <c r="AG12" s="300"/>
      <c r="AH12" s="300"/>
      <c r="AI12" s="300"/>
      <c r="AJ12" s="301"/>
      <c r="AK12" s="299"/>
      <c r="AL12" s="300"/>
      <c r="AM12" s="300"/>
      <c r="AN12" s="300"/>
      <c r="AO12" s="300"/>
      <c r="AP12" s="300"/>
      <c r="AQ12" s="301"/>
      <c r="AR12" s="299"/>
      <c r="AS12" s="300"/>
      <c r="AT12" s="300"/>
      <c r="AU12" s="300"/>
      <c r="AV12" s="300"/>
      <c r="AW12" s="300"/>
      <c r="AX12" s="301"/>
      <c r="AY12" s="299"/>
      <c r="AZ12" s="300"/>
      <c r="BA12" s="300"/>
      <c r="BB12" s="300"/>
      <c r="BC12" s="300"/>
      <c r="BD12" s="300"/>
      <c r="BE12" s="301"/>
      <c r="BF12" s="299"/>
      <c r="BG12" s="300"/>
      <c r="BH12" s="300"/>
      <c r="BI12" s="300"/>
      <c r="BJ12" s="300"/>
      <c r="BK12" s="300"/>
      <c r="BL12" s="301"/>
    </row>
    <row r="13" spans="5:64" ht="16.5" customHeight="1" x14ac:dyDescent="0.15">
      <c r="E13" s="288" t="s">
        <v>89</v>
      </c>
      <c r="F13" s="289"/>
      <c r="G13" s="289"/>
      <c r="H13" s="290"/>
      <c r="I13" s="80"/>
      <c r="J13" s="71"/>
      <c r="K13" s="71"/>
      <c r="L13" s="71"/>
      <c r="M13" s="71"/>
      <c r="N13" s="108"/>
      <c r="O13" s="109" t="s">
        <v>259</v>
      </c>
      <c r="P13" s="110"/>
      <c r="Q13" s="71"/>
      <c r="R13" s="71"/>
      <c r="S13" s="71"/>
      <c r="T13" s="71"/>
      <c r="U13" s="81"/>
      <c r="V13" s="109" t="s">
        <v>260</v>
      </c>
      <c r="W13" s="80"/>
      <c r="X13" s="71"/>
      <c r="Y13" s="71"/>
      <c r="Z13" s="71"/>
      <c r="AA13" s="71"/>
      <c r="AB13" s="108"/>
      <c r="AC13" s="109" t="s">
        <v>259</v>
      </c>
      <c r="AD13" s="110"/>
      <c r="AE13" s="71"/>
      <c r="AF13" s="71"/>
      <c r="AG13" s="71"/>
      <c r="AH13" s="71"/>
      <c r="AI13" s="81"/>
      <c r="AJ13" s="109" t="s">
        <v>260</v>
      </c>
      <c r="AK13" s="80"/>
      <c r="AL13" s="71"/>
      <c r="AM13" s="71"/>
      <c r="AN13" s="71"/>
      <c r="AO13" s="71"/>
      <c r="AP13" s="108"/>
      <c r="AQ13" s="109" t="s">
        <v>259</v>
      </c>
      <c r="AR13" s="110"/>
      <c r="AS13" s="71"/>
      <c r="AT13" s="71"/>
      <c r="AU13" s="71"/>
      <c r="AV13" s="71"/>
      <c r="AW13" s="81"/>
      <c r="AX13" s="109" t="s">
        <v>260</v>
      </c>
      <c r="AY13" s="80"/>
      <c r="AZ13" s="71"/>
      <c r="BA13" s="71"/>
      <c r="BB13" s="71"/>
      <c r="BC13" s="71"/>
      <c r="BD13" s="108"/>
      <c r="BE13" s="109" t="s">
        <v>259</v>
      </c>
      <c r="BF13" s="110"/>
      <c r="BG13" s="71"/>
      <c r="BH13" s="71"/>
      <c r="BI13" s="71"/>
      <c r="BJ13" s="71"/>
      <c r="BK13" s="81"/>
      <c r="BL13" s="109" t="s">
        <v>260</v>
      </c>
    </row>
    <row r="14" spans="5:64" ht="17.100000000000001" customHeight="1" x14ac:dyDescent="0.15">
      <c r="E14" s="291"/>
      <c r="F14" s="292"/>
      <c r="G14" s="292"/>
      <c r="H14" s="293"/>
      <c r="I14" s="89"/>
      <c r="J14" s="58"/>
      <c r="K14" s="58"/>
      <c r="L14" s="58"/>
      <c r="M14" s="58"/>
      <c r="N14" s="111"/>
      <c r="O14" s="112"/>
      <c r="P14" s="59" t="s">
        <v>41</v>
      </c>
      <c r="Q14" s="312">
        <f>IF(J16&gt;0,担い手農家概要!#REF!/(J16+K15),)</f>
        <v>0</v>
      </c>
      <c r="R14" s="312"/>
      <c r="S14" s="312"/>
      <c r="T14" s="312"/>
      <c r="U14" s="312"/>
      <c r="V14" s="61" t="s">
        <v>90</v>
      </c>
      <c r="W14" s="89"/>
      <c r="X14" s="58"/>
      <c r="Y14" s="58"/>
      <c r="Z14" s="58"/>
      <c r="AA14" s="58"/>
      <c r="AB14" s="111"/>
      <c r="AC14" s="112"/>
      <c r="AD14" s="59" t="s">
        <v>41</v>
      </c>
      <c r="AE14" s="312">
        <f>IF(X16&gt;0,担い手農家概要!#REF!/(X16+Y15),)</f>
        <v>0</v>
      </c>
      <c r="AF14" s="312"/>
      <c r="AG14" s="312"/>
      <c r="AH14" s="312"/>
      <c r="AI14" s="312"/>
      <c r="AJ14" s="61" t="s">
        <v>90</v>
      </c>
      <c r="AK14" s="89"/>
      <c r="AL14" s="58"/>
      <c r="AM14" s="58"/>
      <c r="AN14" s="58"/>
      <c r="AO14" s="58"/>
      <c r="AP14" s="111"/>
      <c r="AQ14" s="112"/>
      <c r="AR14" s="59" t="s">
        <v>41</v>
      </c>
      <c r="AS14" s="312">
        <f>IF(AL16&gt;0,担い手農家概要!#REF!/(AL16+AM15),)</f>
        <v>0</v>
      </c>
      <c r="AT14" s="312"/>
      <c r="AU14" s="312"/>
      <c r="AV14" s="312"/>
      <c r="AW14" s="312"/>
      <c r="AX14" s="61" t="s">
        <v>90</v>
      </c>
      <c r="AY14" s="89"/>
      <c r="AZ14" s="58"/>
      <c r="BA14" s="58"/>
      <c r="BB14" s="58"/>
      <c r="BC14" s="58"/>
      <c r="BD14" s="111"/>
      <c r="BE14" s="112"/>
      <c r="BF14" s="59" t="s">
        <v>41</v>
      </c>
      <c r="BG14" s="312">
        <f>IF(AZ16&gt;0,担い手農家概要!#REF!/(AZ16+BA15),)</f>
        <v>0</v>
      </c>
      <c r="BH14" s="312"/>
      <c r="BI14" s="312"/>
      <c r="BJ14" s="312"/>
      <c r="BK14" s="312"/>
      <c r="BL14" s="61" t="s">
        <v>90</v>
      </c>
    </row>
    <row r="15" spans="5:64" ht="16.5" customHeight="1" x14ac:dyDescent="0.15">
      <c r="E15" s="231" t="s">
        <v>383</v>
      </c>
      <c r="F15" s="232"/>
      <c r="G15" s="232"/>
      <c r="H15" s="233"/>
      <c r="I15" s="113"/>
      <c r="J15" s="285"/>
      <c r="K15" s="285"/>
      <c r="L15" s="285"/>
      <c r="M15" s="285"/>
      <c r="N15" s="82"/>
      <c r="O15" s="79"/>
      <c r="P15" s="113"/>
      <c r="Q15" s="284">
        <f>IF(J15&gt;0,担い手農家概要!#REF!/構造再編の目標!J15,)</f>
        <v>0</v>
      </c>
      <c r="R15" s="284"/>
      <c r="S15" s="284"/>
      <c r="T15" s="284"/>
      <c r="U15" s="63"/>
      <c r="V15" s="64"/>
      <c r="W15" s="113"/>
      <c r="X15" s="285"/>
      <c r="Y15" s="285"/>
      <c r="Z15" s="285"/>
      <c r="AA15" s="285"/>
      <c r="AB15" s="82"/>
      <c r="AC15" s="79"/>
      <c r="AD15" s="113"/>
      <c r="AE15" s="63"/>
      <c r="AF15" s="284"/>
      <c r="AG15" s="284"/>
      <c r="AH15" s="284"/>
      <c r="AI15" s="63"/>
      <c r="AJ15" s="64"/>
      <c r="AK15" s="113"/>
      <c r="AL15" s="285"/>
      <c r="AM15" s="285"/>
      <c r="AN15" s="285"/>
      <c r="AO15" s="285"/>
      <c r="AP15" s="82"/>
      <c r="AQ15" s="79"/>
      <c r="AR15" s="113"/>
      <c r="AS15" s="284"/>
      <c r="AT15" s="284"/>
      <c r="AU15" s="284"/>
      <c r="AV15" s="284"/>
      <c r="AW15" s="63"/>
      <c r="AX15" s="64"/>
      <c r="AY15" s="113"/>
      <c r="AZ15" s="285">
        <f>J15+X15+AL15</f>
        <v>0</v>
      </c>
      <c r="BA15" s="285"/>
      <c r="BB15" s="285"/>
      <c r="BC15" s="285"/>
      <c r="BD15" s="82"/>
      <c r="BE15" s="79"/>
      <c r="BF15" s="113"/>
      <c r="BG15" s="284">
        <f>IF(AZ15&gt;0,担い手農家概要!#REF!/構造再編の目標!AZ15,)</f>
        <v>0</v>
      </c>
      <c r="BH15" s="284"/>
      <c r="BI15" s="284"/>
      <c r="BJ15" s="284"/>
      <c r="BK15" s="63"/>
      <c r="BL15" s="64"/>
    </row>
    <row r="16" spans="5:64" ht="17.100000000000001" customHeight="1" x14ac:dyDescent="0.15">
      <c r="E16" s="288" t="s">
        <v>54</v>
      </c>
      <c r="F16" s="289"/>
      <c r="G16" s="289"/>
      <c r="H16" s="290"/>
      <c r="I16" s="80"/>
      <c r="J16" s="71"/>
      <c r="K16" s="71"/>
      <c r="L16" s="71"/>
      <c r="M16" s="71"/>
      <c r="N16" s="108"/>
      <c r="O16" s="66"/>
      <c r="P16" s="110" t="s">
        <v>41</v>
      </c>
      <c r="Q16" s="295">
        <f>IF(J18&gt;0,担い手農家概要!#REF!/(J18+K17),)</f>
        <v>0</v>
      </c>
      <c r="R16" s="295"/>
      <c r="S16" s="295"/>
      <c r="T16" s="295"/>
      <c r="U16" s="295"/>
      <c r="V16" s="114" t="s">
        <v>90</v>
      </c>
      <c r="W16" s="80"/>
      <c r="X16" s="71"/>
      <c r="Y16" s="71"/>
      <c r="Z16" s="71"/>
      <c r="AA16" s="71"/>
      <c r="AB16" s="108"/>
      <c r="AC16" s="66"/>
      <c r="AD16" s="110" t="s">
        <v>41</v>
      </c>
      <c r="AE16" s="295">
        <f>IF(X18&gt;0,担い手農家概要!#REF!/(X18+Y17),)</f>
        <v>0</v>
      </c>
      <c r="AF16" s="295"/>
      <c r="AG16" s="295"/>
      <c r="AH16" s="295"/>
      <c r="AI16" s="295"/>
      <c r="AJ16" s="114" t="s">
        <v>90</v>
      </c>
      <c r="AK16" s="80"/>
      <c r="AL16" s="71"/>
      <c r="AM16" s="71"/>
      <c r="AN16" s="71"/>
      <c r="AO16" s="71"/>
      <c r="AP16" s="108"/>
      <c r="AQ16" s="66"/>
      <c r="AR16" s="110" t="s">
        <v>41</v>
      </c>
      <c r="AS16" s="295">
        <f>IF(AL18&gt;0,担い手農家概要!#REF!/(AL18+AM17),)</f>
        <v>0</v>
      </c>
      <c r="AT16" s="295"/>
      <c r="AU16" s="295"/>
      <c r="AV16" s="295"/>
      <c r="AW16" s="295"/>
      <c r="AX16" s="114" t="s">
        <v>90</v>
      </c>
      <c r="AY16" s="80"/>
      <c r="AZ16" s="71"/>
      <c r="BA16" s="71"/>
      <c r="BB16" s="71"/>
      <c r="BC16" s="71"/>
      <c r="BD16" s="108"/>
      <c r="BE16" s="66"/>
      <c r="BF16" s="110" t="s">
        <v>41</v>
      </c>
      <c r="BG16" s="295">
        <f>IF(AZ18&gt;0,担い手農家概要!#REF!/(AZ18+BA17),)</f>
        <v>0</v>
      </c>
      <c r="BH16" s="295"/>
      <c r="BI16" s="295"/>
      <c r="BJ16" s="295"/>
      <c r="BK16" s="295"/>
      <c r="BL16" s="114" t="s">
        <v>90</v>
      </c>
    </row>
    <row r="17" spans="5:64" ht="17.100000000000001" customHeight="1" x14ac:dyDescent="0.15">
      <c r="E17" s="291"/>
      <c r="F17" s="292"/>
      <c r="G17" s="292"/>
      <c r="H17" s="293"/>
      <c r="I17" s="89" t="s">
        <v>91</v>
      </c>
      <c r="J17" s="294"/>
      <c r="K17" s="294"/>
      <c r="L17" s="294"/>
      <c r="M17" s="294"/>
      <c r="N17" s="294"/>
      <c r="O17" s="115" t="s">
        <v>92</v>
      </c>
      <c r="P17" s="89" t="s">
        <v>91</v>
      </c>
      <c r="Q17" s="294"/>
      <c r="R17" s="294"/>
      <c r="S17" s="294"/>
      <c r="T17" s="294"/>
      <c r="U17" s="294"/>
      <c r="V17" s="115" t="s">
        <v>92</v>
      </c>
      <c r="W17" s="89"/>
      <c r="X17" s="58"/>
      <c r="Y17" s="58"/>
      <c r="Z17" s="58"/>
      <c r="AA17" s="58"/>
      <c r="AB17" s="111"/>
      <c r="AC17" s="115"/>
      <c r="AD17" s="59"/>
      <c r="AE17" s="58"/>
      <c r="AF17" s="287"/>
      <c r="AG17" s="287"/>
      <c r="AH17" s="287"/>
      <c r="AI17" s="58"/>
      <c r="AJ17" s="112"/>
      <c r="AK17" s="89"/>
      <c r="AL17" s="287"/>
      <c r="AM17" s="287"/>
      <c r="AN17" s="287"/>
      <c r="AO17" s="287"/>
      <c r="AP17" s="111"/>
      <c r="AQ17" s="112"/>
      <c r="AR17" s="59"/>
      <c r="AS17" s="287"/>
      <c r="AT17" s="287"/>
      <c r="AU17" s="287"/>
      <c r="AV17" s="287"/>
      <c r="AW17" s="58"/>
      <c r="AX17" s="112"/>
      <c r="AY17" s="89" t="s">
        <v>91</v>
      </c>
      <c r="AZ17" s="294"/>
      <c r="BA17" s="294"/>
      <c r="BB17" s="294"/>
      <c r="BC17" s="294"/>
      <c r="BD17" s="294"/>
      <c r="BE17" s="115" t="s">
        <v>92</v>
      </c>
      <c r="BF17" s="89" t="s">
        <v>91</v>
      </c>
      <c r="BG17" s="294"/>
      <c r="BH17" s="294"/>
      <c r="BI17" s="294"/>
      <c r="BJ17" s="294"/>
      <c r="BK17" s="294"/>
      <c r="BL17" s="115" t="s">
        <v>92</v>
      </c>
    </row>
    <row r="18" spans="5:64" ht="17.100000000000001" customHeight="1" x14ac:dyDescent="0.15">
      <c r="E18" s="231" t="s">
        <v>383</v>
      </c>
      <c r="F18" s="232"/>
      <c r="G18" s="232"/>
      <c r="H18" s="233"/>
      <c r="I18" s="113"/>
      <c r="J18" s="285"/>
      <c r="K18" s="285"/>
      <c r="L18" s="285"/>
      <c r="M18" s="285"/>
      <c r="N18" s="82"/>
      <c r="O18" s="79"/>
      <c r="P18" s="113"/>
      <c r="Q18" s="284">
        <f>IF(J18&gt;0,担い手農家概要!#REF!/構造再編の目標!J18,)</f>
        <v>0</v>
      </c>
      <c r="R18" s="284"/>
      <c r="S18" s="284"/>
      <c r="T18" s="284"/>
      <c r="U18" s="63"/>
      <c r="V18" s="64"/>
      <c r="W18" s="113"/>
      <c r="X18" s="285"/>
      <c r="Y18" s="285"/>
      <c r="Z18" s="285"/>
      <c r="AA18" s="285"/>
      <c r="AB18" s="82"/>
      <c r="AC18" s="79"/>
      <c r="AD18" s="113"/>
      <c r="AE18" s="63"/>
      <c r="AF18" s="284"/>
      <c r="AG18" s="284"/>
      <c r="AH18" s="284"/>
      <c r="AI18" s="63"/>
      <c r="AJ18" s="64"/>
      <c r="AK18" s="113"/>
      <c r="AL18" s="285"/>
      <c r="AM18" s="285"/>
      <c r="AN18" s="285"/>
      <c r="AO18" s="285"/>
      <c r="AP18" s="82"/>
      <c r="AQ18" s="79"/>
      <c r="AR18" s="113"/>
      <c r="AS18" s="284"/>
      <c r="AT18" s="284"/>
      <c r="AU18" s="284"/>
      <c r="AV18" s="284"/>
      <c r="AW18" s="63"/>
      <c r="AX18" s="64"/>
      <c r="AY18" s="113"/>
      <c r="AZ18" s="285">
        <f>J18+X18+AL18</f>
        <v>0</v>
      </c>
      <c r="BA18" s="285"/>
      <c r="BB18" s="285"/>
      <c r="BC18" s="285"/>
      <c r="BD18" s="82"/>
      <c r="BE18" s="79"/>
      <c r="BF18" s="113"/>
      <c r="BG18" s="284">
        <f>IF(AZ18&gt;0,担い手農家概要!#REF!/構造再編の目標!AZ18,)</f>
        <v>0</v>
      </c>
      <c r="BH18" s="284"/>
      <c r="BI18" s="284"/>
      <c r="BJ18" s="284"/>
      <c r="BK18" s="63"/>
      <c r="BL18" s="64"/>
    </row>
    <row r="19" spans="5:64" ht="17.100000000000001" customHeight="1" x14ac:dyDescent="0.15">
      <c r="E19" s="288" t="s">
        <v>54</v>
      </c>
      <c r="F19" s="289"/>
      <c r="G19" s="289"/>
      <c r="H19" s="290"/>
      <c r="I19" s="80"/>
      <c r="J19" s="71"/>
      <c r="K19" s="71"/>
      <c r="L19" s="71"/>
      <c r="M19" s="71"/>
      <c r="N19" s="108"/>
      <c r="O19" s="66"/>
      <c r="P19" s="110" t="s">
        <v>41</v>
      </c>
      <c r="Q19" s="229"/>
      <c r="R19" s="229"/>
      <c r="S19" s="229"/>
      <c r="T19" s="229"/>
      <c r="U19" s="229"/>
      <c r="V19" s="114" t="s">
        <v>90</v>
      </c>
      <c r="W19" s="80"/>
      <c r="X19" s="71"/>
      <c r="Y19" s="71"/>
      <c r="Z19" s="71"/>
      <c r="AA19" s="71"/>
      <c r="AB19" s="108"/>
      <c r="AC19" s="66"/>
      <c r="AD19" s="110" t="s">
        <v>41</v>
      </c>
      <c r="AE19" s="295">
        <f>IF(X21&gt;0,担い手農家概要!AN20/(X21+Y20),)</f>
        <v>0</v>
      </c>
      <c r="AF19" s="295"/>
      <c r="AG19" s="295"/>
      <c r="AH19" s="295"/>
      <c r="AI19" s="295"/>
      <c r="AJ19" s="114" t="s">
        <v>90</v>
      </c>
      <c r="AK19" s="80"/>
      <c r="AL19" s="71"/>
      <c r="AM19" s="71"/>
      <c r="AN19" s="71"/>
      <c r="AO19" s="71"/>
      <c r="AP19" s="108"/>
      <c r="AQ19" s="66"/>
      <c r="AR19" s="110" t="s">
        <v>41</v>
      </c>
      <c r="AS19" s="295">
        <f>IF(AL21&gt;0,担い手農家概要!#REF!/(AL21+AM20),)</f>
        <v>0</v>
      </c>
      <c r="AT19" s="295"/>
      <c r="AU19" s="295"/>
      <c r="AV19" s="295"/>
      <c r="AW19" s="295"/>
      <c r="AX19" s="114" t="s">
        <v>90</v>
      </c>
      <c r="AY19" s="80"/>
      <c r="AZ19" s="71"/>
      <c r="BA19" s="71"/>
      <c r="BB19" s="71"/>
      <c r="BC19" s="71"/>
      <c r="BD19" s="108"/>
      <c r="BE19" s="66"/>
      <c r="BF19" s="110" t="s">
        <v>41</v>
      </c>
      <c r="BG19" s="295">
        <f>IF(AZ21&gt;0,担い手農家概要!#REF!/(AZ21+BA20),)</f>
        <v>0</v>
      </c>
      <c r="BH19" s="295"/>
      <c r="BI19" s="295"/>
      <c r="BJ19" s="295"/>
      <c r="BK19" s="295"/>
      <c r="BL19" s="114" t="s">
        <v>90</v>
      </c>
    </row>
    <row r="20" spans="5:64" ht="17.100000000000001" customHeight="1" x14ac:dyDescent="0.15">
      <c r="E20" s="291"/>
      <c r="F20" s="292"/>
      <c r="G20" s="292"/>
      <c r="H20" s="293"/>
      <c r="I20" s="89" t="s">
        <v>91</v>
      </c>
      <c r="J20" s="294"/>
      <c r="K20" s="294"/>
      <c r="L20" s="294"/>
      <c r="M20" s="294"/>
      <c r="N20" s="294"/>
      <c r="O20" s="115" t="s">
        <v>92</v>
      </c>
      <c r="P20" s="89" t="s">
        <v>91</v>
      </c>
      <c r="Q20" s="294"/>
      <c r="R20" s="294"/>
      <c r="S20" s="294"/>
      <c r="T20" s="294"/>
      <c r="U20" s="294"/>
      <c r="V20" s="115" t="s">
        <v>92</v>
      </c>
      <c r="W20" s="89"/>
      <c r="X20" s="287"/>
      <c r="Y20" s="287"/>
      <c r="Z20" s="287"/>
      <c r="AA20" s="287"/>
      <c r="AB20" s="111"/>
      <c r="AC20" s="112"/>
      <c r="AD20" s="59"/>
      <c r="AE20" s="58"/>
      <c r="AF20" s="287"/>
      <c r="AG20" s="287"/>
      <c r="AH20" s="287"/>
      <c r="AI20" s="58"/>
      <c r="AJ20" s="112"/>
      <c r="AK20" s="89"/>
      <c r="AL20" s="287"/>
      <c r="AM20" s="287"/>
      <c r="AN20" s="287"/>
      <c r="AO20" s="287"/>
      <c r="AP20" s="111"/>
      <c r="AQ20" s="112"/>
      <c r="AR20" s="59"/>
      <c r="AS20" s="287"/>
      <c r="AT20" s="287"/>
      <c r="AU20" s="287"/>
      <c r="AV20" s="287"/>
      <c r="AW20" s="58"/>
      <c r="AX20" s="112"/>
      <c r="AY20" s="89" t="s">
        <v>91</v>
      </c>
      <c r="AZ20" s="294"/>
      <c r="BA20" s="294"/>
      <c r="BB20" s="294"/>
      <c r="BC20" s="294"/>
      <c r="BD20" s="294"/>
      <c r="BE20" s="115" t="s">
        <v>92</v>
      </c>
      <c r="BF20" s="89" t="s">
        <v>91</v>
      </c>
      <c r="BG20" s="294"/>
      <c r="BH20" s="294"/>
      <c r="BI20" s="294"/>
      <c r="BJ20" s="294"/>
      <c r="BK20" s="294"/>
      <c r="BL20" s="115" t="s">
        <v>92</v>
      </c>
    </row>
    <row r="21" spans="5:64" ht="17.100000000000001" customHeight="1" x14ac:dyDescent="0.15">
      <c r="E21" s="231" t="s">
        <v>383</v>
      </c>
      <c r="F21" s="232"/>
      <c r="G21" s="232"/>
      <c r="H21" s="233"/>
      <c r="I21" s="113"/>
      <c r="J21" s="285"/>
      <c r="K21" s="285"/>
      <c r="L21" s="285"/>
      <c r="M21" s="285"/>
      <c r="N21" s="82"/>
      <c r="O21" s="79"/>
      <c r="P21" s="113"/>
      <c r="Q21" s="284">
        <f>IF(J21&gt;0,担い手農家概要!#REF!/構造再編の目標!J21,)</f>
        <v>0</v>
      </c>
      <c r="R21" s="284"/>
      <c r="S21" s="284"/>
      <c r="T21" s="284"/>
      <c r="U21" s="63"/>
      <c r="V21" s="64"/>
      <c r="W21" s="113"/>
      <c r="X21" s="285"/>
      <c r="Y21" s="285"/>
      <c r="Z21" s="285"/>
      <c r="AA21" s="285"/>
      <c r="AB21" s="82"/>
      <c r="AC21" s="79"/>
      <c r="AD21" s="113"/>
      <c r="AE21" s="63"/>
      <c r="AF21" s="284"/>
      <c r="AG21" s="284"/>
      <c r="AH21" s="284"/>
      <c r="AI21" s="63"/>
      <c r="AJ21" s="64"/>
      <c r="AK21" s="113"/>
      <c r="AL21" s="285"/>
      <c r="AM21" s="285"/>
      <c r="AN21" s="285"/>
      <c r="AO21" s="285"/>
      <c r="AP21" s="82"/>
      <c r="AQ21" s="79"/>
      <c r="AR21" s="113"/>
      <c r="AS21" s="284"/>
      <c r="AT21" s="284"/>
      <c r="AU21" s="284"/>
      <c r="AV21" s="284"/>
      <c r="AW21" s="63"/>
      <c r="AX21" s="64"/>
      <c r="AY21" s="113"/>
      <c r="AZ21" s="285">
        <f>J21+X21+AL21</f>
        <v>0</v>
      </c>
      <c r="BA21" s="285"/>
      <c r="BB21" s="285"/>
      <c r="BC21" s="285"/>
      <c r="BD21" s="82"/>
      <c r="BE21" s="79"/>
      <c r="BF21" s="113"/>
      <c r="BG21" s="284">
        <f>SUM(Q21,AF21,AS21)</f>
        <v>0</v>
      </c>
      <c r="BH21" s="284"/>
      <c r="BI21" s="284"/>
      <c r="BJ21" s="284"/>
      <c r="BK21" s="63"/>
      <c r="BL21" s="64"/>
    </row>
    <row r="22" spans="5:64" ht="2.25" customHeight="1" x14ac:dyDescent="0.15">
      <c r="E22" s="69"/>
      <c r="F22" s="69"/>
      <c r="G22" s="69"/>
      <c r="H22" s="58"/>
      <c r="I22" s="58"/>
      <c r="J22" s="58"/>
      <c r="K22" s="58"/>
      <c r="L22" s="58"/>
      <c r="M22" s="58"/>
      <c r="N22" s="69"/>
      <c r="O22" s="69"/>
      <c r="P22" s="58"/>
      <c r="Q22" s="116"/>
      <c r="R22" s="116"/>
      <c r="S22" s="116"/>
      <c r="T22" s="116"/>
      <c r="U22" s="58"/>
      <c r="V22" s="58"/>
      <c r="W22" s="58"/>
      <c r="X22" s="58"/>
      <c r="Y22" s="58"/>
      <c r="Z22" s="58"/>
      <c r="AA22" s="58"/>
      <c r="AB22" s="69"/>
      <c r="AC22" s="69"/>
      <c r="AD22" s="58"/>
      <c r="AE22" s="58"/>
      <c r="AF22" s="116"/>
      <c r="AG22" s="116"/>
      <c r="AH22" s="116"/>
      <c r="AI22" s="58"/>
      <c r="AJ22" s="58"/>
      <c r="AK22" s="58"/>
      <c r="AL22" s="58"/>
      <c r="AM22" s="58"/>
      <c r="AN22" s="58"/>
      <c r="AO22" s="58"/>
      <c r="AP22" s="69"/>
      <c r="AQ22" s="69"/>
      <c r="AR22" s="58"/>
      <c r="AS22" s="116"/>
      <c r="AT22" s="116"/>
      <c r="AU22" s="116"/>
      <c r="AV22" s="116"/>
      <c r="AW22" s="58"/>
      <c r="AX22" s="58"/>
      <c r="AY22" s="58"/>
      <c r="AZ22" s="58"/>
      <c r="BA22" s="58"/>
      <c r="BB22" s="58"/>
      <c r="BC22" s="58"/>
      <c r="BD22" s="69"/>
      <c r="BE22" s="69"/>
      <c r="BF22" s="58"/>
      <c r="BG22" s="116"/>
      <c r="BH22" s="116"/>
      <c r="BI22" s="116"/>
      <c r="BJ22" s="116"/>
      <c r="BK22" s="58"/>
      <c r="BL22" s="58"/>
    </row>
    <row r="23" spans="5:64" x14ac:dyDescent="0.15">
      <c r="E23" s="83" t="s">
        <v>82</v>
      </c>
      <c r="F23" s="83"/>
      <c r="G23" s="83" t="s">
        <v>93</v>
      </c>
      <c r="H23" s="83"/>
      <c r="I23" s="83"/>
      <c r="J23" s="83"/>
      <c r="K23" s="83"/>
    </row>
    <row r="24" spans="5:64" x14ac:dyDescent="0.15">
      <c r="E24" s="83"/>
      <c r="F24" s="83"/>
      <c r="G24" s="83" t="s">
        <v>94</v>
      </c>
      <c r="H24" s="83"/>
      <c r="I24" s="83"/>
      <c r="J24" s="83"/>
      <c r="K24" s="83"/>
    </row>
    <row r="25" spans="5:64" x14ac:dyDescent="0.15">
      <c r="E25" s="83"/>
      <c r="F25" s="83"/>
      <c r="G25" s="83" t="s">
        <v>95</v>
      </c>
      <c r="H25" s="83"/>
      <c r="I25" s="83"/>
      <c r="J25" s="83"/>
      <c r="K25" s="83"/>
    </row>
    <row r="26" spans="5:64" ht="17.100000000000001" customHeight="1" x14ac:dyDescent="0.15"/>
    <row r="27" spans="5:64" ht="17.100000000000001" customHeight="1" x14ac:dyDescent="0.15">
      <c r="E27" s="35" t="s">
        <v>325</v>
      </c>
    </row>
    <row r="28" spans="5:64" ht="2.25" customHeight="1" x14ac:dyDescent="0.15">
      <c r="K28" s="35" t="s">
        <v>96</v>
      </c>
    </row>
    <row r="29" spans="5:64" ht="17.100000000000001" customHeight="1" x14ac:dyDescent="0.15">
      <c r="E29" s="269" t="s">
        <v>97</v>
      </c>
      <c r="F29" s="269"/>
      <c r="G29" s="269"/>
      <c r="H29" s="269"/>
      <c r="I29" s="269"/>
      <c r="J29" s="269"/>
      <c r="K29" s="269"/>
      <c r="L29" s="269"/>
      <c r="M29" s="269"/>
      <c r="N29" s="269"/>
      <c r="O29" s="269"/>
      <c r="P29" s="269"/>
      <c r="Q29" s="269" t="s">
        <v>347</v>
      </c>
      <c r="R29" s="269"/>
      <c r="S29" s="269"/>
      <c r="T29" s="269"/>
      <c r="U29" s="269"/>
      <c r="V29" s="269"/>
      <c r="W29" s="269"/>
      <c r="X29" s="269"/>
      <c r="Y29" s="269"/>
      <c r="Z29" s="269"/>
      <c r="AA29" s="269"/>
      <c r="AB29" s="269"/>
      <c r="AC29" s="269" t="s">
        <v>98</v>
      </c>
      <c r="AD29" s="269"/>
      <c r="AE29" s="269"/>
      <c r="AF29" s="269"/>
      <c r="AG29" s="269"/>
      <c r="AH29" s="269"/>
      <c r="AI29" s="269"/>
      <c r="AJ29" s="269"/>
      <c r="AK29" s="269"/>
      <c r="AL29" s="269"/>
      <c r="AM29" s="269"/>
      <c r="AN29" s="269"/>
      <c r="AO29" s="269" t="s">
        <v>99</v>
      </c>
      <c r="AP29" s="269"/>
      <c r="AQ29" s="269"/>
      <c r="AR29" s="269"/>
      <c r="AS29" s="269"/>
      <c r="AT29" s="269"/>
      <c r="AU29" s="269"/>
      <c r="AV29" s="269"/>
      <c r="AW29" s="269"/>
      <c r="AX29" s="269"/>
      <c r="AY29" s="269"/>
      <c r="AZ29" s="269"/>
      <c r="BA29" s="269" t="s">
        <v>88</v>
      </c>
      <c r="BB29" s="269"/>
      <c r="BC29" s="269"/>
      <c r="BD29" s="269"/>
      <c r="BE29" s="269"/>
      <c r="BF29" s="269"/>
      <c r="BG29" s="269"/>
      <c r="BH29" s="269"/>
      <c r="BI29" s="269"/>
      <c r="BJ29" s="269"/>
      <c r="BK29" s="269"/>
      <c r="BL29" s="269"/>
    </row>
    <row r="30" spans="5:64" ht="17.100000000000001" customHeight="1" x14ac:dyDescent="0.15">
      <c r="E30" s="269" t="s">
        <v>89</v>
      </c>
      <c r="F30" s="269"/>
      <c r="G30" s="269"/>
      <c r="H30" s="269"/>
      <c r="I30" s="269" t="s">
        <v>100</v>
      </c>
      <c r="J30" s="269"/>
      <c r="K30" s="269"/>
      <c r="L30" s="269"/>
      <c r="M30" s="269" t="s">
        <v>101</v>
      </c>
      <c r="N30" s="269"/>
      <c r="O30" s="269"/>
      <c r="P30" s="269"/>
      <c r="Q30" s="269" t="s">
        <v>89</v>
      </c>
      <c r="R30" s="269"/>
      <c r="S30" s="269"/>
      <c r="T30" s="269"/>
      <c r="U30" s="269" t="s">
        <v>100</v>
      </c>
      <c r="V30" s="269"/>
      <c r="W30" s="269"/>
      <c r="X30" s="269"/>
      <c r="Y30" s="269" t="s">
        <v>101</v>
      </c>
      <c r="Z30" s="269"/>
      <c r="AA30" s="269"/>
      <c r="AB30" s="269"/>
      <c r="AC30" s="269" t="s">
        <v>89</v>
      </c>
      <c r="AD30" s="269"/>
      <c r="AE30" s="269"/>
      <c r="AF30" s="269"/>
      <c r="AG30" s="269" t="s">
        <v>100</v>
      </c>
      <c r="AH30" s="269"/>
      <c r="AI30" s="269"/>
      <c r="AJ30" s="269"/>
      <c r="AK30" s="269" t="s">
        <v>101</v>
      </c>
      <c r="AL30" s="269"/>
      <c r="AM30" s="269"/>
      <c r="AN30" s="269"/>
      <c r="AO30" s="178" t="s">
        <v>89</v>
      </c>
      <c r="AP30" s="178"/>
      <c r="AQ30" s="178"/>
      <c r="AR30" s="178"/>
      <c r="AS30" s="269" t="s">
        <v>100</v>
      </c>
      <c r="AT30" s="269"/>
      <c r="AU30" s="269"/>
      <c r="AV30" s="269"/>
      <c r="AW30" s="269" t="s">
        <v>101</v>
      </c>
      <c r="AX30" s="269"/>
      <c r="AY30" s="269"/>
      <c r="AZ30" s="269"/>
      <c r="BA30" s="269" t="s">
        <v>89</v>
      </c>
      <c r="BB30" s="269"/>
      <c r="BC30" s="269"/>
      <c r="BD30" s="269"/>
      <c r="BE30" s="269" t="s">
        <v>100</v>
      </c>
      <c r="BF30" s="269"/>
      <c r="BG30" s="269"/>
      <c r="BH30" s="269"/>
      <c r="BI30" s="180" t="s">
        <v>101</v>
      </c>
      <c r="BJ30" s="181"/>
      <c r="BK30" s="181"/>
      <c r="BL30" s="182"/>
    </row>
    <row r="31" spans="5:64" ht="18.75" customHeight="1" x14ac:dyDescent="0.15">
      <c r="E31" s="286"/>
      <c r="F31" s="286"/>
      <c r="G31" s="286"/>
      <c r="H31" s="286"/>
      <c r="I31" s="286"/>
      <c r="J31" s="286"/>
      <c r="K31" s="286"/>
      <c r="L31" s="286"/>
      <c r="M31" s="286"/>
      <c r="N31" s="286"/>
      <c r="O31" s="286"/>
      <c r="P31" s="286"/>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286">
        <f>+AJ31+Z31+O31+E31</f>
        <v>0</v>
      </c>
      <c r="AT31" s="286"/>
      <c r="AU31" s="286"/>
      <c r="AV31" s="286"/>
      <c r="AW31" s="286">
        <f>+AN31+AC31+S31+H31</f>
        <v>0</v>
      </c>
      <c r="AX31" s="286"/>
      <c r="AY31" s="286"/>
      <c r="AZ31" s="286"/>
      <c r="BA31" s="286">
        <f>+E31+Q31+AC31+AO31</f>
        <v>0</v>
      </c>
      <c r="BB31" s="286"/>
      <c r="BC31" s="286"/>
      <c r="BD31" s="286"/>
      <c r="BE31" s="286">
        <f>+I31+U31+AG31+AS31</f>
        <v>0</v>
      </c>
      <c r="BF31" s="286"/>
      <c r="BG31" s="286"/>
      <c r="BH31" s="286"/>
      <c r="BI31" s="286">
        <f>+M31+Y31+AK31+AW31</f>
        <v>0</v>
      </c>
      <c r="BJ31" s="286"/>
      <c r="BK31" s="286"/>
      <c r="BL31" s="286"/>
    </row>
    <row r="32" spans="5:64" ht="18.75" customHeight="1" x14ac:dyDescent="0.15">
      <c r="E32" s="286"/>
      <c r="F32" s="286"/>
      <c r="G32" s="286"/>
      <c r="H32" s="286"/>
      <c r="I32" s="286"/>
      <c r="J32" s="286"/>
      <c r="K32" s="286"/>
      <c r="L32" s="286"/>
      <c r="M32" s="286"/>
      <c r="N32" s="286"/>
      <c r="O32" s="286"/>
      <c r="P32" s="286"/>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286"/>
      <c r="AT32" s="286"/>
      <c r="AU32" s="286"/>
      <c r="AV32" s="286"/>
      <c r="AW32" s="286"/>
      <c r="AX32" s="286"/>
      <c r="AY32" s="286"/>
      <c r="AZ32" s="286"/>
      <c r="BA32" s="286"/>
      <c r="BB32" s="286"/>
      <c r="BC32" s="286"/>
      <c r="BD32" s="286"/>
      <c r="BE32" s="286"/>
      <c r="BF32" s="286"/>
      <c r="BG32" s="286"/>
      <c r="BH32" s="286"/>
      <c r="BI32" s="286"/>
      <c r="BJ32" s="286"/>
      <c r="BK32" s="286"/>
      <c r="BL32" s="286"/>
    </row>
    <row r="33" spans="5:64" ht="2.25" customHeight="1" x14ac:dyDescent="0.15">
      <c r="E33" s="117"/>
      <c r="F33" s="117"/>
      <c r="G33" s="117"/>
      <c r="H33" s="117"/>
      <c r="I33" s="117"/>
      <c r="J33" s="117"/>
      <c r="K33" s="117"/>
      <c r="L33" s="117"/>
      <c r="M33" s="117"/>
      <c r="N33" s="117"/>
      <c r="O33" s="117"/>
      <c r="P33" s="117"/>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117"/>
      <c r="AT33" s="117"/>
      <c r="AU33" s="117"/>
      <c r="AV33" s="117"/>
      <c r="AW33" s="117"/>
      <c r="AX33" s="117"/>
      <c r="AY33" s="117"/>
      <c r="AZ33" s="117"/>
      <c r="BA33" s="117"/>
      <c r="BB33" s="117"/>
      <c r="BC33" s="117"/>
      <c r="BD33" s="117"/>
      <c r="BE33" s="117"/>
      <c r="BF33" s="117"/>
      <c r="BG33" s="117"/>
      <c r="BH33" s="117"/>
      <c r="BI33" s="117"/>
      <c r="BJ33" s="117"/>
      <c r="BK33" s="117"/>
      <c r="BL33" s="117"/>
    </row>
    <row r="34" spans="5:64" s="83" customFormat="1" ht="11.25" x14ac:dyDescent="0.15">
      <c r="E34" s="282" t="s">
        <v>82</v>
      </c>
      <c r="F34" s="282"/>
      <c r="G34" s="83" t="s">
        <v>102</v>
      </c>
    </row>
  </sheetData>
  <mergeCells count="109">
    <mergeCell ref="AF17:AH17"/>
    <mergeCell ref="AF18:AH18"/>
    <mergeCell ref="BG15:BJ15"/>
    <mergeCell ref="AZ15:BC15"/>
    <mergeCell ref="AS15:AV15"/>
    <mergeCell ref="AL15:AO15"/>
    <mergeCell ref="AF15:AH15"/>
    <mergeCell ref="X15:AA15"/>
    <mergeCell ref="AE16:AI16"/>
    <mergeCell ref="AS16:AW16"/>
    <mergeCell ref="BG16:BK16"/>
    <mergeCell ref="AZ17:BD17"/>
    <mergeCell ref="BG17:BK17"/>
    <mergeCell ref="BG18:BJ18"/>
    <mergeCell ref="AL17:AO17"/>
    <mergeCell ref="J15:M15"/>
    <mergeCell ref="Q15:T15"/>
    <mergeCell ref="P11:V12"/>
    <mergeCell ref="I10:V10"/>
    <mergeCell ref="AY11:BE12"/>
    <mergeCell ref="BF11:BL12"/>
    <mergeCell ref="F2:H2"/>
    <mergeCell ref="W10:AJ10"/>
    <mergeCell ref="AK10:AX10"/>
    <mergeCell ref="AY10:BL10"/>
    <mergeCell ref="AK11:AQ12"/>
    <mergeCell ref="AR11:AX12"/>
    <mergeCell ref="W11:AC12"/>
    <mergeCell ref="AD11:AJ12"/>
    <mergeCell ref="E10:H12"/>
    <mergeCell ref="I11:O12"/>
    <mergeCell ref="F8:BL8"/>
    <mergeCell ref="E13:H14"/>
    <mergeCell ref="Q14:U14"/>
    <mergeCell ref="AE14:AI14"/>
    <mergeCell ref="AS14:AW14"/>
    <mergeCell ref="BG14:BK14"/>
    <mergeCell ref="AS17:AV17"/>
    <mergeCell ref="J18:M18"/>
    <mergeCell ref="X18:AA18"/>
    <mergeCell ref="J17:N17"/>
    <mergeCell ref="Q17:U17"/>
    <mergeCell ref="J20:N20"/>
    <mergeCell ref="Q20:U20"/>
    <mergeCell ref="Q16:U16"/>
    <mergeCell ref="Q19:U19"/>
    <mergeCell ref="E16:H17"/>
    <mergeCell ref="Q18:T18"/>
    <mergeCell ref="AS21:AV21"/>
    <mergeCell ref="AZ18:BC18"/>
    <mergeCell ref="AZ21:BC21"/>
    <mergeCell ref="BG20:BK20"/>
    <mergeCell ref="AO30:AR30"/>
    <mergeCell ref="AW30:AZ30"/>
    <mergeCell ref="BA30:BD30"/>
    <mergeCell ref="AS30:AV30"/>
    <mergeCell ref="BE30:BH30"/>
    <mergeCell ref="BI30:BL30"/>
    <mergeCell ref="AL20:AO20"/>
    <mergeCell ref="AL18:AO18"/>
    <mergeCell ref="BG21:BJ21"/>
    <mergeCell ref="AS18:AV18"/>
    <mergeCell ref="AS19:AW19"/>
    <mergeCell ref="BG19:BK19"/>
    <mergeCell ref="AZ20:BD20"/>
    <mergeCell ref="AS20:AV20"/>
    <mergeCell ref="Q31:T32"/>
    <mergeCell ref="M31:P32"/>
    <mergeCell ref="I31:L32"/>
    <mergeCell ref="E31:H32"/>
    <mergeCell ref="Q30:T30"/>
    <mergeCell ref="M30:P30"/>
    <mergeCell ref="AF20:AH20"/>
    <mergeCell ref="AC30:AF30"/>
    <mergeCell ref="I30:L30"/>
    <mergeCell ref="E30:H30"/>
    <mergeCell ref="Y30:AB30"/>
    <mergeCell ref="U30:X30"/>
    <mergeCell ref="AG30:AJ30"/>
    <mergeCell ref="X20:AA20"/>
    <mergeCell ref="E19:H20"/>
    <mergeCell ref="J21:M21"/>
    <mergeCell ref="Q21:T21"/>
    <mergeCell ref="X21:AA21"/>
    <mergeCell ref="AE19:AI19"/>
    <mergeCell ref="E15:H15"/>
    <mergeCell ref="E18:H18"/>
    <mergeCell ref="E21:H21"/>
    <mergeCell ref="AK30:AN30"/>
    <mergeCell ref="E34:F34"/>
    <mergeCell ref="E6:BL6"/>
    <mergeCell ref="AC31:AF32"/>
    <mergeCell ref="AF21:AH21"/>
    <mergeCell ref="AL21:AO21"/>
    <mergeCell ref="BA29:BL29"/>
    <mergeCell ref="AO29:AZ29"/>
    <mergeCell ref="AC29:AN29"/>
    <mergeCell ref="E29:P29"/>
    <mergeCell ref="Q29:AB29"/>
    <mergeCell ref="BI31:BL32"/>
    <mergeCell ref="BE31:BH32"/>
    <mergeCell ref="BA31:BD32"/>
    <mergeCell ref="AW31:AZ32"/>
    <mergeCell ref="AS31:AV32"/>
    <mergeCell ref="AO31:AR32"/>
    <mergeCell ref="AK31:AN32"/>
    <mergeCell ref="AG31:AJ32"/>
    <mergeCell ref="Y31:AB32"/>
    <mergeCell ref="U31:X32"/>
  </mergeCells>
  <phoneticPr fontId="2"/>
  <printOptions horizontalCentered="1"/>
  <pageMargins left="0.19685039370078741" right="0.19685039370078741" top="0.39370078740157483" bottom="0.39370078740157483" header="0.19685039370078741" footer="0.19685039370078741"/>
  <pageSetup paperSize="9" scale="98"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C3:AR21"/>
  <sheetViews>
    <sheetView showGridLines="0" showZeros="0" view="pageBreakPreview" zoomScaleNormal="75" zoomScaleSheetLayoutView="100" workbookViewId="0">
      <selection activeCell="C20" sqref="C20:D21"/>
    </sheetView>
  </sheetViews>
  <sheetFormatPr defaultColWidth="2.625" defaultRowHeight="12" x14ac:dyDescent="0.15"/>
  <cols>
    <col min="1" max="1" width="2.625" style="129"/>
    <col min="2" max="2" width="1.75" style="129" customWidth="1"/>
    <col min="3" max="4" width="3.875" style="129" customWidth="1"/>
    <col min="5" max="7" width="4.5" style="129" customWidth="1"/>
    <col min="8" max="43" width="2.125" style="129" customWidth="1"/>
    <col min="44" max="44" width="4.5" style="129" customWidth="1"/>
    <col min="45" max="45" width="1.75" style="129" customWidth="1"/>
    <col min="46" max="16384" width="2.625" style="129"/>
  </cols>
  <sheetData>
    <row r="3" spans="3:44" ht="14.25" customHeight="1" x14ac:dyDescent="0.15">
      <c r="C3" s="283" t="s">
        <v>328</v>
      </c>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row>
    <row r="4" spans="3:44" ht="3" customHeight="1" x14ac:dyDescent="0.15">
      <c r="AQ4" s="128"/>
    </row>
    <row r="5" spans="3:44" ht="15" customHeight="1" x14ac:dyDescent="0.15">
      <c r="C5" s="130"/>
      <c r="D5" s="100"/>
      <c r="E5" s="101"/>
      <c r="F5" s="102"/>
      <c r="G5" s="102"/>
      <c r="H5" s="331" t="s">
        <v>103</v>
      </c>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3"/>
      <c r="AR5" s="358" t="s">
        <v>104</v>
      </c>
    </row>
    <row r="6" spans="3:44" ht="15" customHeight="1" x14ac:dyDescent="0.15">
      <c r="C6" s="103"/>
      <c r="D6" s="104"/>
      <c r="E6" s="349" t="s">
        <v>105</v>
      </c>
      <c r="F6" s="349" t="s">
        <v>106</v>
      </c>
      <c r="G6" s="350" t="s">
        <v>107</v>
      </c>
      <c r="H6" s="329" t="s">
        <v>89</v>
      </c>
      <c r="I6" s="330"/>
      <c r="J6" s="330"/>
      <c r="K6" s="330"/>
      <c r="L6" s="330"/>
      <c r="M6" s="330"/>
      <c r="N6" s="330"/>
      <c r="O6" s="330"/>
      <c r="P6" s="330"/>
      <c r="Q6" s="330"/>
      <c r="R6" s="330"/>
      <c r="S6" s="330"/>
      <c r="T6" s="330"/>
      <c r="U6" s="330"/>
      <c r="V6" s="330"/>
      <c r="W6" s="330"/>
      <c r="X6" s="330"/>
      <c r="Y6" s="330"/>
      <c r="Z6" s="361" t="s">
        <v>108</v>
      </c>
      <c r="AA6" s="362"/>
      <c r="AB6" s="362"/>
      <c r="AC6" s="362"/>
      <c r="AD6" s="362"/>
      <c r="AE6" s="362"/>
      <c r="AF6" s="362"/>
      <c r="AG6" s="362"/>
      <c r="AH6" s="362"/>
      <c r="AI6" s="362"/>
      <c r="AJ6" s="362"/>
      <c r="AK6" s="362"/>
      <c r="AL6" s="362"/>
      <c r="AM6" s="362"/>
      <c r="AN6" s="362"/>
      <c r="AO6" s="362"/>
      <c r="AP6" s="362"/>
      <c r="AQ6" s="363"/>
      <c r="AR6" s="359"/>
    </row>
    <row r="7" spans="3:44" ht="13.5" customHeight="1" x14ac:dyDescent="0.15">
      <c r="C7" s="364" t="s">
        <v>109</v>
      </c>
      <c r="D7" s="365"/>
      <c r="E7" s="349"/>
      <c r="F7" s="349"/>
      <c r="G7" s="350"/>
      <c r="H7" s="355"/>
      <c r="I7" s="356"/>
      <c r="J7" s="356"/>
      <c r="K7" s="356"/>
      <c r="L7" s="356"/>
      <c r="M7" s="357"/>
      <c r="N7" s="334" t="s">
        <v>110</v>
      </c>
      <c r="O7" s="335"/>
      <c r="P7" s="335"/>
      <c r="Q7" s="336"/>
      <c r="R7" s="337" t="s">
        <v>370</v>
      </c>
      <c r="S7" s="338"/>
      <c r="T7" s="338"/>
      <c r="U7" s="346"/>
      <c r="V7" s="343" t="s">
        <v>371</v>
      </c>
      <c r="W7" s="335"/>
      <c r="X7" s="335"/>
      <c r="Y7" s="336"/>
      <c r="Z7" s="347"/>
      <c r="AA7" s="348"/>
      <c r="AB7" s="348"/>
      <c r="AC7" s="348"/>
      <c r="AD7" s="348"/>
      <c r="AE7" s="348"/>
      <c r="AF7" s="335" t="str">
        <f>N7</f>
        <v>所有耕地</v>
      </c>
      <c r="AG7" s="335"/>
      <c r="AH7" s="335"/>
      <c r="AI7" s="336"/>
      <c r="AJ7" s="337" t="str">
        <f>R7</f>
        <v>賃借権等設定地</v>
      </c>
      <c r="AK7" s="338"/>
      <c r="AL7" s="338"/>
      <c r="AM7" s="346"/>
      <c r="AN7" s="343" t="str">
        <f>V7</f>
        <v>基幹２
作業等
受託地</v>
      </c>
      <c r="AO7" s="335"/>
      <c r="AP7" s="335"/>
      <c r="AQ7" s="336"/>
      <c r="AR7" s="359"/>
    </row>
    <row r="8" spans="3:44" ht="15" customHeight="1" x14ac:dyDescent="0.15">
      <c r="C8" s="364"/>
      <c r="D8" s="365"/>
      <c r="E8" s="349"/>
      <c r="F8" s="349"/>
      <c r="G8" s="350"/>
      <c r="H8" s="337" t="s">
        <v>88</v>
      </c>
      <c r="I8" s="346"/>
      <c r="J8" s="323" t="s">
        <v>111</v>
      </c>
      <c r="K8" s="324"/>
      <c r="L8" s="317" t="s">
        <v>112</v>
      </c>
      <c r="M8" s="324"/>
      <c r="N8" s="337"/>
      <c r="O8" s="338"/>
      <c r="P8" s="338"/>
      <c r="Q8" s="339"/>
      <c r="R8" s="337"/>
      <c r="S8" s="338"/>
      <c r="T8" s="338"/>
      <c r="U8" s="346"/>
      <c r="V8" s="344"/>
      <c r="W8" s="338"/>
      <c r="X8" s="338"/>
      <c r="Y8" s="339"/>
      <c r="Z8" s="344" t="s">
        <v>88</v>
      </c>
      <c r="AA8" s="339"/>
      <c r="AB8" s="317" t="str">
        <f>J8</f>
        <v>区域内</v>
      </c>
      <c r="AC8" s="318"/>
      <c r="AD8" s="323" t="str">
        <f>L8</f>
        <v>区域外</v>
      </c>
      <c r="AE8" s="324"/>
      <c r="AF8" s="337"/>
      <c r="AG8" s="338"/>
      <c r="AH8" s="338"/>
      <c r="AI8" s="339"/>
      <c r="AJ8" s="337"/>
      <c r="AK8" s="338"/>
      <c r="AL8" s="338"/>
      <c r="AM8" s="346"/>
      <c r="AN8" s="344"/>
      <c r="AO8" s="338"/>
      <c r="AP8" s="338"/>
      <c r="AQ8" s="339"/>
      <c r="AR8" s="359"/>
    </row>
    <row r="9" spans="3:44" ht="13.5" customHeight="1" x14ac:dyDescent="0.15">
      <c r="C9" s="364" t="s">
        <v>283</v>
      </c>
      <c r="D9" s="365"/>
      <c r="E9" s="349"/>
      <c r="F9" s="349"/>
      <c r="G9" s="350"/>
      <c r="H9" s="337"/>
      <c r="I9" s="346"/>
      <c r="J9" s="325"/>
      <c r="K9" s="326"/>
      <c r="L9" s="319"/>
      <c r="M9" s="326"/>
      <c r="N9" s="340"/>
      <c r="O9" s="341"/>
      <c r="P9" s="341"/>
      <c r="Q9" s="342"/>
      <c r="R9" s="337"/>
      <c r="S9" s="338"/>
      <c r="T9" s="338"/>
      <c r="U9" s="346"/>
      <c r="V9" s="345"/>
      <c r="W9" s="341"/>
      <c r="X9" s="341"/>
      <c r="Y9" s="342"/>
      <c r="Z9" s="344"/>
      <c r="AA9" s="339"/>
      <c r="AB9" s="319"/>
      <c r="AC9" s="320"/>
      <c r="AD9" s="325"/>
      <c r="AE9" s="326"/>
      <c r="AF9" s="340"/>
      <c r="AG9" s="341"/>
      <c r="AH9" s="341"/>
      <c r="AI9" s="342"/>
      <c r="AJ9" s="337"/>
      <c r="AK9" s="338"/>
      <c r="AL9" s="338"/>
      <c r="AM9" s="346"/>
      <c r="AN9" s="345"/>
      <c r="AO9" s="341"/>
      <c r="AP9" s="341"/>
      <c r="AQ9" s="342"/>
      <c r="AR9" s="359"/>
    </row>
    <row r="10" spans="3:44" ht="15.95" customHeight="1" x14ac:dyDescent="0.15">
      <c r="C10" s="364"/>
      <c r="D10" s="365"/>
      <c r="E10" s="349"/>
      <c r="F10" s="349"/>
      <c r="G10" s="350"/>
      <c r="H10" s="337"/>
      <c r="I10" s="346"/>
      <c r="J10" s="325"/>
      <c r="K10" s="326"/>
      <c r="L10" s="319"/>
      <c r="M10" s="326"/>
      <c r="N10" s="317" t="s">
        <v>111</v>
      </c>
      <c r="O10" s="318"/>
      <c r="P10" s="323" t="s">
        <v>112</v>
      </c>
      <c r="Q10" s="324"/>
      <c r="R10" s="323" t="s">
        <v>111</v>
      </c>
      <c r="S10" s="324"/>
      <c r="T10" s="323" t="s">
        <v>112</v>
      </c>
      <c r="U10" s="318"/>
      <c r="V10" s="323" t="s">
        <v>111</v>
      </c>
      <c r="W10" s="324"/>
      <c r="X10" s="323" t="s">
        <v>112</v>
      </c>
      <c r="Y10" s="324"/>
      <c r="Z10" s="344"/>
      <c r="AA10" s="339"/>
      <c r="AB10" s="319"/>
      <c r="AC10" s="320"/>
      <c r="AD10" s="325"/>
      <c r="AE10" s="326"/>
      <c r="AF10" s="317" t="str">
        <f>N10</f>
        <v>区域内</v>
      </c>
      <c r="AG10" s="318"/>
      <c r="AH10" s="323" t="str">
        <f>P10</f>
        <v>区域外</v>
      </c>
      <c r="AI10" s="318"/>
      <c r="AJ10" s="323" t="str">
        <f>R10</f>
        <v>区域内</v>
      </c>
      <c r="AK10" s="318"/>
      <c r="AL10" s="323" t="str">
        <f>T10</f>
        <v>区域外</v>
      </c>
      <c r="AM10" s="324"/>
      <c r="AN10" s="323" t="str">
        <f>V10</f>
        <v>区域内</v>
      </c>
      <c r="AO10" s="318"/>
      <c r="AP10" s="323" t="str">
        <f>X10</f>
        <v>区域外</v>
      </c>
      <c r="AQ10" s="324"/>
      <c r="AR10" s="359"/>
    </row>
    <row r="11" spans="3:44" ht="15.95" customHeight="1" x14ac:dyDescent="0.15">
      <c r="C11" s="131"/>
      <c r="D11" s="70"/>
      <c r="E11" s="349"/>
      <c r="F11" s="349"/>
      <c r="G11" s="350"/>
      <c r="H11" s="337"/>
      <c r="I11" s="346"/>
      <c r="J11" s="325"/>
      <c r="K11" s="326"/>
      <c r="L11" s="319"/>
      <c r="M11" s="326"/>
      <c r="N11" s="319"/>
      <c r="O11" s="320"/>
      <c r="P11" s="325"/>
      <c r="Q11" s="326"/>
      <c r="R11" s="325"/>
      <c r="S11" s="326"/>
      <c r="T11" s="325"/>
      <c r="U11" s="320"/>
      <c r="V11" s="325"/>
      <c r="W11" s="326"/>
      <c r="X11" s="325"/>
      <c r="Y11" s="326"/>
      <c r="Z11" s="344"/>
      <c r="AA11" s="339"/>
      <c r="AB11" s="319"/>
      <c r="AC11" s="320"/>
      <c r="AD11" s="325"/>
      <c r="AE11" s="326"/>
      <c r="AF11" s="319"/>
      <c r="AG11" s="320"/>
      <c r="AH11" s="325"/>
      <c r="AI11" s="320"/>
      <c r="AJ11" s="325"/>
      <c r="AK11" s="320"/>
      <c r="AL11" s="325"/>
      <c r="AM11" s="326"/>
      <c r="AN11" s="325"/>
      <c r="AO11" s="320"/>
      <c r="AP11" s="325"/>
      <c r="AQ11" s="326"/>
      <c r="AR11" s="359"/>
    </row>
    <row r="12" spans="3:44" ht="15.95" customHeight="1" x14ac:dyDescent="0.15">
      <c r="C12" s="132"/>
      <c r="D12" s="105"/>
      <c r="E12" s="106"/>
      <c r="F12" s="107"/>
      <c r="G12" s="107"/>
      <c r="H12" s="340"/>
      <c r="I12" s="354"/>
      <c r="J12" s="327"/>
      <c r="K12" s="328"/>
      <c r="L12" s="321"/>
      <c r="M12" s="328"/>
      <c r="N12" s="321"/>
      <c r="O12" s="322"/>
      <c r="P12" s="327"/>
      <c r="Q12" s="328"/>
      <c r="R12" s="327"/>
      <c r="S12" s="328"/>
      <c r="T12" s="327"/>
      <c r="U12" s="322"/>
      <c r="V12" s="327"/>
      <c r="W12" s="328"/>
      <c r="X12" s="327"/>
      <c r="Y12" s="328"/>
      <c r="Z12" s="345"/>
      <c r="AA12" s="342"/>
      <c r="AB12" s="321"/>
      <c r="AC12" s="322"/>
      <c r="AD12" s="327"/>
      <c r="AE12" s="328"/>
      <c r="AF12" s="321"/>
      <c r="AG12" s="322"/>
      <c r="AH12" s="327"/>
      <c r="AI12" s="322"/>
      <c r="AJ12" s="327"/>
      <c r="AK12" s="322"/>
      <c r="AL12" s="327"/>
      <c r="AM12" s="328"/>
      <c r="AN12" s="327"/>
      <c r="AO12" s="322"/>
      <c r="AP12" s="327"/>
      <c r="AQ12" s="328"/>
      <c r="AR12" s="360"/>
    </row>
    <row r="13" spans="3:44" ht="15" customHeight="1" x14ac:dyDescent="0.15">
      <c r="C13" s="315"/>
      <c r="D13" s="230"/>
      <c r="E13" s="313"/>
      <c r="F13" s="313"/>
      <c r="G13" s="351"/>
      <c r="H13" s="268"/>
      <c r="I13" s="268"/>
      <c r="J13" s="268"/>
      <c r="K13" s="268"/>
      <c r="L13" s="268"/>
      <c r="M13" s="268"/>
      <c r="N13" s="268"/>
      <c r="O13" s="268"/>
      <c r="P13" s="268"/>
      <c r="Q13" s="268"/>
      <c r="R13" s="268"/>
      <c r="S13" s="268"/>
      <c r="T13" s="268"/>
      <c r="U13" s="268"/>
      <c r="V13" s="268"/>
      <c r="W13" s="268"/>
      <c r="X13" s="268"/>
      <c r="Y13" s="268"/>
      <c r="Z13" s="273"/>
      <c r="AA13" s="273"/>
      <c r="AB13" s="273"/>
      <c r="AC13" s="273"/>
      <c r="AD13" s="273"/>
      <c r="AE13" s="273"/>
      <c r="AF13" s="273"/>
      <c r="AG13" s="273"/>
      <c r="AH13" s="273"/>
      <c r="AI13" s="273"/>
      <c r="AJ13" s="273"/>
      <c r="AK13" s="273"/>
      <c r="AL13" s="273"/>
      <c r="AM13" s="273"/>
      <c r="AN13" s="273"/>
      <c r="AO13" s="273"/>
      <c r="AP13" s="273"/>
      <c r="AQ13" s="273"/>
      <c r="AR13" s="272"/>
    </row>
    <row r="14" spans="3:44" ht="15" customHeight="1" x14ac:dyDescent="0.15">
      <c r="C14" s="316"/>
      <c r="D14" s="233"/>
      <c r="E14" s="314"/>
      <c r="F14" s="314"/>
      <c r="G14" s="352"/>
      <c r="H14" s="268"/>
      <c r="I14" s="268"/>
      <c r="J14" s="268"/>
      <c r="K14" s="268"/>
      <c r="L14" s="268"/>
      <c r="M14" s="268"/>
      <c r="N14" s="268"/>
      <c r="O14" s="268"/>
      <c r="P14" s="268"/>
      <c r="Q14" s="268"/>
      <c r="R14" s="268"/>
      <c r="S14" s="268"/>
      <c r="T14" s="268"/>
      <c r="U14" s="268"/>
      <c r="V14" s="268"/>
      <c r="W14" s="268"/>
      <c r="X14" s="268"/>
      <c r="Y14" s="268"/>
      <c r="Z14" s="273"/>
      <c r="AA14" s="273"/>
      <c r="AB14" s="273"/>
      <c r="AC14" s="273"/>
      <c r="AD14" s="273"/>
      <c r="AE14" s="273"/>
      <c r="AF14" s="273"/>
      <c r="AG14" s="273"/>
      <c r="AH14" s="273"/>
      <c r="AI14" s="273"/>
      <c r="AJ14" s="273"/>
      <c r="AK14" s="273"/>
      <c r="AL14" s="273"/>
      <c r="AM14" s="273"/>
      <c r="AN14" s="273"/>
      <c r="AO14" s="273"/>
      <c r="AP14" s="273"/>
      <c r="AQ14" s="273"/>
      <c r="AR14" s="272"/>
    </row>
    <row r="15" spans="3:44" ht="15" customHeight="1" x14ac:dyDescent="0.15">
      <c r="C15" s="315"/>
      <c r="D15" s="230"/>
      <c r="E15" s="313"/>
      <c r="F15" s="313"/>
      <c r="G15" s="351"/>
      <c r="H15" s="268"/>
      <c r="I15" s="268"/>
      <c r="J15" s="268"/>
      <c r="K15" s="268"/>
      <c r="L15" s="268"/>
      <c r="M15" s="268"/>
      <c r="N15" s="268"/>
      <c r="O15" s="268"/>
      <c r="P15" s="268"/>
      <c r="Q15" s="268"/>
      <c r="R15" s="268"/>
      <c r="S15" s="268"/>
      <c r="T15" s="268"/>
      <c r="U15" s="268"/>
      <c r="V15" s="268"/>
      <c r="W15" s="268"/>
      <c r="X15" s="268"/>
      <c r="Y15" s="268"/>
      <c r="Z15" s="273"/>
      <c r="AA15" s="273"/>
      <c r="AB15" s="273"/>
      <c r="AC15" s="273"/>
      <c r="AD15" s="273"/>
      <c r="AE15" s="273"/>
      <c r="AF15" s="273"/>
      <c r="AG15" s="273"/>
      <c r="AH15" s="273"/>
      <c r="AI15" s="273"/>
      <c r="AJ15" s="273"/>
      <c r="AK15" s="273"/>
      <c r="AL15" s="273"/>
      <c r="AM15" s="273"/>
      <c r="AN15" s="273"/>
      <c r="AO15" s="273"/>
      <c r="AP15" s="273"/>
      <c r="AQ15" s="273"/>
      <c r="AR15" s="272"/>
    </row>
    <row r="16" spans="3:44" ht="15" customHeight="1" x14ac:dyDescent="0.15">
      <c r="C16" s="316"/>
      <c r="D16" s="233"/>
      <c r="E16" s="314"/>
      <c r="F16" s="314"/>
      <c r="G16" s="352"/>
      <c r="H16" s="268"/>
      <c r="I16" s="268"/>
      <c r="J16" s="268"/>
      <c r="K16" s="268"/>
      <c r="L16" s="268"/>
      <c r="M16" s="268"/>
      <c r="N16" s="268"/>
      <c r="O16" s="268"/>
      <c r="P16" s="268"/>
      <c r="Q16" s="268"/>
      <c r="R16" s="268"/>
      <c r="S16" s="268"/>
      <c r="T16" s="268"/>
      <c r="U16" s="268"/>
      <c r="V16" s="268"/>
      <c r="W16" s="268"/>
      <c r="X16" s="268"/>
      <c r="Y16" s="268"/>
      <c r="Z16" s="273"/>
      <c r="AA16" s="273"/>
      <c r="AB16" s="273"/>
      <c r="AC16" s="273"/>
      <c r="AD16" s="273"/>
      <c r="AE16" s="273"/>
      <c r="AF16" s="273"/>
      <c r="AG16" s="273"/>
      <c r="AH16" s="273"/>
      <c r="AI16" s="273"/>
      <c r="AJ16" s="273"/>
      <c r="AK16" s="273"/>
      <c r="AL16" s="273"/>
      <c r="AM16" s="273"/>
      <c r="AN16" s="273"/>
      <c r="AO16" s="273"/>
      <c r="AP16" s="273"/>
      <c r="AQ16" s="273"/>
      <c r="AR16" s="272"/>
    </row>
    <row r="17" spans="3:44" ht="15" customHeight="1" x14ac:dyDescent="0.15">
      <c r="C17" s="315"/>
      <c r="D17" s="230"/>
      <c r="E17" s="313"/>
      <c r="F17" s="313"/>
      <c r="G17" s="351"/>
      <c r="H17" s="268"/>
      <c r="I17" s="268"/>
      <c r="J17" s="268"/>
      <c r="K17" s="268"/>
      <c r="L17" s="268"/>
      <c r="M17" s="268"/>
      <c r="N17" s="268"/>
      <c r="O17" s="268"/>
      <c r="P17" s="268"/>
      <c r="Q17" s="268"/>
      <c r="R17" s="268"/>
      <c r="S17" s="268"/>
      <c r="T17" s="268"/>
      <c r="U17" s="268"/>
      <c r="V17" s="268"/>
      <c r="W17" s="268"/>
      <c r="X17" s="268"/>
      <c r="Y17" s="268"/>
      <c r="Z17" s="273"/>
      <c r="AA17" s="273"/>
      <c r="AB17" s="273"/>
      <c r="AC17" s="273"/>
      <c r="AD17" s="273"/>
      <c r="AE17" s="273"/>
      <c r="AF17" s="273"/>
      <c r="AG17" s="273"/>
      <c r="AH17" s="273"/>
      <c r="AI17" s="273"/>
      <c r="AJ17" s="273"/>
      <c r="AK17" s="273"/>
      <c r="AL17" s="273"/>
      <c r="AM17" s="273"/>
      <c r="AN17" s="273"/>
      <c r="AO17" s="273"/>
      <c r="AP17" s="273"/>
      <c r="AQ17" s="273"/>
      <c r="AR17" s="272"/>
    </row>
    <row r="18" spans="3:44" ht="15" customHeight="1" x14ac:dyDescent="0.15">
      <c r="C18" s="316"/>
      <c r="D18" s="233"/>
      <c r="E18" s="353"/>
      <c r="F18" s="353"/>
      <c r="G18" s="352"/>
      <c r="H18" s="268"/>
      <c r="I18" s="268"/>
      <c r="J18" s="268"/>
      <c r="K18" s="268"/>
      <c r="L18" s="268"/>
      <c r="M18" s="268"/>
      <c r="N18" s="268"/>
      <c r="O18" s="268"/>
      <c r="P18" s="268"/>
      <c r="Q18" s="268"/>
      <c r="R18" s="268"/>
      <c r="S18" s="268"/>
      <c r="T18" s="268"/>
      <c r="U18" s="268"/>
      <c r="V18" s="268"/>
      <c r="W18" s="268"/>
      <c r="X18" s="268"/>
      <c r="Y18" s="268"/>
      <c r="Z18" s="273"/>
      <c r="AA18" s="273"/>
      <c r="AB18" s="273"/>
      <c r="AC18" s="273"/>
      <c r="AD18" s="273"/>
      <c r="AE18" s="273"/>
      <c r="AF18" s="273"/>
      <c r="AG18" s="273"/>
      <c r="AH18" s="273"/>
      <c r="AI18" s="273"/>
      <c r="AJ18" s="273"/>
      <c r="AK18" s="273"/>
      <c r="AL18" s="273"/>
      <c r="AM18" s="273"/>
      <c r="AN18" s="273"/>
      <c r="AO18" s="273"/>
      <c r="AP18" s="273"/>
      <c r="AQ18" s="273"/>
      <c r="AR18" s="272"/>
    </row>
    <row r="19" spans="3:44" ht="6.75" customHeight="1" x14ac:dyDescent="0.15">
      <c r="F19" s="287"/>
      <c r="G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row>
    <row r="20" spans="3:44" x14ac:dyDescent="0.15">
      <c r="C20" s="83" t="s">
        <v>113</v>
      </c>
    </row>
    <row r="21" spans="3:44" x14ac:dyDescent="0.15">
      <c r="C21" s="83" t="s">
        <v>382</v>
      </c>
    </row>
  </sheetData>
  <mergeCells count="124">
    <mergeCell ref="C17:C18"/>
    <mergeCell ref="D17:D18"/>
    <mergeCell ref="AR5:AR12"/>
    <mergeCell ref="R17:S18"/>
    <mergeCell ref="T17:U18"/>
    <mergeCell ref="V17:W18"/>
    <mergeCell ref="R7:U9"/>
    <mergeCell ref="Z6:AQ6"/>
    <mergeCell ref="P13:Q14"/>
    <mergeCell ref="R13:S14"/>
    <mergeCell ref="Z17:AA18"/>
    <mergeCell ref="AB17:AC18"/>
    <mergeCell ref="F13:F14"/>
    <mergeCell ref="C7:D8"/>
    <mergeCell ref="E6:E11"/>
    <mergeCell ref="E13:E14"/>
    <mergeCell ref="E17:E18"/>
    <mergeCell ref="C13:C14"/>
    <mergeCell ref="D13:D14"/>
    <mergeCell ref="C9:D10"/>
    <mergeCell ref="AP13:AQ14"/>
    <mergeCell ref="AN13:AO14"/>
    <mergeCell ref="AL13:AM14"/>
    <mergeCell ref="AJ13:AK14"/>
    <mergeCell ref="AP17:AQ18"/>
    <mergeCell ref="G17:G18"/>
    <mergeCell ref="H17:I18"/>
    <mergeCell ref="AH17:AI18"/>
    <mergeCell ref="AJ17:AK18"/>
    <mergeCell ref="AL17:AM18"/>
    <mergeCell ref="H7:M7"/>
    <mergeCell ref="J8:K12"/>
    <mergeCell ref="L8:M12"/>
    <mergeCell ref="P10:Q12"/>
    <mergeCell ref="J13:K14"/>
    <mergeCell ref="AD17:AE18"/>
    <mergeCell ref="AF17:AG18"/>
    <mergeCell ref="AH13:AI14"/>
    <mergeCell ref="AF13:AG14"/>
    <mergeCell ref="AD13:AE14"/>
    <mergeCell ref="AB13:AC14"/>
    <mergeCell ref="Z13:AA14"/>
    <mergeCell ref="X17:Y18"/>
    <mergeCell ref="L17:M18"/>
    <mergeCell ref="P17:Q18"/>
    <mergeCell ref="F6:F11"/>
    <mergeCell ref="G6:G11"/>
    <mergeCell ref="G13:G14"/>
    <mergeCell ref="F17:F18"/>
    <mergeCell ref="J17:K18"/>
    <mergeCell ref="N17:O18"/>
    <mergeCell ref="H13:I14"/>
    <mergeCell ref="L13:M14"/>
    <mergeCell ref="N13:O14"/>
    <mergeCell ref="F15:F16"/>
    <mergeCell ref="G15:G16"/>
    <mergeCell ref="H15:I16"/>
    <mergeCell ref="H8:I12"/>
    <mergeCell ref="H5:AQ5"/>
    <mergeCell ref="R10:S12"/>
    <mergeCell ref="T10:U12"/>
    <mergeCell ref="V10:W12"/>
    <mergeCell ref="N7:Q9"/>
    <mergeCell ref="AP19:AQ19"/>
    <mergeCell ref="AN19:AO19"/>
    <mergeCell ref="AB19:AC19"/>
    <mergeCell ref="AD19:AE19"/>
    <mergeCell ref="AN7:AQ9"/>
    <mergeCell ref="AJ10:AK12"/>
    <mergeCell ref="AL10:AM12"/>
    <mergeCell ref="AJ7:AM9"/>
    <mergeCell ref="AP10:AQ12"/>
    <mergeCell ref="AN10:AO12"/>
    <mergeCell ref="AD8:AE12"/>
    <mergeCell ref="AF10:AG12"/>
    <mergeCell ref="AF7:AI9"/>
    <mergeCell ref="AH10:AI12"/>
    <mergeCell ref="Z8:AA12"/>
    <mergeCell ref="V7:Y9"/>
    <mergeCell ref="Z7:AE7"/>
    <mergeCell ref="AB8:AC12"/>
    <mergeCell ref="AN17:AO18"/>
    <mergeCell ref="AR13:AR14"/>
    <mergeCell ref="AR17:AR18"/>
    <mergeCell ref="C3:AR3"/>
    <mergeCell ref="E15:E16"/>
    <mergeCell ref="D15:D16"/>
    <mergeCell ref="T19:U19"/>
    <mergeCell ref="V19:W19"/>
    <mergeCell ref="X19:Y19"/>
    <mergeCell ref="AF19:AG19"/>
    <mergeCell ref="R19:S19"/>
    <mergeCell ref="N19:O19"/>
    <mergeCell ref="P19:Q19"/>
    <mergeCell ref="C15:C16"/>
    <mergeCell ref="AH19:AI19"/>
    <mergeCell ref="AJ19:AK19"/>
    <mergeCell ref="F19:G19"/>
    <mergeCell ref="Z19:AA19"/>
    <mergeCell ref="AL19:AM19"/>
    <mergeCell ref="T13:U14"/>
    <mergeCell ref="V13:W14"/>
    <mergeCell ref="X13:Y14"/>
    <mergeCell ref="N10:O12"/>
    <mergeCell ref="X10:Y12"/>
    <mergeCell ref="H6:Y6"/>
    <mergeCell ref="AR15:AR16"/>
    <mergeCell ref="J15:K16"/>
    <mergeCell ref="L15:M16"/>
    <mergeCell ref="N15:O16"/>
    <mergeCell ref="P15:Q16"/>
    <mergeCell ref="R15:S16"/>
    <mergeCell ref="T15:U16"/>
    <mergeCell ref="V15:W16"/>
    <mergeCell ref="X15:Y16"/>
    <mergeCell ref="Z15:AA16"/>
    <mergeCell ref="AB15:AC16"/>
    <mergeCell ref="AD15:AE16"/>
    <mergeCell ref="AF15:AG16"/>
    <mergeCell ref="AH15:AI16"/>
    <mergeCell ref="AJ15:AK16"/>
    <mergeCell ref="AL15:AM16"/>
    <mergeCell ref="AN15:AO16"/>
    <mergeCell ref="AP15:AQ16"/>
  </mergeCells>
  <phoneticPr fontId="2"/>
  <printOptions horizontalCentered="1"/>
  <pageMargins left="0.19685039370078741" right="0.19685039370078741" top="0.39370078740157483" bottom="0.39370078740157483" header="0.19685039370078741" footer="0.19685039370078741"/>
  <pageSetup paperSize="9" scale="94"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C4:AW12"/>
  <sheetViews>
    <sheetView showGridLines="0" showZeros="0" view="pageBreakPreview" zoomScale="85" zoomScaleNormal="75" zoomScaleSheetLayoutView="85" workbookViewId="0">
      <selection activeCell="C6" sqref="C6:AO11"/>
    </sheetView>
  </sheetViews>
  <sheetFormatPr defaultRowHeight="12" x14ac:dyDescent="0.15"/>
  <cols>
    <col min="1" max="1" width="9" style="1"/>
    <col min="2" max="2" width="3" style="1" customWidth="1"/>
    <col min="3" max="14" width="2.375" style="1" customWidth="1"/>
    <col min="15" max="15" width="1.375" style="1" customWidth="1"/>
    <col min="16" max="21" width="2.375" style="1" customWidth="1"/>
    <col min="22" max="41" width="2.875" style="1" customWidth="1"/>
    <col min="42" max="162" width="2.625" style="1" customWidth="1"/>
    <col min="163" max="16384" width="9" style="1"/>
  </cols>
  <sheetData>
    <row r="4" spans="3:49" x14ac:dyDescent="0.15">
      <c r="C4" s="283" t="s">
        <v>348</v>
      </c>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35"/>
      <c r="AQ4" s="35"/>
      <c r="AR4" s="35"/>
      <c r="AS4" s="35"/>
      <c r="AT4" s="35"/>
      <c r="AU4" s="35"/>
      <c r="AV4" s="35"/>
      <c r="AW4" s="35"/>
    </row>
    <row r="5" spans="3:49" ht="5.25" customHeight="1" x14ac:dyDescent="0.1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row>
    <row r="6" spans="3:49" ht="13.5" customHeight="1" x14ac:dyDescent="0.15">
      <c r="C6" s="374" t="s">
        <v>349</v>
      </c>
      <c r="D6" s="375"/>
      <c r="E6" s="375"/>
      <c r="F6" s="375"/>
      <c r="G6" s="375"/>
      <c r="H6" s="375"/>
      <c r="I6" s="375"/>
      <c r="J6" s="376"/>
      <c r="K6" s="303" t="s">
        <v>114</v>
      </c>
      <c r="L6" s="304"/>
      <c r="M6" s="304"/>
      <c r="N6" s="304"/>
      <c r="O6" s="304"/>
      <c r="P6" s="305"/>
      <c r="Q6" s="288" t="s">
        <v>115</v>
      </c>
      <c r="R6" s="289"/>
      <c r="S6" s="289"/>
      <c r="T6" s="289"/>
      <c r="U6" s="289"/>
      <c r="V6" s="210" t="s">
        <v>116</v>
      </c>
      <c r="W6" s="211"/>
      <c r="X6" s="211"/>
      <c r="Y6" s="215"/>
      <c r="Z6" s="210" t="s">
        <v>117</v>
      </c>
      <c r="AA6" s="211"/>
      <c r="AB6" s="211"/>
      <c r="AC6" s="215"/>
      <c r="AD6" s="210" t="s">
        <v>118</v>
      </c>
      <c r="AE6" s="211"/>
      <c r="AF6" s="211"/>
      <c r="AG6" s="215"/>
      <c r="AH6" s="210" t="s">
        <v>119</v>
      </c>
      <c r="AI6" s="211"/>
      <c r="AJ6" s="211"/>
      <c r="AK6" s="215"/>
      <c r="AL6" s="210" t="s">
        <v>120</v>
      </c>
      <c r="AM6" s="211"/>
      <c r="AN6" s="211"/>
      <c r="AO6" s="215"/>
      <c r="AP6" s="35"/>
      <c r="AQ6" s="35"/>
      <c r="AR6" s="35"/>
      <c r="AS6" s="35"/>
      <c r="AT6" s="35"/>
      <c r="AU6" s="35"/>
      <c r="AV6" s="35"/>
      <c r="AW6" s="35"/>
    </row>
    <row r="7" spans="3:49" ht="13.5" customHeight="1" x14ac:dyDescent="0.15">
      <c r="C7" s="377"/>
      <c r="D7" s="378"/>
      <c r="E7" s="378"/>
      <c r="F7" s="378"/>
      <c r="G7" s="378"/>
      <c r="H7" s="378"/>
      <c r="I7" s="378"/>
      <c r="J7" s="379"/>
      <c r="K7" s="383"/>
      <c r="L7" s="384"/>
      <c r="M7" s="384"/>
      <c r="N7" s="384"/>
      <c r="O7" s="384"/>
      <c r="P7" s="385"/>
      <c r="Q7" s="291"/>
      <c r="R7" s="292"/>
      <c r="S7" s="292"/>
      <c r="T7" s="292"/>
      <c r="U7" s="292"/>
      <c r="V7" s="216" t="s">
        <v>121</v>
      </c>
      <c r="W7" s="217"/>
      <c r="X7" s="217"/>
      <c r="Y7" s="218"/>
      <c r="Z7" s="216" t="s">
        <v>122</v>
      </c>
      <c r="AA7" s="217"/>
      <c r="AB7" s="217"/>
      <c r="AC7" s="218"/>
      <c r="AD7" s="216"/>
      <c r="AE7" s="217"/>
      <c r="AF7" s="217"/>
      <c r="AG7" s="218"/>
      <c r="AH7" s="216" t="s">
        <v>123</v>
      </c>
      <c r="AI7" s="217"/>
      <c r="AJ7" s="217"/>
      <c r="AK7" s="218"/>
      <c r="AL7" s="216" t="s">
        <v>124</v>
      </c>
      <c r="AM7" s="217"/>
      <c r="AN7" s="217"/>
      <c r="AO7" s="218"/>
      <c r="AP7" s="35"/>
      <c r="AQ7" s="35"/>
      <c r="AR7" s="35"/>
      <c r="AS7" s="35"/>
      <c r="AT7" s="35"/>
      <c r="AU7" s="35"/>
      <c r="AV7" s="35"/>
      <c r="AW7" s="35"/>
    </row>
    <row r="8" spans="3:49" x14ac:dyDescent="0.15">
      <c r="C8" s="377"/>
      <c r="D8" s="378"/>
      <c r="E8" s="378"/>
      <c r="F8" s="378"/>
      <c r="G8" s="378"/>
      <c r="H8" s="378"/>
      <c r="I8" s="378"/>
      <c r="J8" s="379"/>
      <c r="K8" s="386" t="s">
        <v>125</v>
      </c>
      <c r="L8" s="387"/>
      <c r="M8" s="387"/>
      <c r="N8" s="387"/>
      <c r="O8" s="387"/>
      <c r="P8" s="388"/>
      <c r="Q8" s="291" t="s">
        <v>126</v>
      </c>
      <c r="R8" s="292"/>
      <c r="S8" s="292"/>
      <c r="T8" s="292"/>
      <c r="U8" s="292"/>
      <c r="V8" s="216" t="s">
        <v>127</v>
      </c>
      <c r="W8" s="391"/>
      <c r="X8" s="391"/>
      <c r="Y8" s="218"/>
      <c r="Z8" s="216" t="s">
        <v>128</v>
      </c>
      <c r="AA8" s="391"/>
      <c r="AB8" s="391"/>
      <c r="AC8" s="218"/>
      <c r="AD8" s="216" t="s">
        <v>128</v>
      </c>
      <c r="AE8" s="391"/>
      <c r="AF8" s="391"/>
      <c r="AG8" s="218"/>
      <c r="AH8" s="216" t="s">
        <v>50</v>
      </c>
      <c r="AI8" s="391"/>
      <c r="AJ8" s="391"/>
      <c r="AK8" s="218"/>
      <c r="AL8" s="216" t="s">
        <v>50</v>
      </c>
      <c r="AM8" s="391"/>
      <c r="AN8" s="391"/>
      <c r="AO8" s="218"/>
      <c r="AP8" s="35"/>
      <c r="AQ8" s="35"/>
      <c r="AR8" s="35"/>
      <c r="AS8" s="35"/>
      <c r="AT8" s="35"/>
      <c r="AU8" s="35"/>
      <c r="AV8" s="35"/>
      <c r="AW8" s="35"/>
    </row>
    <row r="9" spans="3:49" x14ac:dyDescent="0.15">
      <c r="C9" s="380"/>
      <c r="D9" s="381"/>
      <c r="E9" s="381"/>
      <c r="F9" s="381"/>
      <c r="G9" s="381"/>
      <c r="H9" s="381"/>
      <c r="I9" s="381"/>
      <c r="J9" s="382"/>
      <c r="K9" s="309"/>
      <c r="L9" s="310"/>
      <c r="M9" s="310"/>
      <c r="N9" s="310"/>
      <c r="O9" s="310"/>
      <c r="P9" s="311"/>
      <c r="Q9" s="389"/>
      <c r="R9" s="390"/>
      <c r="S9" s="390"/>
      <c r="T9" s="390"/>
      <c r="U9" s="390"/>
      <c r="V9" s="269" t="s">
        <v>89</v>
      </c>
      <c r="W9" s="269"/>
      <c r="X9" s="269" t="s">
        <v>129</v>
      </c>
      <c r="Y9" s="269"/>
      <c r="Z9" s="269" t="s">
        <v>89</v>
      </c>
      <c r="AA9" s="269"/>
      <c r="AB9" s="269" t="s">
        <v>129</v>
      </c>
      <c r="AC9" s="269"/>
      <c r="AD9" s="269" t="s">
        <v>89</v>
      </c>
      <c r="AE9" s="269"/>
      <c r="AF9" s="269" t="s">
        <v>129</v>
      </c>
      <c r="AG9" s="269"/>
      <c r="AH9" s="269" t="s">
        <v>89</v>
      </c>
      <c r="AI9" s="269"/>
      <c r="AJ9" s="269" t="s">
        <v>129</v>
      </c>
      <c r="AK9" s="269"/>
      <c r="AL9" s="269" t="s">
        <v>89</v>
      </c>
      <c r="AM9" s="269"/>
      <c r="AN9" s="269" t="s">
        <v>129</v>
      </c>
      <c r="AO9" s="269"/>
      <c r="AP9" s="35"/>
      <c r="AQ9" s="35"/>
      <c r="AR9" s="35"/>
      <c r="AS9" s="35"/>
      <c r="AT9" s="35"/>
      <c r="AU9" s="35"/>
      <c r="AV9" s="35"/>
      <c r="AW9" s="35"/>
    </row>
    <row r="10" spans="3:49" ht="24" customHeight="1" x14ac:dyDescent="0.15">
      <c r="C10" s="366"/>
      <c r="D10" s="367"/>
      <c r="E10" s="367"/>
      <c r="F10" s="367"/>
      <c r="G10" s="367"/>
      <c r="H10" s="367"/>
      <c r="I10" s="367"/>
      <c r="J10" s="368"/>
      <c r="K10" s="366"/>
      <c r="L10" s="367"/>
      <c r="M10" s="367"/>
      <c r="N10" s="367"/>
      <c r="O10" s="367"/>
      <c r="P10" s="368"/>
      <c r="Q10" s="366"/>
      <c r="R10" s="367"/>
      <c r="S10" s="367"/>
      <c r="T10" s="367"/>
      <c r="U10" s="367"/>
      <c r="V10" s="372"/>
      <c r="W10" s="372"/>
      <c r="X10" s="372"/>
      <c r="Y10" s="372"/>
      <c r="Z10" s="372"/>
      <c r="AA10" s="372"/>
      <c r="AB10" s="372"/>
      <c r="AC10" s="372"/>
      <c r="AD10" s="372"/>
      <c r="AE10" s="372"/>
      <c r="AF10" s="372"/>
      <c r="AG10" s="372"/>
      <c r="AH10" s="373"/>
      <c r="AI10" s="373"/>
      <c r="AJ10" s="373"/>
      <c r="AK10" s="373"/>
      <c r="AL10" s="373"/>
      <c r="AM10" s="373"/>
      <c r="AN10" s="373"/>
      <c r="AO10" s="373"/>
      <c r="AP10" s="35"/>
      <c r="AQ10" s="35"/>
      <c r="AR10" s="35"/>
      <c r="AS10" s="35"/>
      <c r="AT10" s="35"/>
      <c r="AU10" s="35"/>
      <c r="AV10" s="35"/>
      <c r="AW10" s="35"/>
    </row>
    <row r="11" spans="3:49" ht="24" customHeight="1" x14ac:dyDescent="0.15">
      <c r="C11" s="366"/>
      <c r="D11" s="367"/>
      <c r="E11" s="367"/>
      <c r="F11" s="367"/>
      <c r="G11" s="367"/>
      <c r="H11" s="367"/>
      <c r="I11" s="367"/>
      <c r="J11" s="368"/>
      <c r="K11" s="316"/>
      <c r="L11" s="370"/>
      <c r="M11" s="370"/>
      <c r="N11" s="370"/>
      <c r="O11" s="370"/>
      <c r="P11" s="371"/>
      <c r="Q11" s="316"/>
      <c r="R11" s="370"/>
      <c r="S11" s="370"/>
      <c r="T11" s="370"/>
      <c r="U11" s="370"/>
      <c r="V11" s="372"/>
      <c r="W11" s="372"/>
      <c r="X11" s="372"/>
      <c r="Y11" s="372"/>
      <c r="Z11" s="372"/>
      <c r="AA11" s="372"/>
      <c r="AB11" s="372"/>
      <c r="AC11" s="372"/>
      <c r="AD11" s="372"/>
      <c r="AE11" s="372"/>
      <c r="AF11" s="372"/>
      <c r="AG11" s="372"/>
      <c r="AH11" s="369"/>
      <c r="AI11" s="369"/>
      <c r="AJ11" s="369"/>
      <c r="AK11" s="369"/>
      <c r="AL11" s="373"/>
      <c r="AM11" s="373"/>
      <c r="AN11" s="373"/>
      <c r="AO11" s="373"/>
      <c r="AP11" s="35"/>
      <c r="AQ11" s="35"/>
      <c r="AR11" s="35"/>
      <c r="AS11" s="35"/>
      <c r="AT11" s="35"/>
      <c r="AU11" s="35"/>
      <c r="AV11" s="35"/>
      <c r="AW11" s="35"/>
    </row>
    <row r="12" spans="3:49" x14ac:dyDescent="0.15">
      <c r="C12" s="92"/>
      <c r="D12" s="92"/>
      <c r="E12" s="92"/>
      <c r="F12" s="92"/>
      <c r="G12" s="92"/>
      <c r="H12" s="92"/>
      <c r="I12" s="92"/>
      <c r="J12" s="92"/>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99"/>
      <c r="AP12" s="35"/>
      <c r="AQ12" s="35"/>
      <c r="AR12" s="35"/>
      <c r="AS12" s="35"/>
      <c r="AT12" s="35"/>
      <c r="AU12" s="35"/>
      <c r="AV12" s="35"/>
      <c r="AW12" s="35"/>
    </row>
  </sheetData>
  <mergeCells count="56">
    <mergeCell ref="AD8:AG8"/>
    <mergeCell ref="AH8:AK8"/>
    <mergeCell ref="AL8:AO8"/>
    <mergeCell ref="V9:W9"/>
    <mergeCell ref="X9:Y9"/>
    <mergeCell ref="Z9:AA9"/>
    <mergeCell ref="AB9:AC9"/>
    <mergeCell ref="AD9:AE9"/>
    <mergeCell ref="AF9:AG9"/>
    <mergeCell ref="AH9:AI9"/>
    <mergeCell ref="AJ9:AK9"/>
    <mergeCell ref="AL9:AM9"/>
    <mergeCell ref="AN9:AO9"/>
    <mergeCell ref="C6:J9"/>
    <mergeCell ref="K6:P7"/>
    <mergeCell ref="Q6:U7"/>
    <mergeCell ref="V6:Y6"/>
    <mergeCell ref="Z6:AC6"/>
    <mergeCell ref="K8:P9"/>
    <mergeCell ref="Q8:U9"/>
    <mergeCell ref="V8:Y8"/>
    <mergeCell ref="Z8:AC8"/>
    <mergeCell ref="AH6:AK6"/>
    <mergeCell ref="AL6:AO6"/>
    <mergeCell ref="V7:Y7"/>
    <mergeCell ref="Z7:AC7"/>
    <mergeCell ref="AH7:AK7"/>
    <mergeCell ref="AL7:AO7"/>
    <mergeCell ref="AD6:AG7"/>
    <mergeCell ref="Q10:U10"/>
    <mergeCell ref="V10:W10"/>
    <mergeCell ref="X10:Y10"/>
    <mergeCell ref="Z10:AA10"/>
    <mergeCell ref="AN10:AO10"/>
    <mergeCell ref="AJ10:AK10"/>
    <mergeCell ref="AL10:AM10"/>
    <mergeCell ref="AB10:AC10"/>
    <mergeCell ref="AD10:AE10"/>
    <mergeCell ref="AF10:AG10"/>
    <mergeCell ref="AH10:AI10"/>
    <mergeCell ref="C10:J10"/>
    <mergeCell ref="C4:AO4"/>
    <mergeCell ref="AH11:AI11"/>
    <mergeCell ref="K11:P11"/>
    <mergeCell ref="Q11:U11"/>
    <mergeCell ref="V11:W11"/>
    <mergeCell ref="AF11:AG11"/>
    <mergeCell ref="C11:J11"/>
    <mergeCell ref="AN11:AO11"/>
    <mergeCell ref="X11:Y11"/>
    <mergeCell ref="Z11:AA11"/>
    <mergeCell ref="AB11:AC11"/>
    <mergeCell ref="AD11:AE11"/>
    <mergeCell ref="AJ11:AK11"/>
    <mergeCell ref="AL11:AM11"/>
    <mergeCell ref="K10:P10"/>
  </mergeCells>
  <phoneticPr fontId="2"/>
  <printOptions horizontalCentered="1"/>
  <pageMargins left="0.19685039370078741" right="0.19685039370078741" top="0.39370078740157483" bottom="0.39370078740157483" header="0.19685039370078741" footer="0.19685039370078741"/>
  <pageSetup paperSize="9" scale="9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C4:AN8"/>
  <sheetViews>
    <sheetView showGridLines="0" showZeros="0" view="pageBreakPreview" zoomScale="85" zoomScaleNormal="75" zoomScaleSheetLayoutView="85" workbookViewId="0">
      <selection activeCell="C6" sqref="C6:AN8"/>
    </sheetView>
  </sheetViews>
  <sheetFormatPr defaultRowHeight="12" x14ac:dyDescent="0.15"/>
  <cols>
    <col min="1" max="1" width="9" style="1"/>
    <col min="2" max="153" width="2.625" style="1" customWidth="1"/>
    <col min="154" max="16384" width="9" style="1"/>
  </cols>
  <sheetData>
    <row r="4" spans="3:40" x14ac:dyDescent="0.15">
      <c r="C4" s="283" t="s">
        <v>329</v>
      </c>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row>
    <row r="5" spans="3:40" ht="5.25" customHeight="1" x14ac:dyDescent="0.1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row>
    <row r="6" spans="3:40" ht="21" customHeight="1" x14ac:dyDescent="0.15">
      <c r="C6" s="178" t="s">
        <v>284</v>
      </c>
      <c r="D6" s="178"/>
      <c r="E6" s="178"/>
      <c r="F6" s="178"/>
      <c r="G6" s="178"/>
      <c r="H6" s="178"/>
      <c r="I6" s="178"/>
      <c r="J6" s="178"/>
      <c r="K6" s="280" t="s">
        <v>130</v>
      </c>
      <c r="L6" s="280"/>
      <c r="M6" s="280"/>
      <c r="N6" s="280"/>
      <c r="O6" s="280"/>
      <c r="P6" s="280"/>
      <c r="Q6" s="280"/>
      <c r="R6" s="280"/>
      <c r="S6" s="280"/>
      <c r="T6" s="280"/>
      <c r="U6" s="280" t="s">
        <v>131</v>
      </c>
      <c r="V6" s="280"/>
      <c r="W6" s="280"/>
      <c r="X6" s="280"/>
      <c r="Y6" s="280"/>
      <c r="Z6" s="280"/>
      <c r="AA6" s="280"/>
      <c r="AB6" s="280"/>
      <c r="AC6" s="280"/>
      <c r="AD6" s="280"/>
      <c r="AE6" s="392" t="s">
        <v>132</v>
      </c>
      <c r="AF6" s="393"/>
      <c r="AG6" s="393"/>
      <c r="AH6" s="393"/>
      <c r="AI6" s="393"/>
      <c r="AJ6" s="393"/>
      <c r="AK6" s="393"/>
      <c r="AL6" s="393"/>
      <c r="AM6" s="393"/>
      <c r="AN6" s="394"/>
    </row>
    <row r="7" spans="3:40" ht="30" customHeight="1" x14ac:dyDescent="0.15">
      <c r="C7" s="165"/>
      <c r="D7" s="165"/>
      <c r="E7" s="165"/>
      <c r="F7" s="165"/>
      <c r="G7" s="165"/>
      <c r="H7" s="165"/>
      <c r="I7" s="165"/>
      <c r="J7" s="165"/>
      <c r="K7" s="175"/>
      <c r="L7" s="176"/>
      <c r="M7" s="176"/>
      <c r="N7" s="176"/>
      <c r="O7" s="176"/>
      <c r="P7" s="176"/>
      <c r="Q7" s="176"/>
      <c r="R7" s="176"/>
      <c r="S7" s="176"/>
      <c r="T7" s="177"/>
      <c r="U7" s="165"/>
      <c r="V7" s="165"/>
      <c r="W7" s="165"/>
      <c r="X7" s="165"/>
      <c r="Y7" s="165"/>
      <c r="Z7" s="165"/>
      <c r="AA7" s="165"/>
      <c r="AB7" s="165"/>
      <c r="AC7" s="165"/>
      <c r="AD7" s="165"/>
      <c r="AE7" s="395"/>
      <c r="AF7" s="396"/>
      <c r="AG7" s="396"/>
      <c r="AH7" s="396"/>
      <c r="AI7" s="396"/>
      <c r="AJ7" s="396"/>
      <c r="AK7" s="396"/>
      <c r="AL7" s="396"/>
      <c r="AM7" s="396"/>
      <c r="AN7" s="397"/>
    </row>
    <row r="8" spans="3:40" ht="30" customHeight="1" x14ac:dyDescent="0.15">
      <c r="C8" s="372"/>
      <c r="D8" s="372"/>
      <c r="E8" s="372"/>
      <c r="F8" s="372"/>
      <c r="G8" s="372"/>
      <c r="H8" s="372"/>
      <c r="I8" s="372"/>
      <c r="J8" s="372"/>
      <c r="K8" s="175"/>
      <c r="L8" s="176"/>
      <c r="M8" s="176"/>
      <c r="N8" s="176"/>
      <c r="O8" s="176"/>
      <c r="P8" s="176"/>
      <c r="Q8" s="176"/>
      <c r="R8" s="176"/>
      <c r="S8" s="176"/>
      <c r="T8" s="177"/>
      <c r="U8" s="165"/>
      <c r="V8" s="165"/>
      <c r="W8" s="165"/>
      <c r="X8" s="165"/>
      <c r="Y8" s="165"/>
      <c r="Z8" s="165"/>
      <c r="AA8" s="165"/>
      <c r="AB8" s="165"/>
      <c r="AC8" s="165"/>
      <c r="AD8" s="165"/>
      <c r="AE8" s="395"/>
      <c r="AF8" s="396"/>
      <c r="AG8" s="396"/>
      <c r="AH8" s="396"/>
      <c r="AI8" s="396"/>
      <c r="AJ8" s="396"/>
      <c r="AK8" s="396"/>
      <c r="AL8" s="396"/>
      <c r="AM8" s="396"/>
      <c r="AN8" s="397"/>
    </row>
  </sheetData>
  <mergeCells count="13">
    <mergeCell ref="C4:AN4"/>
    <mergeCell ref="AE6:AN6"/>
    <mergeCell ref="AE7:AN7"/>
    <mergeCell ref="AE8:AN8"/>
    <mergeCell ref="C6:J6"/>
    <mergeCell ref="K6:T6"/>
    <mergeCell ref="U6:AD6"/>
    <mergeCell ref="C7:J7"/>
    <mergeCell ref="U7:AD7"/>
    <mergeCell ref="U8:AD8"/>
    <mergeCell ref="K7:T7"/>
    <mergeCell ref="K8:T8"/>
    <mergeCell ref="C8:J8"/>
  </mergeCells>
  <phoneticPr fontId="2"/>
  <printOptions horizontalCentered="1"/>
  <pageMargins left="0.19685039370078741" right="0.19685039370078741" top="0.39370078740157483" bottom="0.39370078740157483" header="0.19685039370078741" footer="0.19685039370078741"/>
  <pageSetup paperSize="9" scale="96"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C4:AX43"/>
  <sheetViews>
    <sheetView showGridLines="0" showZeros="0" view="pageBreakPreview" topLeftCell="B1" zoomScaleNormal="75" zoomScaleSheetLayoutView="100" workbookViewId="0">
      <selection activeCell="D27" sqref="D27:AS42"/>
    </sheetView>
  </sheetViews>
  <sheetFormatPr defaultRowHeight="12" x14ac:dyDescent="0.15"/>
  <cols>
    <col min="1" max="1" width="4.125" style="1" customWidth="1"/>
    <col min="2" max="3" width="2.625" style="1" customWidth="1"/>
    <col min="4" max="5" width="1.5" style="1" customWidth="1"/>
    <col min="6" max="13" width="2.625" style="1" customWidth="1"/>
    <col min="14" max="37" width="2.125" style="1" customWidth="1"/>
    <col min="38" max="99" width="2.625" style="1" customWidth="1"/>
    <col min="100" max="16384" width="9" style="1"/>
  </cols>
  <sheetData>
    <row r="4" spans="3:45" x14ac:dyDescent="0.15">
      <c r="C4" s="35"/>
      <c r="D4" s="35" t="s">
        <v>330</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row>
    <row r="5" spans="3:45" ht="5.25" customHeight="1" x14ac:dyDescent="0.1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row>
    <row r="6" spans="3:45" x14ac:dyDescent="0.15">
      <c r="C6" s="35"/>
      <c r="D6" s="35" t="s">
        <v>331</v>
      </c>
      <c r="F6" s="35"/>
      <c r="G6" s="35"/>
      <c r="H6" s="35"/>
      <c r="I6" s="35"/>
      <c r="J6" s="35"/>
      <c r="K6" s="35"/>
      <c r="L6" s="35"/>
      <c r="M6" s="35"/>
      <c r="N6" s="35"/>
      <c r="O6" s="35"/>
      <c r="P6" s="35"/>
      <c r="Q6" s="35"/>
      <c r="R6" s="35"/>
      <c r="S6" s="35"/>
      <c r="T6" s="35"/>
      <c r="U6" s="35"/>
      <c r="V6" s="36"/>
      <c r="W6" s="35"/>
      <c r="X6" s="35"/>
      <c r="Y6" s="35"/>
      <c r="Z6" s="35"/>
      <c r="AA6" s="35"/>
      <c r="AB6" s="35"/>
      <c r="AC6" s="35"/>
      <c r="AD6" s="35"/>
      <c r="AE6" s="35"/>
      <c r="AF6" s="35"/>
      <c r="AG6" s="35"/>
      <c r="AH6" s="35"/>
      <c r="AI6" s="35"/>
      <c r="AJ6" s="35"/>
      <c r="AK6" s="35"/>
      <c r="AL6" s="35"/>
      <c r="AM6" s="35"/>
      <c r="AN6" s="35"/>
      <c r="AO6" s="35"/>
      <c r="AP6" s="35"/>
      <c r="AQ6" s="35"/>
      <c r="AR6" s="35"/>
      <c r="AS6" s="35"/>
    </row>
    <row r="7" spans="3:45" ht="4.5" customHeight="1" x14ac:dyDescent="0.1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3:45" ht="19.5" customHeight="1" x14ac:dyDescent="0.15">
      <c r="C8" s="35"/>
      <c r="D8" s="410" t="s">
        <v>133</v>
      </c>
      <c r="E8" s="411"/>
      <c r="F8" s="411"/>
      <c r="G8" s="411"/>
      <c r="H8" s="411"/>
      <c r="I8" s="411"/>
      <c r="J8" s="411"/>
      <c r="K8" s="411"/>
      <c r="L8" s="411"/>
      <c r="M8" s="411"/>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288" t="s">
        <v>134</v>
      </c>
      <c r="AM8" s="289"/>
      <c r="AN8" s="289"/>
      <c r="AO8" s="289"/>
      <c r="AP8" s="289"/>
      <c r="AQ8" s="289"/>
      <c r="AR8" s="289"/>
      <c r="AS8" s="290"/>
    </row>
    <row r="9" spans="3:45" x14ac:dyDescent="0.15">
      <c r="C9" s="35"/>
      <c r="D9" s="412"/>
      <c r="E9" s="413"/>
      <c r="F9" s="413"/>
      <c r="G9" s="413"/>
      <c r="H9" s="413"/>
      <c r="I9" s="413"/>
      <c r="J9" s="413"/>
      <c r="K9" s="413"/>
      <c r="L9" s="413"/>
      <c r="M9" s="413"/>
      <c r="N9" s="280" t="s">
        <v>135</v>
      </c>
      <c r="O9" s="280"/>
      <c r="P9" s="280"/>
      <c r="Q9" s="280"/>
      <c r="R9" s="280" t="s">
        <v>129</v>
      </c>
      <c r="S9" s="280"/>
      <c r="T9" s="280"/>
      <c r="U9" s="280"/>
      <c r="V9" s="280" t="s">
        <v>135</v>
      </c>
      <c r="W9" s="280"/>
      <c r="X9" s="280"/>
      <c r="Y9" s="280"/>
      <c r="Z9" s="280" t="s">
        <v>129</v>
      </c>
      <c r="AA9" s="280"/>
      <c r="AB9" s="280"/>
      <c r="AC9" s="280"/>
      <c r="AD9" s="280" t="s">
        <v>135</v>
      </c>
      <c r="AE9" s="280"/>
      <c r="AF9" s="280"/>
      <c r="AG9" s="280"/>
      <c r="AH9" s="280" t="s">
        <v>129</v>
      </c>
      <c r="AI9" s="280"/>
      <c r="AJ9" s="280"/>
      <c r="AK9" s="280"/>
      <c r="AL9" s="291"/>
      <c r="AM9" s="292"/>
      <c r="AN9" s="292"/>
      <c r="AO9" s="292"/>
      <c r="AP9" s="292"/>
      <c r="AQ9" s="292"/>
      <c r="AR9" s="292"/>
      <c r="AS9" s="293"/>
    </row>
    <row r="10" spans="3:45" x14ac:dyDescent="0.15">
      <c r="C10" s="35"/>
      <c r="D10" s="412" t="s">
        <v>136</v>
      </c>
      <c r="E10" s="413"/>
      <c r="F10" s="413"/>
      <c r="G10" s="413"/>
      <c r="H10" s="413"/>
      <c r="I10" s="413"/>
      <c r="J10" s="413"/>
      <c r="K10" s="413"/>
      <c r="L10" s="413"/>
      <c r="M10" s="413"/>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389"/>
      <c r="AM10" s="390"/>
      <c r="AN10" s="390"/>
      <c r="AO10" s="390"/>
      <c r="AP10" s="390"/>
      <c r="AQ10" s="390"/>
      <c r="AR10" s="390"/>
      <c r="AS10" s="415"/>
    </row>
    <row r="11" spans="3:45" ht="13.5" customHeight="1" x14ac:dyDescent="0.15">
      <c r="C11" s="35"/>
      <c r="D11" s="183" t="s">
        <v>137</v>
      </c>
      <c r="E11" s="185"/>
      <c r="F11" s="394" t="s">
        <v>138</v>
      </c>
      <c r="G11" s="280"/>
      <c r="H11" s="280"/>
      <c r="I11" s="280"/>
      <c r="J11" s="280"/>
      <c r="K11" s="280"/>
      <c r="L11" s="280"/>
      <c r="M11" s="392"/>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28" t="s">
        <v>286</v>
      </c>
      <c r="AM11" s="429"/>
      <c r="AN11" s="429"/>
      <c r="AO11" s="429"/>
      <c r="AP11" s="429"/>
      <c r="AQ11" s="429"/>
      <c r="AR11" s="429"/>
      <c r="AS11" s="430"/>
    </row>
    <row r="12" spans="3:45" x14ac:dyDescent="0.15">
      <c r="C12" s="35"/>
      <c r="D12" s="212"/>
      <c r="E12" s="214"/>
      <c r="F12" s="394"/>
      <c r="G12" s="280"/>
      <c r="H12" s="280"/>
      <c r="I12" s="280"/>
      <c r="J12" s="280"/>
      <c r="K12" s="280"/>
      <c r="L12" s="280"/>
      <c r="M12" s="392"/>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31"/>
      <c r="AM12" s="432"/>
      <c r="AN12" s="432"/>
      <c r="AO12" s="432"/>
      <c r="AP12" s="432"/>
      <c r="AQ12" s="432"/>
      <c r="AR12" s="432"/>
      <c r="AS12" s="433"/>
    </row>
    <row r="13" spans="3:45" ht="4.5" customHeight="1" x14ac:dyDescent="0.15">
      <c r="C13" s="35"/>
      <c r="D13" s="212"/>
      <c r="E13" s="214"/>
      <c r="F13" s="85"/>
      <c r="G13" s="85"/>
      <c r="H13" s="85"/>
      <c r="I13" s="85"/>
      <c r="J13" s="85"/>
      <c r="K13" s="85"/>
      <c r="L13" s="85"/>
      <c r="M13" s="85"/>
      <c r="N13" s="86"/>
      <c r="O13" s="87"/>
      <c r="P13" s="87"/>
      <c r="Q13" s="87"/>
      <c r="R13" s="86"/>
      <c r="S13" s="87"/>
      <c r="T13" s="87"/>
      <c r="U13" s="88"/>
      <c r="V13" s="87"/>
      <c r="W13" s="87"/>
      <c r="X13" s="87"/>
      <c r="Y13" s="87"/>
      <c r="Z13" s="86"/>
      <c r="AA13" s="87"/>
      <c r="AB13" s="87"/>
      <c r="AC13" s="88"/>
      <c r="AD13" s="87"/>
      <c r="AE13" s="87"/>
      <c r="AF13" s="87"/>
      <c r="AG13" s="87"/>
      <c r="AH13" s="86"/>
      <c r="AI13" s="87"/>
      <c r="AJ13" s="87"/>
      <c r="AK13" s="88"/>
      <c r="AL13" s="431"/>
      <c r="AM13" s="432"/>
      <c r="AN13" s="432"/>
      <c r="AO13" s="432"/>
      <c r="AP13" s="432"/>
      <c r="AQ13" s="432"/>
      <c r="AR13" s="432"/>
      <c r="AS13" s="433"/>
    </row>
    <row r="14" spans="3:45" x14ac:dyDescent="0.15">
      <c r="C14" s="35"/>
      <c r="D14" s="212"/>
      <c r="E14" s="214"/>
      <c r="F14" s="35" t="s">
        <v>139</v>
      </c>
      <c r="G14" s="35"/>
      <c r="H14" s="35"/>
      <c r="I14" s="35"/>
      <c r="J14" s="35"/>
      <c r="K14" s="35"/>
      <c r="L14" s="35"/>
      <c r="M14" s="35"/>
      <c r="N14" s="417"/>
      <c r="O14" s="418"/>
      <c r="P14" s="418"/>
      <c r="Q14" s="418"/>
      <c r="R14" s="419"/>
      <c r="S14" s="420"/>
      <c r="T14" s="420"/>
      <c r="U14" s="421"/>
      <c r="V14" s="422"/>
      <c r="W14" s="423"/>
      <c r="X14" s="423"/>
      <c r="Y14" s="424"/>
      <c r="Z14" s="419"/>
      <c r="AA14" s="420"/>
      <c r="AB14" s="420"/>
      <c r="AC14" s="421"/>
      <c r="AD14" s="422"/>
      <c r="AE14" s="423"/>
      <c r="AF14" s="423"/>
      <c r="AG14" s="424"/>
      <c r="AH14" s="425"/>
      <c r="AI14" s="423"/>
      <c r="AJ14" s="423"/>
      <c r="AK14" s="426"/>
      <c r="AL14" s="431"/>
      <c r="AM14" s="432"/>
      <c r="AN14" s="432"/>
      <c r="AO14" s="432"/>
      <c r="AP14" s="432"/>
      <c r="AQ14" s="432"/>
      <c r="AR14" s="432"/>
      <c r="AS14" s="433"/>
    </row>
    <row r="15" spans="3:45" x14ac:dyDescent="0.15">
      <c r="C15" s="35"/>
      <c r="D15" s="212"/>
      <c r="E15" s="214"/>
      <c r="F15" s="475" t="s">
        <v>285</v>
      </c>
      <c r="G15" s="476"/>
      <c r="H15" s="476"/>
      <c r="I15" s="476"/>
      <c r="J15" s="476"/>
      <c r="K15" s="476"/>
      <c r="L15" s="476"/>
      <c r="M15" s="477"/>
      <c r="N15" s="89" t="s">
        <v>41</v>
      </c>
      <c r="O15" s="408"/>
      <c r="P15" s="409"/>
      <c r="Q15" s="90" t="s">
        <v>90</v>
      </c>
      <c r="R15" s="89" t="s">
        <v>41</v>
      </c>
      <c r="S15" s="408"/>
      <c r="T15" s="409"/>
      <c r="U15" s="90" t="s">
        <v>90</v>
      </c>
      <c r="V15" s="89" t="s">
        <v>41</v>
      </c>
      <c r="W15" s="408"/>
      <c r="X15" s="409"/>
      <c r="Y15" s="90" t="s">
        <v>90</v>
      </c>
      <c r="Z15" s="89" t="s">
        <v>41</v>
      </c>
      <c r="AA15" s="427"/>
      <c r="AB15" s="409"/>
      <c r="AC15" s="90" t="s">
        <v>90</v>
      </c>
      <c r="AD15" s="89" t="s">
        <v>41</v>
      </c>
      <c r="AE15" s="408"/>
      <c r="AF15" s="409"/>
      <c r="AG15" s="90" t="s">
        <v>90</v>
      </c>
      <c r="AH15" s="89" t="s">
        <v>41</v>
      </c>
      <c r="AI15" s="427"/>
      <c r="AJ15" s="409"/>
      <c r="AK15" s="90" t="s">
        <v>90</v>
      </c>
      <c r="AL15" s="431"/>
      <c r="AM15" s="432"/>
      <c r="AN15" s="432"/>
      <c r="AO15" s="432"/>
      <c r="AP15" s="432"/>
      <c r="AQ15" s="432"/>
      <c r="AR15" s="432"/>
      <c r="AS15" s="433"/>
    </row>
    <row r="16" spans="3:45" x14ac:dyDescent="0.15">
      <c r="C16" s="35"/>
      <c r="D16" s="212"/>
      <c r="E16" s="214"/>
      <c r="F16" s="35" t="s">
        <v>140</v>
      </c>
      <c r="G16" s="35"/>
      <c r="H16" s="35"/>
      <c r="I16" s="35"/>
      <c r="J16" s="35"/>
      <c r="K16" s="35"/>
      <c r="L16" s="35"/>
      <c r="M16" s="35"/>
      <c r="N16" s="398">
        <f>SUM(N17:Q19)</f>
        <v>0</v>
      </c>
      <c r="O16" s="399"/>
      <c r="P16" s="399"/>
      <c r="Q16" s="399"/>
      <c r="R16" s="398">
        <f>SUM(R17:U19)</f>
        <v>0</v>
      </c>
      <c r="S16" s="399"/>
      <c r="T16" s="399"/>
      <c r="U16" s="405"/>
      <c r="V16" s="398">
        <f>SUM(V17:Y19)</f>
        <v>0</v>
      </c>
      <c r="W16" s="399"/>
      <c r="X16" s="399"/>
      <c r="Y16" s="405"/>
      <c r="Z16" s="398">
        <f>SUM(Z17:AC19)</f>
        <v>0</v>
      </c>
      <c r="AA16" s="399"/>
      <c r="AB16" s="399"/>
      <c r="AC16" s="405"/>
      <c r="AD16" s="398">
        <f>SUM(AD17:AG19)</f>
        <v>0</v>
      </c>
      <c r="AE16" s="399"/>
      <c r="AF16" s="399"/>
      <c r="AG16" s="405"/>
      <c r="AH16" s="398">
        <f>SUM(AH17:AK19)</f>
        <v>0</v>
      </c>
      <c r="AI16" s="399"/>
      <c r="AJ16" s="399"/>
      <c r="AK16" s="405"/>
      <c r="AL16" s="431"/>
      <c r="AM16" s="432"/>
      <c r="AN16" s="432"/>
      <c r="AO16" s="432"/>
      <c r="AP16" s="432"/>
      <c r="AQ16" s="432"/>
      <c r="AR16" s="432"/>
      <c r="AS16" s="433"/>
    </row>
    <row r="17" spans="3:50" x14ac:dyDescent="0.15">
      <c r="C17" s="35"/>
      <c r="D17" s="212"/>
      <c r="E17" s="214"/>
      <c r="F17" s="35"/>
      <c r="G17" s="35" t="s">
        <v>141</v>
      </c>
      <c r="H17" s="35"/>
      <c r="I17" s="35"/>
      <c r="J17" s="35"/>
      <c r="K17" s="35"/>
      <c r="L17" s="35"/>
      <c r="M17" s="35"/>
      <c r="N17" s="398"/>
      <c r="O17" s="399"/>
      <c r="P17" s="399"/>
      <c r="Q17" s="399"/>
      <c r="R17" s="400"/>
      <c r="S17" s="401"/>
      <c r="T17" s="401"/>
      <c r="U17" s="402"/>
      <c r="V17" s="406"/>
      <c r="W17" s="401"/>
      <c r="X17" s="401"/>
      <c r="Y17" s="407"/>
      <c r="Z17" s="400"/>
      <c r="AA17" s="401"/>
      <c r="AB17" s="401"/>
      <c r="AC17" s="402"/>
      <c r="AD17" s="406"/>
      <c r="AE17" s="401"/>
      <c r="AF17" s="401"/>
      <c r="AG17" s="407"/>
      <c r="AH17" s="400"/>
      <c r="AI17" s="401"/>
      <c r="AJ17" s="401"/>
      <c r="AK17" s="402"/>
      <c r="AL17" s="431"/>
      <c r="AM17" s="432"/>
      <c r="AN17" s="432"/>
      <c r="AO17" s="432"/>
      <c r="AP17" s="432"/>
      <c r="AQ17" s="432"/>
      <c r="AR17" s="432"/>
      <c r="AS17" s="433"/>
    </row>
    <row r="18" spans="3:50" x14ac:dyDescent="0.15">
      <c r="C18" s="35"/>
      <c r="D18" s="212"/>
      <c r="E18" s="214"/>
      <c r="F18" s="35"/>
      <c r="G18" s="35"/>
      <c r="H18" s="35" t="s">
        <v>142</v>
      </c>
      <c r="I18" s="35"/>
      <c r="J18" s="35"/>
      <c r="K18" s="35"/>
      <c r="L18" s="35"/>
      <c r="M18" s="35"/>
      <c r="N18" s="398"/>
      <c r="O18" s="399"/>
      <c r="P18" s="399"/>
      <c r="Q18" s="399"/>
      <c r="R18" s="400"/>
      <c r="S18" s="401"/>
      <c r="T18" s="401"/>
      <c r="U18" s="402"/>
      <c r="V18" s="406"/>
      <c r="W18" s="401"/>
      <c r="X18" s="401"/>
      <c r="Y18" s="407"/>
      <c r="Z18" s="400"/>
      <c r="AA18" s="401"/>
      <c r="AB18" s="401"/>
      <c r="AC18" s="402"/>
      <c r="AD18" s="406"/>
      <c r="AE18" s="401"/>
      <c r="AF18" s="401"/>
      <c r="AG18" s="407"/>
      <c r="AH18" s="400"/>
      <c r="AI18" s="401"/>
      <c r="AJ18" s="401"/>
      <c r="AK18" s="402"/>
      <c r="AL18" s="431"/>
      <c r="AM18" s="432"/>
      <c r="AN18" s="432"/>
      <c r="AO18" s="432"/>
      <c r="AP18" s="432"/>
      <c r="AQ18" s="432"/>
      <c r="AR18" s="432"/>
      <c r="AS18" s="433"/>
    </row>
    <row r="19" spans="3:50" x14ac:dyDescent="0.15">
      <c r="C19" s="35"/>
      <c r="D19" s="212"/>
      <c r="E19" s="214"/>
      <c r="F19" s="35"/>
      <c r="G19" s="35"/>
      <c r="H19" s="35" t="s">
        <v>143</v>
      </c>
      <c r="I19" s="35"/>
      <c r="J19" s="35"/>
      <c r="K19" s="35"/>
      <c r="L19" s="35"/>
      <c r="M19" s="35"/>
      <c r="N19" s="398"/>
      <c r="O19" s="399"/>
      <c r="P19" s="399"/>
      <c r="Q19" s="399"/>
      <c r="R19" s="400"/>
      <c r="S19" s="401"/>
      <c r="T19" s="401"/>
      <c r="U19" s="402"/>
      <c r="V19" s="406"/>
      <c r="W19" s="401"/>
      <c r="X19" s="401"/>
      <c r="Y19" s="407"/>
      <c r="Z19" s="400"/>
      <c r="AA19" s="401"/>
      <c r="AB19" s="401"/>
      <c r="AC19" s="402"/>
      <c r="AD19" s="406"/>
      <c r="AE19" s="401"/>
      <c r="AF19" s="401"/>
      <c r="AG19" s="407"/>
      <c r="AH19" s="400"/>
      <c r="AI19" s="401"/>
      <c r="AJ19" s="401"/>
      <c r="AK19" s="402"/>
      <c r="AL19" s="431"/>
      <c r="AM19" s="432"/>
      <c r="AN19" s="432"/>
      <c r="AO19" s="432"/>
      <c r="AP19" s="432"/>
      <c r="AQ19" s="432"/>
      <c r="AR19" s="432"/>
      <c r="AS19" s="433"/>
    </row>
    <row r="20" spans="3:50" x14ac:dyDescent="0.15">
      <c r="C20" s="35"/>
      <c r="D20" s="212"/>
      <c r="E20" s="214"/>
      <c r="F20" s="35" t="s">
        <v>144</v>
      </c>
      <c r="G20" s="35"/>
      <c r="H20" s="35"/>
      <c r="I20" s="35"/>
      <c r="J20" s="35"/>
      <c r="K20" s="35"/>
      <c r="L20" s="35"/>
      <c r="M20" s="35"/>
      <c r="N20" s="398"/>
      <c r="O20" s="399"/>
      <c r="P20" s="399"/>
      <c r="Q20" s="399"/>
      <c r="R20" s="400"/>
      <c r="S20" s="401"/>
      <c r="T20" s="401"/>
      <c r="U20" s="402"/>
      <c r="V20" s="406"/>
      <c r="W20" s="401"/>
      <c r="X20" s="401"/>
      <c r="Y20" s="407"/>
      <c r="Z20" s="400"/>
      <c r="AA20" s="401"/>
      <c r="AB20" s="401"/>
      <c r="AC20" s="402"/>
      <c r="AD20" s="406"/>
      <c r="AE20" s="401"/>
      <c r="AF20" s="401"/>
      <c r="AG20" s="407"/>
      <c r="AH20" s="400"/>
      <c r="AI20" s="401"/>
      <c r="AJ20" s="401"/>
      <c r="AK20" s="402"/>
      <c r="AL20" s="431"/>
      <c r="AM20" s="432"/>
      <c r="AN20" s="432"/>
      <c r="AO20" s="432"/>
      <c r="AP20" s="432"/>
      <c r="AQ20" s="432"/>
      <c r="AR20" s="432"/>
      <c r="AS20" s="433"/>
      <c r="AX20" s="1" t="s">
        <v>96</v>
      </c>
    </row>
    <row r="21" spans="3:50" ht="4.5" customHeight="1" x14ac:dyDescent="0.15">
      <c r="C21" s="35"/>
      <c r="D21" s="186"/>
      <c r="E21" s="188"/>
      <c r="F21" s="35"/>
      <c r="G21" s="35"/>
      <c r="H21" s="35"/>
      <c r="I21" s="35"/>
      <c r="J21" s="35"/>
      <c r="K21" s="35"/>
      <c r="L21" s="35"/>
      <c r="M21" s="35"/>
      <c r="N21" s="86"/>
      <c r="O21" s="91"/>
      <c r="P21" s="91"/>
      <c r="Q21" s="91"/>
      <c r="R21" s="86"/>
      <c r="S21" s="87"/>
      <c r="T21" s="87"/>
      <c r="U21" s="88"/>
      <c r="V21" s="87"/>
      <c r="W21" s="87"/>
      <c r="X21" s="87"/>
      <c r="Y21" s="87"/>
      <c r="Z21" s="86"/>
      <c r="AA21" s="87"/>
      <c r="AB21" s="87"/>
      <c r="AC21" s="88"/>
      <c r="AD21" s="87"/>
      <c r="AE21" s="87"/>
      <c r="AF21" s="87"/>
      <c r="AG21" s="87"/>
      <c r="AH21" s="86"/>
      <c r="AI21" s="87"/>
      <c r="AJ21" s="87"/>
      <c r="AK21" s="88"/>
      <c r="AL21" s="431"/>
      <c r="AM21" s="432"/>
      <c r="AN21" s="432"/>
      <c r="AO21" s="432"/>
      <c r="AP21" s="432"/>
      <c r="AQ21" s="432"/>
      <c r="AR21" s="432"/>
      <c r="AS21" s="433"/>
    </row>
    <row r="22" spans="3:50" x14ac:dyDescent="0.15">
      <c r="C22" s="35"/>
      <c r="D22" s="228" t="s">
        <v>145</v>
      </c>
      <c r="E22" s="229"/>
      <c r="F22" s="229"/>
      <c r="G22" s="229"/>
      <c r="H22" s="229"/>
      <c r="I22" s="229"/>
      <c r="J22" s="229"/>
      <c r="K22" s="229"/>
      <c r="L22" s="229"/>
      <c r="M22" s="229"/>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31"/>
      <c r="AM22" s="432"/>
      <c r="AN22" s="432"/>
      <c r="AO22" s="432"/>
      <c r="AP22" s="432"/>
      <c r="AQ22" s="432"/>
      <c r="AR22" s="432"/>
      <c r="AS22" s="433"/>
    </row>
    <row r="23" spans="3:50" x14ac:dyDescent="0.15">
      <c r="C23" s="35"/>
      <c r="D23" s="231"/>
      <c r="E23" s="232"/>
      <c r="F23" s="232"/>
      <c r="G23" s="232"/>
      <c r="H23" s="232"/>
      <c r="I23" s="232"/>
      <c r="J23" s="232"/>
      <c r="K23" s="232"/>
      <c r="L23" s="232"/>
      <c r="M23" s="232"/>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34"/>
      <c r="AM23" s="435"/>
      <c r="AN23" s="435"/>
      <c r="AO23" s="435"/>
      <c r="AP23" s="435"/>
      <c r="AQ23" s="435"/>
      <c r="AR23" s="435"/>
      <c r="AS23" s="436"/>
    </row>
    <row r="24" spans="3:50" x14ac:dyDescent="0.15">
      <c r="C24" s="35"/>
      <c r="D24" s="92"/>
      <c r="E24" s="57"/>
      <c r="F24" s="92"/>
      <c r="G24" s="92"/>
      <c r="H24" s="92"/>
      <c r="I24" s="92"/>
      <c r="J24" s="92"/>
      <c r="K24" s="92"/>
      <c r="L24" s="92"/>
      <c r="M24" s="92"/>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row>
    <row r="25" spans="3:50" x14ac:dyDescent="0.15">
      <c r="C25" s="35"/>
      <c r="D25" s="283" t="s">
        <v>332</v>
      </c>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row>
    <row r="26" spans="3:50" ht="4.5" customHeight="1" x14ac:dyDescent="0.1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row>
    <row r="27" spans="3:50" ht="21.75" customHeight="1" x14ac:dyDescent="0.15">
      <c r="C27" s="35"/>
      <c r="D27" s="410" t="s">
        <v>133</v>
      </c>
      <c r="E27" s="411"/>
      <c r="F27" s="411"/>
      <c r="G27" s="411"/>
      <c r="H27" s="411"/>
      <c r="I27" s="411"/>
      <c r="J27" s="411"/>
      <c r="K27" s="411"/>
      <c r="L27" s="411"/>
      <c r="M27" s="481"/>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288" t="s">
        <v>134</v>
      </c>
      <c r="AM27" s="289"/>
      <c r="AN27" s="289"/>
      <c r="AO27" s="289"/>
      <c r="AP27" s="289"/>
      <c r="AQ27" s="289"/>
      <c r="AR27" s="289"/>
      <c r="AS27" s="290"/>
    </row>
    <row r="28" spans="3:50" ht="13.5" customHeight="1" x14ac:dyDescent="0.15">
      <c r="C28" s="35"/>
      <c r="D28" s="412"/>
      <c r="E28" s="413"/>
      <c r="F28" s="413"/>
      <c r="G28" s="413"/>
      <c r="H28" s="413"/>
      <c r="I28" s="413"/>
      <c r="J28" s="413"/>
      <c r="K28" s="413"/>
      <c r="L28" s="413"/>
      <c r="M28" s="480"/>
      <c r="N28" s="280" t="s">
        <v>135</v>
      </c>
      <c r="O28" s="280"/>
      <c r="P28" s="280"/>
      <c r="Q28" s="280"/>
      <c r="R28" s="280" t="s">
        <v>129</v>
      </c>
      <c r="S28" s="280"/>
      <c r="T28" s="280"/>
      <c r="U28" s="280"/>
      <c r="V28" s="280" t="s">
        <v>135</v>
      </c>
      <c r="W28" s="280"/>
      <c r="X28" s="280"/>
      <c r="Y28" s="280"/>
      <c r="Z28" s="280" t="s">
        <v>129</v>
      </c>
      <c r="AA28" s="280"/>
      <c r="AB28" s="280"/>
      <c r="AC28" s="280"/>
      <c r="AD28" s="280" t="s">
        <v>135</v>
      </c>
      <c r="AE28" s="280"/>
      <c r="AF28" s="280"/>
      <c r="AG28" s="280"/>
      <c r="AH28" s="280" t="s">
        <v>129</v>
      </c>
      <c r="AI28" s="280"/>
      <c r="AJ28" s="280"/>
      <c r="AK28" s="280"/>
      <c r="AL28" s="291"/>
      <c r="AM28" s="292"/>
      <c r="AN28" s="292"/>
      <c r="AO28" s="292"/>
      <c r="AP28" s="292"/>
      <c r="AQ28" s="292"/>
      <c r="AR28" s="292"/>
      <c r="AS28" s="293"/>
    </row>
    <row r="29" spans="3:50" x14ac:dyDescent="0.15">
      <c r="C29" s="35"/>
      <c r="D29" s="478" t="s">
        <v>136</v>
      </c>
      <c r="E29" s="285"/>
      <c r="F29" s="285"/>
      <c r="G29" s="285"/>
      <c r="H29" s="285"/>
      <c r="I29" s="285"/>
      <c r="J29" s="285"/>
      <c r="K29" s="285"/>
      <c r="L29" s="285"/>
      <c r="M29" s="4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389"/>
      <c r="AM29" s="390"/>
      <c r="AN29" s="390"/>
      <c r="AO29" s="390"/>
      <c r="AP29" s="390"/>
      <c r="AQ29" s="390"/>
      <c r="AR29" s="390"/>
      <c r="AS29" s="415"/>
    </row>
    <row r="30" spans="3:50" ht="13.5" customHeight="1" x14ac:dyDescent="0.15">
      <c r="C30" s="35"/>
      <c r="D30" s="183" t="s">
        <v>372</v>
      </c>
      <c r="E30" s="185"/>
      <c r="F30" s="394" t="s">
        <v>138</v>
      </c>
      <c r="G30" s="280"/>
      <c r="H30" s="280"/>
      <c r="I30" s="280"/>
      <c r="J30" s="280"/>
      <c r="K30" s="280"/>
      <c r="L30" s="280"/>
      <c r="M30" s="280"/>
      <c r="N30" s="463"/>
      <c r="O30" s="463"/>
      <c r="P30" s="463"/>
      <c r="Q30" s="463"/>
      <c r="R30" s="463"/>
      <c r="S30" s="463"/>
      <c r="T30" s="463"/>
      <c r="U30" s="463"/>
      <c r="V30" s="446"/>
      <c r="W30" s="447"/>
      <c r="X30" s="447"/>
      <c r="Y30" s="448"/>
      <c r="Z30" s="446"/>
      <c r="AA30" s="447"/>
      <c r="AB30" s="447"/>
      <c r="AC30" s="448"/>
      <c r="AD30" s="463"/>
      <c r="AE30" s="463"/>
      <c r="AF30" s="463"/>
      <c r="AG30" s="463"/>
      <c r="AH30" s="463"/>
      <c r="AI30" s="463"/>
      <c r="AJ30" s="463"/>
      <c r="AK30" s="463"/>
      <c r="AL30" s="464" t="s">
        <v>286</v>
      </c>
      <c r="AM30" s="465"/>
      <c r="AN30" s="465"/>
      <c r="AO30" s="465"/>
      <c r="AP30" s="465"/>
      <c r="AQ30" s="465"/>
      <c r="AR30" s="465"/>
      <c r="AS30" s="466"/>
    </row>
    <row r="31" spans="3:50" x14ac:dyDescent="0.15">
      <c r="C31" s="35"/>
      <c r="D31" s="212"/>
      <c r="E31" s="214"/>
      <c r="F31" s="394"/>
      <c r="G31" s="280"/>
      <c r="H31" s="280"/>
      <c r="I31" s="280"/>
      <c r="J31" s="280"/>
      <c r="K31" s="280"/>
      <c r="L31" s="280"/>
      <c r="M31" s="280"/>
      <c r="N31" s="463"/>
      <c r="O31" s="463"/>
      <c r="P31" s="463"/>
      <c r="Q31" s="463"/>
      <c r="R31" s="463"/>
      <c r="S31" s="463"/>
      <c r="T31" s="463"/>
      <c r="U31" s="463"/>
      <c r="V31" s="449"/>
      <c r="W31" s="450"/>
      <c r="X31" s="450"/>
      <c r="Y31" s="451"/>
      <c r="Z31" s="449"/>
      <c r="AA31" s="450"/>
      <c r="AB31" s="450"/>
      <c r="AC31" s="451"/>
      <c r="AD31" s="463"/>
      <c r="AE31" s="463"/>
      <c r="AF31" s="463"/>
      <c r="AG31" s="463"/>
      <c r="AH31" s="463"/>
      <c r="AI31" s="463"/>
      <c r="AJ31" s="463"/>
      <c r="AK31" s="463"/>
      <c r="AL31" s="467"/>
      <c r="AM31" s="468"/>
      <c r="AN31" s="468"/>
      <c r="AO31" s="468"/>
      <c r="AP31" s="468"/>
      <c r="AQ31" s="468"/>
      <c r="AR31" s="468"/>
      <c r="AS31" s="469"/>
    </row>
    <row r="32" spans="3:50" ht="4.5" customHeight="1" x14ac:dyDescent="0.15">
      <c r="C32" s="35"/>
      <c r="D32" s="212"/>
      <c r="E32" s="214"/>
      <c r="F32" s="85"/>
      <c r="G32" s="85"/>
      <c r="H32" s="85"/>
      <c r="I32" s="85"/>
      <c r="J32" s="85"/>
      <c r="K32" s="85"/>
      <c r="L32" s="85"/>
      <c r="M32" s="85"/>
      <c r="N32" s="93"/>
      <c r="O32" s="94"/>
      <c r="P32" s="94"/>
      <c r="Q32" s="95"/>
      <c r="R32" s="93"/>
      <c r="S32" s="94"/>
      <c r="T32" s="94"/>
      <c r="U32" s="95"/>
      <c r="V32" s="96"/>
      <c r="W32" s="96"/>
      <c r="X32" s="96"/>
      <c r="Y32" s="96"/>
      <c r="Z32" s="97"/>
      <c r="AA32" s="96"/>
      <c r="AB32" s="96"/>
      <c r="AC32" s="98"/>
      <c r="AD32" s="94"/>
      <c r="AE32" s="94"/>
      <c r="AF32" s="94"/>
      <c r="AG32" s="94"/>
      <c r="AH32" s="93"/>
      <c r="AI32" s="94"/>
      <c r="AJ32" s="94"/>
      <c r="AK32" s="95"/>
      <c r="AL32" s="467"/>
      <c r="AM32" s="468"/>
      <c r="AN32" s="468"/>
      <c r="AO32" s="468"/>
      <c r="AP32" s="468"/>
      <c r="AQ32" s="468"/>
      <c r="AR32" s="468"/>
      <c r="AS32" s="469"/>
    </row>
    <row r="33" spans="3:45" x14ac:dyDescent="0.15">
      <c r="C33" s="35"/>
      <c r="D33" s="212"/>
      <c r="E33" s="214"/>
      <c r="F33" s="35" t="s">
        <v>139</v>
      </c>
      <c r="G33" s="35"/>
      <c r="H33" s="35"/>
      <c r="I33" s="35"/>
      <c r="J33" s="35"/>
      <c r="K33" s="35"/>
      <c r="L33" s="35"/>
      <c r="M33" s="35"/>
      <c r="N33" s="437"/>
      <c r="O33" s="438"/>
      <c r="P33" s="438"/>
      <c r="Q33" s="439"/>
      <c r="R33" s="440"/>
      <c r="S33" s="441"/>
      <c r="T33" s="441"/>
      <c r="U33" s="442"/>
      <c r="V33" s="452"/>
      <c r="W33" s="441"/>
      <c r="X33" s="441"/>
      <c r="Y33" s="453"/>
      <c r="Z33" s="440"/>
      <c r="AA33" s="441"/>
      <c r="AB33" s="441"/>
      <c r="AC33" s="442"/>
      <c r="AD33" s="452"/>
      <c r="AE33" s="441"/>
      <c r="AF33" s="441"/>
      <c r="AG33" s="453"/>
      <c r="AH33" s="440"/>
      <c r="AI33" s="441"/>
      <c r="AJ33" s="441"/>
      <c r="AK33" s="442"/>
      <c r="AL33" s="467"/>
      <c r="AM33" s="468"/>
      <c r="AN33" s="468"/>
      <c r="AO33" s="468"/>
      <c r="AP33" s="468"/>
      <c r="AQ33" s="468"/>
      <c r="AR33" s="468"/>
      <c r="AS33" s="469"/>
    </row>
    <row r="34" spans="3:45" x14ac:dyDescent="0.15">
      <c r="C34" s="35"/>
      <c r="D34" s="212"/>
      <c r="E34" s="214"/>
      <c r="F34" s="475" t="s">
        <v>285</v>
      </c>
      <c r="G34" s="476"/>
      <c r="H34" s="476"/>
      <c r="I34" s="476"/>
      <c r="J34" s="476"/>
      <c r="K34" s="476"/>
      <c r="L34" s="476"/>
      <c r="M34" s="477"/>
      <c r="N34" s="89" t="s">
        <v>41</v>
      </c>
      <c r="O34" s="408"/>
      <c r="P34" s="409"/>
      <c r="Q34" s="90" t="s">
        <v>90</v>
      </c>
      <c r="R34" s="89" t="s">
        <v>41</v>
      </c>
      <c r="S34" s="427"/>
      <c r="T34" s="409"/>
      <c r="U34" s="90" t="s">
        <v>90</v>
      </c>
      <c r="V34" s="89" t="s">
        <v>41</v>
      </c>
      <c r="W34" s="408"/>
      <c r="X34" s="409"/>
      <c r="Y34" s="90" t="s">
        <v>90</v>
      </c>
      <c r="Z34" s="89" t="s">
        <v>41</v>
      </c>
      <c r="AA34" s="427"/>
      <c r="AB34" s="409"/>
      <c r="AC34" s="90" t="s">
        <v>90</v>
      </c>
      <c r="AD34" s="89" t="s">
        <v>41</v>
      </c>
      <c r="AE34" s="408"/>
      <c r="AF34" s="409"/>
      <c r="AG34" s="90" t="s">
        <v>90</v>
      </c>
      <c r="AH34" s="89" t="s">
        <v>41</v>
      </c>
      <c r="AI34" s="427"/>
      <c r="AJ34" s="409"/>
      <c r="AK34" s="90" t="s">
        <v>90</v>
      </c>
      <c r="AL34" s="467"/>
      <c r="AM34" s="468"/>
      <c r="AN34" s="468"/>
      <c r="AO34" s="468"/>
      <c r="AP34" s="468"/>
      <c r="AQ34" s="468"/>
      <c r="AR34" s="468"/>
      <c r="AS34" s="469"/>
    </row>
    <row r="35" spans="3:45" x14ac:dyDescent="0.15">
      <c r="C35" s="35"/>
      <c r="D35" s="212"/>
      <c r="E35" s="214"/>
      <c r="F35" s="35" t="s">
        <v>140</v>
      </c>
      <c r="G35" s="35"/>
      <c r="H35" s="35"/>
      <c r="I35" s="35"/>
      <c r="J35" s="35"/>
      <c r="K35" s="35"/>
      <c r="L35" s="35"/>
      <c r="M35" s="35"/>
      <c r="N35" s="457"/>
      <c r="O35" s="458"/>
      <c r="P35" s="458"/>
      <c r="Q35" s="459"/>
      <c r="R35" s="454"/>
      <c r="S35" s="455"/>
      <c r="T35" s="455"/>
      <c r="U35" s="456"/>
      <c r="V35" s="473"/>
      <c r="W35" s="455"/>
      <c r="X35" s="455"/>
      <c r="Y35" s="474"/>
      <c r="Z35" s="454"/>
      <c r="AA35" s="455"/>
      <c r="AB35" s="455"/>
      <c r="AC35" s="456"/>
      <c r="AD35" s="473"/>
      <c r="AE35" s="455"/>
      <c r="AF35" s="455"/>
      <c r="AG35" s="474"/>
      <c r="AH35" s="454"/>
      <c r="AI35" s="455"/>
      <c r="AJ35" s="455"/>
      <c r="AK35" s="456"/>
      <c r="AL35" s="467"/>
      <c r="AM35" s="468"/>
      <c r="AN35" s="468"/>
      <c r="AO35" s="468"/>
      <c r="AP35" s="468"/>
      <c r="AQ35" s="468"/>
      <c r="AR35" s="468"/>
      <c r="AS35" s="469"/>
    </row>
    <row r="36" spans="3:45" x14ac:dyDescent="0.15">
      <c r="C36" s="35"/>
      <c r="D36" s="212"/>
      <c r="E36" s="214"/>
      <c r="F36" s="35"/>
      <c r="G36" s="35" t="s">
        <v>141</v>
      </c>
      <c r="H36" s="35"/>
      <c r="I36" s="35"/>
      <c r="J36" s="35"/>
      <c r="K36" s="35"/>
      <c r="L36" s="35"/>
      <c r="M36" s="35"/>
      <c r="N36" s="460"/>
      <c r="O36" s="461"/>
      <c r="P36" s="461"/>
      <c r="Q36" s="462"/>
      <c r="R36" s="460"/>
      <c r="S36" s="461"/>
      <c r="T36" s="461"/>
      <c r="U36" s="462"/>
      <c r="V36" s="460"/>
      <c r="W36" s="461"/>
      <c r="X36" s="461"/>
      <c r="Y36" s="462"/>
      <c r="Z36" s="460"/>
      <c r="AA36" s="461"/>
      <c r="AB36" s="461"/>
      <c r="AC36" s="462"/>
      <c r="AD36" s="460"/>
      <c r="AE36" s="461"/>
      <c r="AF36" s="461"/>
      <c r="AG36" s="462"/>
      <c r="AH36" s="460"/>
      <c r="AI36" s="461"/>
      <c r="AJ36" s="461"/>
      <c r="AK36" s="462"/>
      <c r="AL36" s="467"/>
      <c r="AM36" s="468"/>
      <c r="AN36" s="468"/>
      <c r="AO36" s="468"/>
      <c r="AP36" s="468"/>
      <c r="AQ36" s="468"/>
      <c r="AR36" s="468"/>
      <c r="AS36" s="469"/>
    </row>
    <row r="37" spans="3:45" x14ac:dyDescent="0.15">
      <c r="C37" s="35"/>
      <c r="D37" s="212"/>
      <c r="E37" s="214"/>
      <c r="F37" s="35"/>
      <c r="G37" s="35"/>
      <c r="H37" s="35" t="s">
        <v>142</v>
      </c>
      <c r="I37" s="35"/>
      <c r="J37" s="35"/>
      <c r="K37" s="35"/>
      <c r="L37" s="35"/>
      <c r="M37" s="35"/>
      <c r="N37" s="443"/>
      <c r="O37" s="444"/>
      <c r="P37" s="444"/>
      <c r="Q37" s="445"/>
      <c r="R37" s="443"/>
      <c r="S37" s="444"/>
      <c r="T37" s="444"/>
      <c r="U37" s="445"/>
      <c r="V37" s="443"/>
      <c r="W37" s="444"/>
      <c r="X37" s="444"/>
      <c r="Y37" s="445"/>
      <c r="Z37" s="443"/>
      <c r="AA37" s="444"/>
      <c r="AB37" s="444"/>
      <c r="AC37" s="445"/>
      <c r="AD37" s="443"/>
      <c r="AE37" s="444"/>
      <c r="AF37" s="444"/>
      <c r="AG37" s="445"/>
      <c r="AH37" s="443"/>
      <c r="AI37" s="444"/>
      <c r="AJ37" s="444"/>
      <c r="AK37" s="445"/>
      <c r="AL37" s="467"/>
      <c r="AM37" s="468"/>
      <c r="AN37" s="468"/>
      <c r="AO37" s="468"/>
      <c r="AP37" s="468"/>
      <c r="AQ37" s="468"/>
      <c r="AR37" s="468"/>
      <c r="AS37" s="469"/>
    </row>
    <row r="38" spans="3:45" x14ac:dyDescent="0.15">
      <c r="C38" s="35"/>
      <c r="D38" s="212"/>
      <c r="E38" s="214"/>
      <c r="F38" s="35"/>
      <c r="G38" s="35"/>
      <c r="H38" s="35" t="s">
        <v>143</v>
      </c>
      <c r="I38" s="35"/>
      <c r="J38" s="35"/>
      <c r="K38" s="35"/>
      <c r="L38" s="35"/>
      <c r="M38" s="35"/>
      <c r="N38" s="443"/>
      <c r="O38" s="444"/>
      <c r="P38" s="444"/>
      <c r="Q38" s="445"/>
      <c r="R38" s="443"/>
      <c r="S38" s="444"/>
      <c r="T38" s="444"/>
      <c r="U38" s="445"/>
      <c r="V38" s="443"/>
      <c r="W38" s="444"/>
      <c r="X38" s="444"/>
      <c r="Y38" s="445"/>
      <c r="Z38" s="443"/>
      <c r="AA38" s="444"/>
      <c r="AB38" s="444"/>
      <c r="AC38" s="445"/>
      <c r="AD38" s="443"/>
      <c r="AE38" s="444"/>
      <c r="AF38" s="444"/>
      <c r="AG38" s="445"/>
      <c r="AH38" s="443"/>
      <c r="AI38" s="444"/>
      <c r="AJ38" s="444"/>
      <c r="AK38" s="445"/>
      <c r="AL38" s="467"/>
      <c r="AM38" s="468"/>
      <c r="AN38" s="468"/>
      <c r="AO38" s="468"/>
      <c r="AP38" s="468"/>
      <c r="AQ38" s="468"/>
      <c r="AR38" s="468"/>
      <c r="AS38" s="469"/>
    </row>
    <row r="39" spans="3:45" x14ac:dyDescent="0.15">
      <c r="C39" s="35"/>
      <c r="D39" s="212"/>
      <c r="E39" s="214"/>
      <c r="F39" s="35" t="s">
        <v>144</v>
      </c>
      <c r="G39" s="35"/>
      <c r="H39" s="35"/>
      <c r="I39" s="35"/>
      <c r="J39" s="35"/>
      <c r="K39" s="35"/>
      <c r="L39" s="35"/>
      <c r="M39" s="35"/>
      <c r="N39" s="398"/>
      <c r="O39" s="399"/>
      <c r="P39" s="399"/>
      <c r="Q39" s="405"/>
      <c r="R39" s="398"/>
      <c r="S39" s="399"/>
      <c r="T39" s="399"/>
      <c r="U39" s="405"/>
      <c r="V39" s="398"/>
      <c r="W39" s="399"/>
      <c r="X39" s="399"/>
      <c r="Y39" s="405"/>
      <c r="Z39" s="398"/>
      <c r="AA39" s="399"/>
      <c r="AB39" s="399"/>
      <c r="AC39" s="405"/>
      <c r="AD39" s="398"/>
      <c r="AE39" s="399"/>
      <c r="AF39" s="399"/>
      <c r="AG39" s="405"/>
      <c r="AH39" s="398"/>
      <c r="AI39" s="399"/>
      <c r="AJ39" s="399"/>
      <c r="AK39" s="405"/>
      <c r="AL39" s="467"/>
      <c r="AM39" s="468"/>
      <c r="AN39" s="468"/>
      <c r="AO39" s="468"/>
      <c r="AP39" s="468"/>
      <c r="AQ39" s="468"/>
      <c r="AR39" s="468"/>
      <c r="AS39" s="469"/>
    </row>
    <row r="40" spans="3:45" ht="4.5" customHeight="1" x14ac:dyDescent="0.15">
      <c r="C40" s="35"/>
      <c r="D40" s="186"/>
      <c r="E40" s="188"/>
      <c r="F40" s="35"/>
      <c r="G40" s="35"/>
      <c r="H40" s="35"/>
      <c r="I40" s="35"/>
      <c r="J40" s="35"/>
      <c r="K40" s="35"/>
      <c r="L40" s="35"/>
      <c r="M40" s="35"/>
      <c r="N40" s="86"/>
      <c r="O40" s="91"/>
      <c r="P40" s="91"/>
      <c r="Q40" s="88"/>
      <c r="R40" s="86"/>
      <c r="S40" s="91"/>
      <c r="T40" s="91"/>
      <c r="U40" s="88"/>
      <c r="V40" s="86"/>
      <c r="W40" s="91"/>
      <c r="X40" s="91"/>
      <c r="Y40" s="88"/>
      <c r="Z40" s="86"/>
      <c r="AA40" s="91"/>
      <c r="AB40" s="91"/>
      <c r="AC40" s="88"/>
      <c r="AD40" s="86"/>
      <c r="AE40" s="91"/>
      <c r="AF40" s="91"/>
      <c r="AG40" s="88"/>
      <c r="AH40" s="86"/>
      <c r="AI40" s="91"/>
      <c r="AJ40" s="91"/>
      <c r="AK40" s="88"/>
      <c r="AL40" s="467"/>
      <c r="AM40" s="468"/>
      <c r="AN40" s="468"/>
      <c r="AO40" s="468"/>
      <c r="AP40" s="468"/>
      <c r="AQ40" s="468"/>
      <c r="AR40" s="468"/>
      <c r="AS40" s="469"/>
    </row>
    <row r="41" spans="3:45" x14ac:dyDescent="0.15">
      <c r="C41" s="35"/>
      <c r="D41" s="228" t="s">
        <v>145</v>
      </c>
      <c r="E41" s="229"/>
      <c r="F41" s="229"/>
      <c r="G41" s="229"/>
      <c r="H41" s="229"/>
      <c r="I41" s="229"/>
      <c r="J41" s="229"/>
      <c r="K41" s="229"/>
      <c r="L41" s="229"/>
      <c r="M41" s="230"/>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67"/>
      <c r="AM41" s="468"/>
      <c r="AN41" s="468"/>
      <c r="AO41" s="468"/>
      <c r="AP41" s="468"/>
      <c r="AQ41" s="468"/>
      <c r="AR41" s="468"/>
      <c r="AS41" s="469"/>
    </row>
    <row r="42" spans="3:45" x14ac:dyDescent="0.15">
      <c r="C42" s="35"/>
      <c r="D42" s="231"/>
      <c r="E42" s="232"/>
      <c r="F42" s="232"/>
      <c r="G42" s="232"/>
      <c r="H42" s="232"/>
      <c r="I42" s="232"/>
      <c r="J42" s="232"/>
      <c r="K42" s="232"/>
      <c r="L42" s="232"/>
      <c r="M42" s="233"/>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70"/>
      <c r="AM42" s="471"/>
      <c r="AN42" s="471"/>
      <c r="AO42" s="471"/>
      <c r="AP42" s="471"/>
      <c r="AQ42" s="471"/>
      <c r="AR42" s="471"/>
      <c r="AS42" s="472"/>
    </row>
    <row r="43" spans="3:45" x14ac:dyDescent="0.15">
      <c r="C43" s="35"/>
      <c r="D43" s="35"/>
      <c r="E43" s="57"/>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row>
  </sheetData>
  <mergeCells count="145">
    <mergeCell ref="D41:M42"/>
    <mergeCell ref="D11:E21"/>
    <mergeCell ref="D30:E40"/>
    <mergeCell ref="V39:Y39"/>
    <mergeCell ref="Z39:AC39"/>
    <mergeCell ref="AD39:AG39"/>
    <mergeCell ref="AH39:AK39"/>
    <mergeCell ref="F15:M15"/>
    <mergeCell ref="F34:M34"/>
    <mergeCell ref="V41:Y42"/>
    <mergeCell ref="Z41:AC42"/>
    <mergeCell ref="AD41:AG42"/>
    <mergeCell ref="N41:Q42"/>
    <mergeCell ref="R41:U42"/>
    <mergeCell ref="D29:M29"/>
    <mergeCell ref="D28:M28"/>
    <mergeCell ref="N28:Q29"/>
    <mergeCell ref="D27:M27"/>
    <mergeCell ref="N27:U27"/>
    <mergeCell ref="Z28:AC29"/>
    <mergeCell ref="F30:M31"/>
    <mergeCell ref="N30:Q31"/>
    <mergeCell ref="R30:U31"/>
    <mergeCell ref="R28:U29"/>
    <mergeCell ref="AL30:AS42"/>
    <mergeCell ref="N39:Q39"/>
    <mergeCell ref="R39:U39"/>
    <mergeCell ref="AH30:AK31"/>
    <mergeCell ref="AH33:AK33"/>
    <mergeCell ref="AI34:AJ34"/>
    <mergeCell ref="AH35:AK35"/>
    <mergeCell ref="AH41:AK42"/>
    <mergeCell ref="AH38:AK38"/>
    <mergeCell ref="R35:U35"/>
    <mergeCell ref="V35:Y35"/>
    <mergeCell ref="N36:Q36"/>
    <mergeCell ref="R36:U36"/>
    <mergeCell ref="V36:Y36"/>
    <mergeCell ref="AD36:AG36"/>
    <mergeCell ref="AD37:AG37"/>
    <mergeCell ref="AH37:AK37"/>
    <mergeCell ref="AH36:AK36"/>
    <mergeCell ref="N38:Q38"/>
    <mergeCell ref="R38:U38"/>
    <mergeCell ref="V38:Y38"/>
    <mergeCell ref="Z38:AC38"/>
    <mergeCell ref="AD38:AG38"/>
    <mergeCell ref="AD35:AG35"/>
    <mergeCell ref="V28:Y29"/>
    <mergeCell ref="AD20:AG20"/>
    <mergeCell ref="Z16:AC16"/>
    <mergeCell ref="AA15:AB15"/>
    <mergeCell ref="N33:Q33"/>
    <mergeCell ref="R33:U33"/>
    <mergeCell ref="O34:P34"/>
    <mergeCell ref="S34:T34"/>
    <mergeCell ref="N37:Q37"/>
    <mergeCell ref="R37:U37"/>
    <mergeCell ref="V30:Y31"/>
    <mergeCell ref="Z30:AC31"/>
    <mergeCell ref="V33:Y33"/>
    <mergeCell ref="Z33:AC33"/>
    <mergeCell ref="Z35:AC35"/>
    <mergeCell ref="AA34:AB34"/>
    <mergeCell ref="W34:X34"/>
    <mergeCell ref="N35:Q35"/>
    <mergeCell ref="Z36:AC36"/>
    <mergeCell ref="V37:Y37"/>
    <mergeCell ref="Z37:AC37"/>
    <mergeCell ref="AD30:AG31"/>
    <mergeCell ref="AD33:AG33"/>
    <mergeCell ref="AE34:AF34"/>
    <mergeCell ref="N22:Q23"/>
    <mergeCell ref="R22:U23"/>
    <mergeCell ref="V27:AC27"/>
    <mergeCell ref="N14:Q14"/>
    <mergeCell ref="R14:U14"/>
    <mergeCell ref="V14:Y14"/>
    <mergeCell ref="Z14:AC14"/>
    <mergeCell ref="W15:X15"/>
    <mergeCell ref="D25:AS25"/>
    <mergeCell ref="D22:M23"/>
    <mergeCell ref="N19:Q19"/>
    <mergeCell ref="R19:U19"/>
    <mergeCell ref="N20:Q20"/>
    <mergeCell ref="R20:U20"/>
    <mergeCell ref="N16:Q16"/>
    <mergeCell ref="AD22:AG23"/>
    <mergeCell ref="AD14:AG14"/>
    <mergeCell ref="AH14:AK14"/>
    <mergeCell ref="AH22:AK23"/>
    <mergeCell ref="O15:P15"/>
    <mergeCell ref="AI15:AJ15"/>
    <mergeCell ref="N17:Q17"/>
    <mergeCell ref="R17:U17"/>
    <mergeCell ref="AL11:AS23"/>
    <mergeCell ref="V22:Y23"/>
    <mergeCell ref="Z22:AC23"/>
    <mergeCell ref="V18:Y18"/>
    <mergeCell ref="Z18:AC18"/>
    <mergeCell ref="V19:Y19"/>
    <mergeCell ref="Z19:AC19"/>
    <mergeCell ref="V16:Y16"/>
    <mergeCell ref="V17:Y17"/>
    <mergeCell ref="Z17:AC17"/>
    <mergeCell ref="Z20:AC20"/>
    <mergeCell ref="AH28:AK29"/>
    <mergeCell ref="AL8:AS10"/>
    <mergeCell ref="AL27:AS29"/>
    <mergeCell ref="AH9:AK10"/>
    <mergeCell ref="AD8:AK8"/>
    <mergeCell ref="AD27:AK27"/>
    <mergeCell ref="AD28:AG29"/>
    <mergeCell ref="AH11:AK12"/>
    <mergeCell ref="AE15:AF15"/>
    <mergeCell ref="AD11:AG12"/>
    <mergeCell ref="AD16:AG16"/>
    <mergeCell ref="AH16:AK16"/>
    <mergeCell ref="AD17:AG17"/>
    <mergeCell ref="AH17:AK17"/>
    <mergeCell ref="AD18:AG18"/>
    <mergeCell ref="AH18:AK18"/>
    <mergeCell ref="AD19:AG19"/>
    <mergeCell ref="AH19:AK19"/>
    <mergeCell ref="AD9:AG10"/>
    <mergeCell ref="AH20:AK20"/>
    <mergeCell ref="D8:M8"/>
    <mergeCell ref="D9:M9"/>
    <mergeCell ref="D10:M10"/>
    <mergeCell ref="N9:Q10"/>
    <mergeCell ref="R9:U10"/>
    <mergeCell ref="N8:U8"/>
    <mergeCell ref="V8:AC8"/>
    <mergeCell ref="V9:Y10"/>
    <mergeCell ref="F11:M12"/>
    <mergeCell ref="Z9:AC10"/>
    <mergeCell ref="N18:Q18"/>
    <mergeCell ref="R18:U18"/>
    <mergeCell ref="N11:Q12"/>
    <mergeCell ref="R11:U12"/>
    <mergeCell ref="V11:Y12"/>
    <mergeCell ref="R16:U16"/>
    <mergeCell ref="V20:Y20"/>
    <mergeCell ref="Z11:AC12"/>
    <mergeCell ref="S15:T15"/>
  </mergeCells>
  <phoneticPr fontId="2"/>
  <printOptions horizontalCentered="1"/>
  <pageMargins left="0.19685039370078741" right="0.19685039370078741" top="0.39370078740157483" bottom="0.39370078740157483" header="0.19685039370078741" footer="0.19685039370078741"/>
  <pageSetup paperSize="9" scale="98"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C3:AQ37"/>
  <sheetViews>
    <sheetView showGridLines="0" showZeros="0" view="pageBreakPreview" zoomScale="70" zoomScaleNormal="55" zoomScaleSheetLayoutView="70" workbookViewId="0">
      <selection activeCell="D29" sqref="D29:AP36"/>
    </sheetView>
  </sheetViews>
  <sheetFormatPr defaultRowHeight="12" x14ac:dyDescent="0.15"/>
  <cols>
    <col min="1" max="1" width="4.125" style="1" customWidth="1"/>
    <col min="2" max="5" width="2.625" style="1" customWidth="1"/>
    <col min="6" max="6" width="3.375" style="1" customWidth="1"/>
    <col min="7" max="10" width="3" style="1" customWidth="1"/>
    <col min="11" max="14" width="2.625" style="1" customWidth="1"/>
    <col min="15" max="22" width="2.5" style="1" customWidth="1"/>
    <col min="23" max="28" width="2.625" style="1" customWidth="1"/>
    <col min="29" max="38" width="2.375" style="1" customWidth="1"/>
    <col min="39" max="184" width="2.625" style="1" customWidth="1"/>
    <col min="185" max="16384" width="9" style="1"/>
  </cols>
  <sheetData>
    <row r="3" spans="3:43" x14ac:dyDescent="0.15">
      <c r="C3" s="35"/>
      <c r="D3" s="35" t="s">
        <v>146</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row>
    <row r="4" spans="3:43" ht="4.5" customHeight="1" x14ac:dyDescent="0.1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3:43" x14ac:dyDescent="0.15">
      <c r="C5" s="35"/>
      <c r="D5" s="35"/>
      <c r="E5" s="35" t="s">
        <v>147</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3:43" ht="4.5" customHeight="1" x14ac:dyDescent="0.1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3:43" ht="13.5" customHeight="1" x14ac:dyDescent="0.15">
      <c r="C7" s="35"/>
      <c r="D7" s="35"/>
      <c r="E7" s="35" t="s">
        <v>148</v>
      </c>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P7" s="35"/>
      <c r="AQ7" s="35"/>
    </row>
    <row r="8" spans="3:43" ht="15.75" customHeight="1" x14ac:dyDescent="0.1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232" t="s">
        <v>366</v>
      </c>
      <c r="AL8" s="232"/>
      <c r="AM8" s="232"/>
      <c r="AN8" s="232"/>
      <c r="AO8" s="232"/>
      <c r="AP8" s="232"/>
      <c r="AQ8" s="35"/>
    </row>
    <row r="9" spans="3:43" ht="13.5" customHeight="1" x14ac:dyDescent="0.15">
      <c r="C9" s="35"/>
      <c r="D9" s="210" t="s">
        <v>75</v>
      </c>
      <c r="E9" s="211"/>
      <c r="F9" s="215"/>
      <c r="G9" s="537" t="s">
        <v>149</v>
      </c>
      <c r="H9" s="537"/>
      <c r="I9" s="537"/>
      <c r="J9" s="537"/>
      <c r="K9" s="219" t="s">
        <v>373</v>
      </c>
      <c r="L9" s="220"/>
      <c r="M9" s="220"/>
      <c r="N9" s="488"/>
      <c r="O9" s="180" t="s">
        <v>150</v>
      </c>
      <c r="P9" s="181"/>
      <c r="Q9" s="181"/>
      <c r="R9" s="181"/>
      <c r="S9" s="181"/>
      <c r="T9" s="181"/>
      <c r="U9" s="181"/>
      <c r="V9" s="181"/>
      <c r="W9" s="181"/>
      <c r="X9" s="181"/>
      <c r="Y9" s="181"/>
      <c r="Z9" s="181"/>
      <c r="AA9" s="181"/>
      <c r="AB9" s="182"/>
      <c r="AC9" s="482" t="s">
        <v>374</v>
      </c>
      <c r="AD9" s="482"/>
      <c r="AE9" s="482"/>
      <c r="AF9" s="482"/>
      <c r="AG9" s="482"/>
      <c r="AH9" s="482" t="s">
        <v>364</v>
      </c>
      <c r="AI9" s="482"/>
      <c r="AJ9" s="482"/>
      <c r="AK9" s="482"/>
      <c r="AL9" s="482"/>
      <c r="AM9" s="482" t="s">
        <v>365</v>
      </c>
      <c r="AN9" s="482"/>
      <c r="AO9" s="482"/>
      <c r="AP9" s="482"/>
    </row>
    <row r="10" spans="3:43" ht="13.5" customHeight="1" x14ac:dyDescent="0.15">
      <c r="C10" s="35"/>
      <c r="D10" s="216"/>
      <c r="E10" s="391"/>
      <c r="F10" s="218"/>
      <c r="G10" s="537"/>
      <c r="H10" s="537"/>
      <c r="I10" s="537"/>
      <c r="J10" s="537"/>
      <c r="K10" s="221"/>
      <c r="L10" s="223"/>
      <c r="M10" s="223"/>
      <c r="N10" s="224"/>
      <c r="O10" s="492" t="s">
        <v>362</v>
      </c>
      <c r="P10" s="493"/>
      <c r="Q10" s="493"/>
      <c r="R10" s="494"/>
      <c r="S10" s="501" t="s">
        <v>151</v>
      </c>
      <c r="T10" s="502"/>
      <c r="U10" s="502"/>
      <c r="V10" s="503"/>
      <c r="W10" s="219" t="s">
        <v>152</v>
      </c>
      <c r="X10" s="220"/>
      <c r="Y10" s="488"/>
      <c r="Z10" s="219" t="s">
        <v>363</v>
      </c>
      <c r="AA10" s="220"/>
      <c r="AB10" s="488"/>
      <c r="AC10" s="482"/>
      <c r="AD10" s="482"/>
      <c r="AE10" s="482"/>
      <c r="AF10" s="482"/>
      <c r="AG10" s="482"/>
      <c r="AH10" s="482"/>
      <c r="AI10" s="482"/>
      <c r="AJ10" s="482"/>
      <c r="AK10" s="482"/>
      <c r="AL10" s="482"/>
      <c r="AM10" s="482"/>
      <c r="AN10" s="482"/>
      <c r="AO10" s="482"/>
      <c r="AP10" s="482"/>
    </row>
    <row r="11" spans="3:43" x14ac:dyDescent="0.15">
      <c r="C11" s="35"/>
      <c r="D11" s="216"/>
      <c r="E11" s="391"/>
      <c r="F11" s="218"/>
      <c r="G11" s="537"/>
      <c r="H11" s="537"/>
      <c r="I11" s="537"/>
      <c r="J11" s="537"/>
      <c r="K11" s="221"/>
      <c r="L11" s="223"/>
      <c r="M11" s="223"/>
      <c r="N11" s="224"/>
      <c r="O11" s="495"/>
      <c r="P11" s="496"/>
      <c r="Q11" s="496"/>
      <c r="R11" s="497"/>
      <c r="S11" s="504"/>
      <c r="T11" s="505"/>
      <c r="U11" s="505"/>
      <c r="V11" s="506"/>
      <c r="W11" s="221"/>
      <c r="X11" s="223"/>
      <c r="Y11" s="224"/>
      <c r="Z11" s="221"/>
      <c r="AA11" s="223"/>
      <c r="AB11" s="224"/>
      <c r="AC11" s="482"/>
      <c r="AD11" s="482"/>
      <c r="AE11" s="482"/>
      <c r="AF11" s="482"/>
      <c r="AG11" s="482"/>
      <c r="AH11" s="482"/>
      <c r="AI11" s="482"/>
      <c r="AJ11" s="482"/>
      <c r="AK11" s="482"/>
      <c r="AL11" s="482"/>
      <c r="AM11" s="482"/>
      <c r="AN11" s="482"/>
      <c r="AO11" s="482"/>
      <c r="AP11" s="482"/>
    </row>
    <row r="12" spans="3:43" x14ac:dyDescent="0.15">
      <c r="C12" s="35"/>
      <c r="D12" s="216"/>
      <c r="E12" s="391"/>
      <c r="F12" s="218"/>
      <c r="G12" s="537"/>
      <c r="H12" s="537"/>
      <c r="I12" s="537"/>
      <c r="J12" s="537"/>
      <c r="K12" s="221"/>
      <c r="L12" s="223"/>
      <c r="M12" s="223"/>
      <c r="N12" s="224"/>
      <c r="O12" s="495"/>
      <c r="P12" s="496"/>
      <c r="Q12" s="496"/>
      <c r="R12" s="497"/>
      <c r="S12" s="504"/>
      <c r="T12" s="505"/>
      <c r="U12" s="505"/>
      <c r="V12" s="506"/>
      <c r="W12" s="221"/>
      <c r="X12" s="223"/>
      <c r="Y12" s="224"/>
      <c r="Z12" s="221"/>
      <c r="AA12" s="223"/>
      <c r="AB12" s="224"/>
      <c r="AC12" s="482"/>
      <c r="AD12" s="482"/>
      <c r="AE12" s="482"/>
      <c r="AF12" s="482"/>
      <c r="AG12" s="482"/>
      <c r="AH12" s="482"/>
      <c r="AI12" s="482"/>
      <c r="AJ12" s="482"/>
      <c r="AK12" s="482"/>
      <c r="AL12" s="482"/>
      <c r="AM12" s="482"/>
      <c r="AN12" s="482"/>
      <c r="AO12" s="482"/>
      <c r="AP12" s="482"/>
    </row>
    <row r="13" spans="3:43" x14ac:dyDescent="0.15">
      <c r="C13" s="35"/>
      <c r="D13" s="236"/>
      <c r="E13" s="237"/>
      <c r="F13" s="238"/>
      <c r="G13" s="537"/>
      <c r="H13" s="537"/>
      <c r="I13" s="537"/>
      <c r="J13" s="537"/>
      <c r="K13" s="225"/>
      <c r="L13" s="226"/>
      <c r="M13" s="226"/>
      <c r="N13" s="227"/>
      <c r="O13" s="498"/>
      <c r="P13" s="499"/>
      <c r="Q13" s="499"/>
      <c r="R13" s="500"/>
      <c r="S13" s="504"/>
      <c r="T13" s="505"/>
      <c r="U13" s="505"/>
      <c r="V13" s="506"/>
      <c r="W13" s="225"/>
      <c r="X13" s="226"/>
      <c r="Y13" s="227"/>
      <c r="Z13" s="225"/>
      <c r="AA13" s="226"/>
      <c r="AB13" s="227"/>
      <c r="AC13" s="482"/>
      <c r="AD13" s="482"/>
      <c r="AE13" s="482"/>
      <c r="AF13" s="482"/>
      <c r="AG13" s="482"/>
      <c r="AH13" s="482"/>
      <c r="AI13" s="482"/>
      <c r="AJ13" s="482"/>
      <c r="AK13" s="482"/>
      <c r="AL13" s="482"/>
      <c r="AM13" s="482"/>
      <c r="AN13" s="482"/>
      <c r="AO13" s="482"/>
      <c r="AP13" s="482"/>
    </row>
    <row r="14" spans="3:43" ht="13.5" customHeight="1" x14ac:dyDescent="0.15">
      <c r="C14" s="35"/>
      <c r="D14" s="219" t="s">
        <v>360</v>
      </c>
      <c r="E14" s="220"/>
      <c r="F14" s="488"/>
      <c r="G14" s="536"/>
      <c r="H14" s="536"/>
      <c r="I14" s="536"/>
      <c r="J14" s="536"/>
      <c r="K14" s="484"/>
      <c r="L14" s="295"/>
      <c r="M14" s="295"/>
      <c r="N14" s="489"/>
      <c r="O14" s="484"/>
      <c r="P14" s="295"/>
      <c r="Q14" s="295"/>
      <c r="R14" s="489"/>
      <c r="S14" s="484"/>
      <c r="T14" s="295"/>
      <c r="U14" s="295"/>
      <c r="V14" s="489"/>
      <c r="W14" s="484"/>
      <c r="X14" s="295"/>
      <c r="Y14" s="489"/>
      <c r="Z14" s="484"/>
      <c r="AA14" s="295"/>
      <c r="AB14" s="295"/>
      <c r="AC14" s="483"/>
      <c r="AD14" s="483"/>
      <c r="AE14" s="483"/>
      <c r="AF14" s="483"/>
      <c r="AG14" s="483"/>
      <c r="AH14" s="483"/>
      <c r="AI14" s="483"/>
      <c r="AJ14" s="483"/>
      <c r="AK14" s="483"/>
      <c r="AL14" s="483"/>
      <c r="AM14" s="483"/>
      <c r="AN14" s="483"/>
      <c r="AO14" s="483"/>
      <c r="AP14" s="483"/>
    </row>
    <row r="15" spans="3:43" x14ac:dyDescent="0.15">
      <c r="C15" s="35"/>
      <c r="D15" s="221"/>
      <c r="E15" s="223"/>
      <c r="F15" s="224"/>
      <c r="G15" s="273"/>
      <c r="H15" s="273"/>
      <c r="I15" s="273"/>
      <c r="J15" s="273"/>
      <c r="K15" s="485"/>
      <c r="L15" s="312"/>
      <c r="M15" s="312"/>
      <c r="N15" s="490"/>
      <c r="O15" s="485"/>
      <c r="P15" s="312"/>
      <c r="Q15" s="312"/>
      <c r="R15" s="490"/>
      <c r="S15" s="485"/>
      <c r="T15" s="312"/>
      <c r="U15" s="312"/>
      <c r="V15" s="490"/>
      <c r="W15" s="485"/>
      <c r="X15" s="312"/>
      <c r="Y15" s="490"/>
      <c r="Z15" s="485"/>
      <c r="AA15" s="312"/>
      <c r="AB15" s="312"/>
      <c r="AC15" s="483"/>
      <c r="AD15" s="483"/>
      <c r="AE15" s="483"/>
      <c r="AF15" s="483"/>
      <c r="AG15" s="483"/>
      <c r="AH15" s="483"/>
      <c r="AI15" s="483"/>
      <c r="AJ15" s="483"/>
      <c r="AK15" s="483"/>
      <c r="AL15" s="483"/>
      <c r="AM15" s="483"/>
      <c r="AN15" s="483"/>
      <c r="AO15" s="483"/>
      <c r="AP15" s="483"/>
    </row>
    <row r="16" spans="3:43" x14ac:dyDescent="0.15">
      <c r="C16" s="35"/>
      <c r="D16" s="225"/>
      <c r="E16" s="226"/>
      <c r="F16" s="227"/>
      <c r="G16" s="273"/>
      <c r="H16" s="273"/>
      <c r="I16" s="273"/>
      <c r="J16" s="273"/>
      <c r="K16" s="486"/>
      <c r="L16" s="487"/>
      <c r="M16" s="487"/>
      <c r="N16" s="491"/>
      <c r="O16" s="486"/>
      <c r="P16" s="487"/>
      <c r="Q16" s="487"/>
      <c r="R16" s="491"/>
      <c r="S16" s="486"/>
      <c r="T16" s="487"/>
      <c r="U16" s="487"/>
      <c r="V16" s="491"/>
      <c r="W16" s="486"/>
      <c r="X16" s="487"/>
      <c r="Y16" s="491"/>
      <c r="Z16" s="486"/>
      <c r="AA16" s="487"/>
      <c r="AB16" s="487"/>
      <c r="AC16" s="483"/>
      <c r="AD16" s="483"/>
      <c r="AE16" s="483"/>
      <c r="AF16" s="483"/>
      <c r="AG16" s="483"/>
      <c r="AH16" s="483"/>
      <c r="AI16" s="483"/>
      <c r="AJ16" s="483"/>
      <c r="AK16" s="483"/>
      <c r="AL16" s="483"/>
      <c r="AM16" s="483"/>
      <c r="AN16" s="483"/>
      <c r="AO16" s="483"/>
      <c r="AP16" s="483"/>
    </row>
    <row r="17" spans="3:43" ht="13.5" customHeight="1" x14ac:dyDescent="0.15">
      <c r="C17" s="35"/>
      <c r="D17" s="219" t="s">
        <v>361</v>
      </c>
      <c r="E17" s="220"/>
      <c r="F17" s="488"/>
      <c r="G17" s="273"/>
      <c r="H17" s="273"/>
      <c r="I17" s="273"/>
      <c r="J17" s="273"/>
      <c r="K17" s="484"/>
      <c r="L17" s="295"/>
      <c r="M17" s="295"/>
      <c r="N17" s="489"/>
      <c r="O17" s="484"/>
      <c r="P17" s="295"/>
      <c r="Q17" s="295"/>
      <c r="R17" s="489"/>
      <c r="S17" s="484"/>
      <c r="T17" s="295"/>
      <c r="U17" s="295"/>
      <c r="V17" s="489"/>
      <c r="W17" s="484"/>
      <c r="X17" s="295"/>
      <c r="Y17" s="489"/>
      <c r="Z17" s="484"/>
      <c r="AA17" s="295"/>
      <c r="AB17" s="295"/>
      <c r="AC17" s="483"/>
      <c r="AD17" s="483"/>
      <c r="AE17" s="483"/>
      <c r="AF17" s="483"/>
      <c r="AG17" s="483"/>
      <c r="AH17" s="483"/>
      <c r="AI17" s="483"/>
      <c r="AJ17" s="483"/>
      <c r="AK17" s="483"/>
      <c r="AL17" s="483"/>
      <c r="AM17" s="483"/>
      <c r="AN17" s="483"/>
      <c r="AO17" s="483"/>
      <c r="AP17" s="483"/>
    </row>
    <row r="18" spans="3:43" x14ac:dyDescent="0.15">
      <c r="C18" s="35"/>
      <c r="D18" s="221"/>
      <c r="E18" s="223"/>
      <c r="F18" s="224"/>
      <c r="G18" s="273"/>
      <c r="H18" s="273"/>
      <c r="I18" s="273"/>
      <c r="J18" s="273"/>
      <c r="K18" s="485"/>
      <c r="L18" s="312"/>
      <c r="M18" s="312"/>
      <c r="N18" s="490"/>
      <c r="O18" s="485"/>
      <c r="P18" s="312"/>
      <c r="Q18" s="312"/>
      <c r="R18" s="490"/>
      <c r="S18" s="485"/>
      <c r="T18" s="312"/>
      <c r="U18" s="312"/>
      <c r="V18" s="490"/>
      <c r="W18" s="485"/>
      <c r="X18" s="312"/>
      <c r="Y18" s="490"/>
      <c r="Z18" s="485"/>
      <c r="AA18" s="312"/>
      <c r="AB18" s="312"/>
      <c r="AC18" s="483"/>
      <c r="AD18" s="483"/>
      <c r="AE18" s="483"/>
      <c r="AF18" s="483"/>
      <c r="AG18" s="483"/>
      <c r="AH18" s="483"/>
      <c r="AI18" s="483"/>
      <c r="AJ18" s="483"/>
      <c r="AK18" s="483"/>
      <c r="AL18" s="483"/>
      <c r="AM18" s="483"/>
      <c r="AN18" s="483"/>
      <c r="AO18" s="483"/>
      <c r="AP18" s="483"/>
    </row>
    <row r="19" spans="3:43" x14ac:dyDescent="0.15">
      <c r="C19" s="35"/>
      <c r="D19" s="225"/>
      <c r="E19" s="226"/>
      <c r="F19" s="227"/>
      <c r="G19" s="273"/>
      <c r="H19" s="273"/>
      <c r="I19" s="273"/>
      <c r="J19" s="273"/>
      <c r="K19" s="486"/>
      <c r="L19" s="487"/>
      <c r="M19" s="487"/>
      <c r="N19" s="491"/>
      <c r="O19" s="486"/>
      <c r="P19" s="487"/>
      <c r="Q19" s="487"/>
      <c r="R19" s="491"/>
      <c r="S19" s="486"/>
      <c r="T19" s="487"/>
      <c r="U19" s="487"/>
      <c r="V19" s="491"/>
      <c r="W19" s="486"/>
      <c r="X19" s="487"/>
      <c r="Y19" s="491"/>
      <c r="Z19" s="486"/>
      <c r="AA19" s="487"/>
      <c r="AB19" s="487"/>
      <c r="AC19" s="483"/>
      <c r="AD19" s="483"/>
      <c r="AE19" s="483"/>
      <c r="AF19" s="483"/>
      <c r="AG19" s="483"/>
      <c r="AH19" s="483"/>
      <c r="AI19" s="483"/>
      <c r="AJ19" s="483"/>
      <c r="AK19" s="483"/>
      <c r="AL19" s="483"/>
      <c r="AM19" s="483"/>
      <c r="AN19" s="483"/>
      <c r="AO19" s="483"/>
      <c r="AP19" s="483"/>
    </row>
    <row r="20" spans="3:43" ht="13.5" customHeight="1" x14ac:dyDescent="0.15">
      <c r="C20" s="35"/>
      <c r="D20" s="219" t="s">
        <v>359</v>
      </c>
      <c r="E20" s="220"/>
      <c r="F20" s="220"/>
      <c r="G20" s="484"/>
      <c r="H20" s="295"/>
      <c r="I20" s="295"/>
      <c r="J20" s="295"/>
      <c r="K20" s="484"/>
      <c r="L20" s="295"/>
      <c r="M20" s="295"/>
      <c r="N20" s="295"/>
      <c r="O20" s="484"/>
      <c r="P20" s="295"/>
      <c r="Q20" s="295"/>
      <c r="R20" s="489"/>
      <c r="S20" s="484"/>
      <c r="T20" s="295"/>
      <c r="U20" s="295"/>
      <c r="V20" s="489"/>
      <c r="W20" s="484"/>
      <c r="X20" s="295"/>
      <c r="Y20" s="489"/>
      <c r="Z20" s="484"/>
      <c r="AA20" s="295"/>
      <c r="AB20" s="295"/>
      <c r="AC20" s="483"/>
      <c r="AD20" s="483"/>
      <c r="AE20" s="483"/>
      <c r="AF20" s="483"/>
      <c r="AG20" s="483"/>
      <c r="AH20" s="483"/>
      <c r="AI20" s="483"/>
      <c r="AJ20" s="483"/>
      <c r="AK20" s="483"/>
      <c r="AL20" s="483"/>
      <c r="AM20" s="483"/>
      <c r="AN20" s="483"/>
      <c r="AO20" s="483"/>
      <c r="AP20" s="483"/>
    </row>
    <row r="21" spans="3:43" x14ac:dyDescent="0.15">
      <c r="C21" s="35"/>
      <c r="D21" s="221"/>
      <c r="E21" s="223"/>
      <c r="F21" s="223"/>
      <c r="G21" s="485"/>
      <c r="H21" s="312"/>
      <c r="I21" s="312"/>
      <c r="J21" s="312"/>
      <c r="K21" s="485"/>
      <c r="L21" s="312"/>
      <c r="M21" s="312"/>
      <c r="N21" s="312"/>
      <c r="O21" s="485"/>
      <c r="P21" s="312"/>
      <c r="Q21" s="312"/>
      <c r="R21" s="490"/>
      <c r="S21" s="485"/>
      <c r="T21" s="312"/>
      <c r="U21" s="312"/>
      <c r="V21" s="490"/>
      <c r="W21" s="485"/>
      <c r="X21" s="312"/>
      <c r="Y21" s="490"/>
      <c r="Z21" s="485"/>
      <c r="AA21" s="312"/>
      <c r="AB21" s="312"/>
      <c r="AC21" s="483"/>
      <c r="AD21" s="483"/>
      <c r="AE21" s="483"/>
      <c r="AF21" s="483"/>
      <c r="AG21" s="483"/>
      <c r="AH21" s="483"/>
      <c r="AI21" s="483"/>
      <c r="AJ21" s="483"/>
      <c r="AK21" s="483"/>
      <c r="AL21" s="483"/>
      <c r="AM21" s="483"/>
      <c r="AN21" s="483"/>
      <c r="AO21" s="483"/>
      <c r="AP21" s="483"/>
    </row>
    <row r="22" spans="3:43" x14ac:dyDescent="0.15">
      <c r="C22" s="35"/>
      <c r="D22" s="225"/>
      <c r="E22" s="226"/>
      <c r="F22" s="226"/>
      <c r="G22" s="486"/>
      <c r="H22" s="487"/>
      <c r="I22" s="487"/>
      <c r="J22" s="487"/>
      <c r="K22" s="486"/>
      <c r="L22" s="487"/>
      <c r="M22" s="487"/>
      <c r="N22" s="487"/>
      <c r="O22" s="486"/>
      <c r="P22" s="487"/>
      <c r="Q22" s="487"/>
      <c r="R22" s="491"/>
      <c r="S22" s="486"/>
      <c r="T22" s="487"/>
      <c r="U22" s="487"/>
      <c r="V22" s="491"/>
      <c r="W22" s="486"/>
      <c r="X22" s="487"/>
      <c r="Y22" s="491"/>
      <c r="Z22" s="486"/>
      <c r="AA22" s="487"/>
      <c r="AB22" s="487"/>
      <c r="AC22" s="483"/>
      <c r="AD22" s="483"/>
      <c r="AE22" s="483"/>
      <c r="AF22" s="483"/>
      <c r="AG22" s="483"/>
      <c r="AH22" s="483"/>
      <c r="AI22" s="483"/>
      <c r="AJ22" s="483"/>
      <c r="AK22" s="483"/>
      <c r="AL22" s="483"/>
      <c r="AM22" s="483"/>
      <c r="AN22" s="483"/>
      <c r="AO22" s="483"/>
      <c r="AP22" s="483"/>
    </row>
    <row r="23" spans="3:43" ht="2.25" customHeight="1" x14ac:dyDescent="0.15">
      <c r="C23" s="35"/>
      <c r="D23" s="69"/>
      <c r="E23" s="69"/>
      <c r="F23" s="69"/>
      <c r="G23" s="69"/>
      <c r="H23" s="69"/>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35"/>
    </row>
    <row r="24" spans="3:43" x14ac:dyDescent="0.15">
      <c r="C24" s="35"/>
      <c r="D24" s="83" t="s">
        <v>287</v>
      </c>
      <c r="E24" s="83"/>
      <c r="F24" s="83"/>
      <c r="G24" s="83"/>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3:43" x14ac:dyDescent="0.15">
      <c r="C25" s="35"/>
      <c r="D25" s="83"/>
      <c r="E25" s="83" t="s">
        <v>381</v>
      </c>
      <c r="F25" s="83"/>
      <c r="G25" s="83"/>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3:43" x14ac:dyDescent="0.1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3:43" x14ac:dyDescent="0.15">
      <c r="C27" s="35"/>
      <c r="D27" s="35"/>
      <c r="E27" s="35" t="s">
        <v>153</v>
      </c>
      <c r="F27" s="35"/>
      <c r="G27" s="35"/>
      <c r="H27" s="35"/>
      <c r="I27" s="35"/>
      <c r="J27" s="35"/>
      <c r="K27" s="35"/>
      <c r="L27" s="36"/>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3:43" ht="2.25" customHeight="1" x14ac:dyDescent="0.1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3:43" x14ac:dyDescent="0.15">
      <c r="C29" s="35"/>
      <c r="D29" s="374" t="s">
        <v>154</v>
      </c>
      <c r="E29" s="522"/>
      <c r="F29" s="525" t="s">
        <v>155</v>
      </c>
      <c r="G29" s="526"/>
      <c r="H29" s="526"/>
      <c r="I29" s="526"/>
      <c r="J29" s="526"/>
      <c r="K29" s="559" t="s">
        <v>354</v>
      </c>
      <c r="L29" s="559"/>
      <c r="M29" s="559"/>
      <c r="N29" s="559"/>
      <c r="O29" s="559"/>
      <c r="P29" s="559"/>
      <c r="Q29" s="559"/>
      <c r="R29" s="559"/>
      <c r="S29" s="559"/>
      <c r="T29" s="559"/>
      <c r="U29" s="559"/>
      <c r="V29" s="559"/>
      <c r="W29" s="559"/>
      <c r="X29" s="559"/>
      <c r="Y29" s="559"/>
      <c r="Z29" s="559"/>
      <c r="AA29" s="560"/>
      <c r="AB29" s="556" t="s">
        <v>355</v>
      </c>
      <c r="AC29" s="557"/>
      <c r="AD29" s="557"/>
      <c r="AE29" s="557"/>
      <c r="AF29" s="557"/>
      <c r="AG29" s="557"/>
      <c r="AH29" s="557"/>
      <c r="AI29" s="557"/>
      <c r="AJ29" s="557"/>
      <c r="AK29" s="557"/>
      <c r="AL29" s="557"/>
      <c r="AM29" s="557"/>
      <c r="AN29" s="557"/>
      <c r="AO29" s="557"/>
      <c r="AP29" s="558"/>
      <c r="AQ29" s="35"/>
    </row>
    <row r="30" spans="3:43" x14ac:dyDescent="0.15">
      <c r="C30" s="35"/>
      <c r="D30" s="377"/>
      <c r="E30" s="523"/>
      <c r="F30" s="527"/>
      <c r="G30" s="528"/>
      <c r="H30" s="528"/>
      <c r="I30" s="528"/>
      <c r="J30" s="529"/>
      <c r="K30" s="303" t="s">
        <v>156</v>
      </c>
      <c r="L30" s="538"/>
      <c r="M30" s="553"/>
      <c r="N30" s="554"/>
      <c r="O30" s="555"/>
      <c r="P30" s="374" t="s">
        <v>346</v>
      </c>
      <c r="Q30" s="375"/>
      <c r="R30" s="522"/>
      <c r="S30" s="374" t="s">
        <v>356</v>
      </c>
      <c r="T30" s="304"/>
      <c r="U30" s="305"/>
      <c r="V30" s="303" t="s">
        <v>59</v>
      </c>
      <c r="W30" s="304"/>
      <c r="X30" s="305"/>
      <c r="Y30" s="544" t="s">
        <v>88</v>
      </c>
      <c r="Z30" s="545"/>
      <c r="AA30" s="546"/>
      <c r="AB30" s="374" t="s">
        <v>357</v>
      </c>
      <c r="AC30" s="375"/>
      <c r="AD30" s="522"/>
      <c r="AE30" s="374" t="s">
        <v>358</v>
      </c>
      <c r="AF30" s="375"/>
      <c r="AG30" s="522"/>
      <c r="AH30" s="374" t="s">
        <v>356</v>
      </c>
      <c r="AI30" s="375"/>
      <c r="AJ30" s="522"/>
      <c r="AK30" s="374" t="s">
        <v>59</v>
      </c>
      <c r="AL30" s="375"/>
      <c r="AM30" s="522"/>
      <c r="AN30" s="374" t="s">
        <v>88</v>
      </c>
      <c r="AO30" s="375"/>
      <c r="AP30" s="522"/>
      <c r="AQ30" s="35"/>
    </row>
    <row r="31" spans="3:43" ht="13.5" customHeight="1" x14ac:dyDescent="0.15">
      <c r="C31" s="35"/>
      <c r="D31" s="377"/>
      <c r="E31" s="523"/>
      <c r="F31" s="530" t="s">
        <v>75</v>
      </c>
      <c r="G31" s="531"/>
      <c r="H31" s="531"/>
      <c r="I31" s="531"/>
      <c r="J31" s="532"/>
      <c r="K31" s="306"/>
      <c r="L31" s="539"/>
      <c r="M31" s="219" t="s">
        <v>353</v>
      </c>
      <c r="N31" s="220"/>
      <c r="O31" s="488"/>
      <c r="P31" s="377"/>
      <c r="Q31" s="378"/>
      <c r="R31" s="523"/>
      <c r="S31" s="306"/>
      <c r="T31" s="307"/>
      <c r="U31" s="308"/>
      <c r="V31" s="306"/>
      <c r="W31" s="307"/>
      <c r="X31" s="308"/>
      <c r="Y31" s="547"/>
      <c r="Z31" s="548"/>
      <c r="AA31" s="549"/>
      <c r="AB31" s="377"/>
      <c r="AC31" s="378"/>
      <c r="AD31" s="523"/>
      <c r="AE31" s="377"/>
      <c r="AF31" s="378"/>
      <c r="AG31" s="523"/>
      <c r="AH31" s="377"/>
      <c r="AI31" s="378"/>
      <c r="AJ31" s="523"/>
      <c r="AK31" s="377"/>
      <c r="AL31" s="378"/>
      <c r="AM31" s="523"/>
      <c r="AN31" s="377"/>
      <c r="AO31" s="378"/>
      <c r="AP31" s="523"/>
      <c r="AQ31" s="35"/>
    </row>
    <row r="32" spans="3:43" x14ac:dyDescent="0.15">
      <c r="C32" s="35"/>
      <c r="D32" s="380"/>
      <c r="E32" s="524"/>
      <c r="F32" s="533"/>
      <c r="G32" s="534"/>
      <c r="H32" s="534"/>
      <c r="I32" s="534"/>
      <c r="J32" s="535"/>
      <c r="K32" s="383"/>
      <c r="L32" s="540"/>
      <c r="M32" s="225"/>
      <c r="N32" s="226"/>
      <c r="O32" s="227"/>
      <c r="P32" s="380"/>
      <c r="Q32" s="381"/>
      <c r="R32" s="524"/>
      <c r="S32" s="309"/>
      <c r="T32" s="310"/>
      <c r="U32" s="311"/>
      <c r="V32" s="309"/>
      <c r="W32" s="310"/>
      <c r="X32" s="311"/>
      <c r="Y32" s="550"/>
      <c r="Z32" s="551"/>
      <c r="AA32" s="552"/>
      <c r="AB32" s="380"/>
      <c r="AC32" s="381"/>
      <c r="AD32" s="524"/>
      <c r="AE32" s="380"/>
      <c r="AF32" s="381"/>
      <c r="AG32" s="524"/>
      <c r="AH32" s="380"/>
      <c r="AI32" s="381"/>
      <c r="AJ32" s="524"/>
      <c r="AK32" s="380"/>
      <c r="AL32" s="381"/>
      <c r="AM32" s="524"/>
      <c r="AN32" s="380"/>
      <c r="AO32" s="381"/>
      <c r="AP32" s="524"/>
      <c r="AQ32" s="35"/>
    </row>
    <row r="33" spans="3:43" ht="13.5" customHeight="1" x14ac:dyDescent="0.15">
      <c r="C33" s="35"/>
      <c r="D33" s="228"/>
      <c r="E33" s="230"/>
      <c r="F33" s="507" t="s">
        <v>350</v>
      </c>
      <c r="G33" s="508"/>
      <c r="H33" s="508"/>
      <c r="I33" s="508"/>
      <c r="J33" s="509"/>
      <c r="K33" s="541"/>
      <c r="L33" s="542"/>
      <c r="M33" s="543"/>
      <c r="N33" s="543"/>
      <c r="O33" s="542"/>
      <c r="P33" s="541"/>
      <c r="Q33" s="543"/>
      <c r="R33" s="542"/>
      <c r="S33" s="541"/>
      <c r="T33" s="543"/>
      <c r="U33" s="542"/>
      <c r="V33" s="541"/>
      <c r="W33" s="543"/>
      <c r="X33" s="542"/>
      <c r="Y33" s="541">
        <f>+V33+S33+P33+K33</f>
        <v>0</v>
      </c>
      <c r="Z33" s="543"/>
      <c r="AA33" s="542"/>
      <c r="AB33" s="541"/>
      <c r="AC33" s="543"/>
      <c r="AD33" s="542"/>
      <c r="AE33" s="541"/>
      <c r="AF33" s="543"/>
      <c r="AG33" s="542"/>
      <c r="AH33" s="541"/>
      <c r="AI33" s="543"/>
      <c r="AJ33" s="542"/>
      <c r="AK33" s="541"/>
      <c r="AL33" s="543"/>
      <c r="AM33" s="542"/>
      <c r="AN33" s="541">
        <f>SUM(AB33:AM33)</f>
        <v>0</v>
      </c>
      <c r="AO33" s="543"/>
      <c r="AP33" s="542"/>
      <c r="AQ33" s="35"/>
    </row>
    <row r="34" spans="3:43" ht="13.5" customHeight="1" x14ac:dyDescent="0.15">
      <c r="C34" s="35"/>
      <c r="D34" s="513"/>
      <c r="E34" s="514"/>
      <c r="F34" s="510" t="s">
        <v>351</v>
      </c>
      <c r="G34" s="511"/>
      <c r="H34" s="511"/>
      <c r="I34" s="511"/>
      <c r="J34" s="512"/>
      <c r="K34" s="412"/>
      <c r="L34" s="480"/>
      <c r="M34" s="287"/>
      <c r="N34" s="287"/>
      <c r="O34" s="480"/>
      <c r="P34" s="412"/>
      <c r="Q34" s="287"/>
      <c r="R34" s="480"/>
      <c r="S34" s="412"/>
      <c r="T34" s="287"/>
      <c r="U34" s="480"/>
      <c r="V34" s="412"/>
      <c r="W34" s="287"/>
      <c r="X34" s="480"/>
      <c r="Y34" s="412">
        <f>+V34+S34+P34+K34</f>
        <v>0</v>
      </c>
      <c r="Z34" s="287"/>
      <c r="AA34" s="480"/>
      <c r="AB34" s="412"/>
      <c r="AC34" s="287"/>
      <c r="AD34" s="480"/>
      <c r="AE34" s="412"/>
      <c r="AF34" s="287"/>
      <c r="AG34" s="480"/>
      <c r="AH34" s="412"/>
      <c r="AI34" s="287"/>
      <c r="AJ34" s="480"/>
      <c r="AK34" s="412"/>
      <c r="AL34" s="287"/>
      <c r="AM34" s="480"/>
      <c r="AN34" s="412">
        <f>SUM(AB34:AM34)</f>
        <v>0</v>
      </c>
      <c r="AO34" s="287"/>
      <c r="AP34" s="480"/>
      <c r="AQ34" s="35"/>
    </row>
    <row r="35" spans="3:43" ht="13.5" customHeight="1" x14ac:dyDescent="0.15">
      <c r="C35" s="35"/>
      <c r="D35" s="513"/>
      <c r="E35" s="514"/>
      <c r="F35" s="515" t="s">
        <v>352</v>
      </c>
      <c r="G35" s="508"/>
      <c r="H35" s="508"/>
      <c r="I35" s="518" t="s">
        <v>157</v>
      </c>
      <c r="J35" s="519"/>
      <c r="K35" s="541"/>
      <c r="L35" s="542"/>
      <c r="M35" s="543"/>
      <c r="N35" s="543"/>
      <c r="O35" s="542"/>
      <c r="P35" s="541"/>
      <c r="Q35" s="543"/>
      <c r="R35" s="542"/>
      <c r="S35" s="541"/>
      <c r="T35" s="543"/>
      <c r="U35" s="542"/>
      <c r="V35" s="541"/>
      <c r="W35" s="543"/>
      <c r="X35" s="542"/>
      <c r="Y35" s="541">
        <f>+V35+S35+P35+K35</f>
        <v>0</v>
      </c>
      <c r="Z35" s="543"/>
      <c r="AA35" s="542"/>
      <c r="AB35" s="541"/>
      <c r="AC35" s="543"/>
      <c r="AD35" s="542"/>
      <c r="AE35" s="541"/>
      <c r="AF35" s="543"/>
      <c r="AG35" s="542"/>
      <c r="AH35" s="541"/>
      <c r="AI35" s="543"/>
      <c r="AJ35" s="542"/>
      <c r="AK35" s="541"/>
      <c r="AL35" s="543"/>
      <c r="AM35" s="542"/>
      <c r="AN35" s="541">
        <f>SUM(AB35:AM35)</f>
        <v>0</v>
      </c>
      <c r="AO35" s="543"/>
      <c r="AP35" s="542"/>
      <c r="AQ35" s="35"/>
    </row>
    <row r="36" spans="3:43" ht="13.5" customHeight="1" x14ac:dyDescent="0.15">
      <c r="C36" s="35"/>
      <c r="D36" s="231"/>
      <c r="E36" s="233"/>
      <c r="F36" s="516"/>
      <c r="G36" s="517"/>
      <c r="H36" s="517"/>
      <c r="I36" s="520"/>
      <c r="J36" s="521"/>
      <c r="K36" s="478"/>
      <c r="L36" s="479"/>
      <c r="M36" s="285"/>
      <c r="N36" s="285"/>
      <c r="O36" s="479"/>
      <c r="P36" s="478"/>
      <c r="Q36" s="285"/>
      <c r="R36" s="479"/>
      <c r="S36" s="478"/>
      <c r="T36" s="285"/>
      <c r="U36" s="479"/>
      <c r="V36" s="478"/>
      <c r="W36" s="285"/>
      <c r="X36" s="479"/>
      <c r="Y36" s="478">
        <f>+V36+S36+P36+K36</f>
        <v>0</v>
      </c>
      <c r="Z36" s="285"/>
      <c r="AA36" s="479"/>
      <c r="AB36" s="478"/>
      <c r="AC36" s="285"/>
      <c r="AD36" s="479"/>
      <c r="AE36" s="478"/>
      <c r="AF36" s="285"/>
      <c r="AG36" s="479"/>
      <c r="AH36" s="478"/>
      <c r="AI36" s="285"/>
      <c r="AJ36" s="479"/>
      <c r="AK36" s="478"/>
      <c r="AL36" s="285"/>
      <c r="AM36" s="479"/>
      <c r="AN36" s="478">
        <f>SUM(AB36:AM36)</f>
        <v>0</v>
      </c>
      <c r="AO36" s="285"/>
      <c r="AP36" s="479"/>
      <c r="AQ36" s="35"/>
    </row>
    <row r="37" spans="3:43" x14ac:dyDescent="0.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sheetData>
  <mergeCells count="110">
    <mergeCell ref="P30:R32"/>
    <mergeCell ref="M30:O30"/>
    <mergeCell ref="AB29:AP29"/>
    <mergeCell ref="K29:AA29"/>
    <mergeCell ref="Y36:AA36"/>
    <mergeCell ref="AB33:AD33"/>
    <mergeCell ref="AE33:AG33"/>
    <mergeCell ref="AE35:AG35"/>
    <mergeCell ref="K36:L36"/>
    <mergeCell ref="M36:O36"/>
    <mergeCell ref="P36:R36"/>
    <mergeCell ref="S36:U36"/>
    <mergeCell ref="V36:X36"/>
    <mergeCell ref="Y33:AA33"/>
    <mergeCell ref="Y34:AA34"/>
    <mergeCell ref="P33:R33"/>
    <mergeCell ref="P34:R34"/>
    <mergeCell ref="S33:U33"/>
    <mergeCell ref="S34:U34"/>
    <mergeCell ref="K35:L35"/>
    <mergeCell ref="M35:O35"/>
    <mergeCell ref="P35:R35"/>
    <mergeCell ref="K34:L34"/>
    <mergeCell ref="S35:U35"/>
    <mergeCell ref="AN36:AP36"/>
    <mergeCell ref="AB35:AD35"/>
    <mergeCell ref="AH35:AJ35"/>
    <mergeCell ref="AK35:AM35"/>
    <mergeCell ref="AB36:AD36"/>
    <mergeCell ref="AE36:AG36"/>
    <mergeCell ref="AH36:AJ36"/>
    <mergeCell ref="AH33:AJ33"/>
    <mergeCell ref="AK33:AM33"/>
    <mergeCell ref="AK36:AM36"/>
    <mergeCell ref="AN33:AP33"/>
    <mergeCell ref="AN34:AP34"/>
    <mergeCell ref="S30:U32"/>
    <mergeCell ref="V30:X32"/>
    <mergeCell ref="Y30:AA32"/>
    <mergeCell ref="AB30:AD32"/>
    <mergeCell ref="V33:X33"/>
    <mergeCell ref="V34:X34"/>
    <mergeCell ref="V35:X35"/>
    <mergeCell ref="Y35:AA35"/>
    <mergeCell ref="AN35:AP35"/>
    <mergeCell ref="AB34:AD34"/>
    <mergeCell ref="AE34:AG34"/>
    <mergeCell ref="AH34:AJ34"/>
    <mergeCell ref="AK34:AM34"/>
    <mergeCell ref="AH30:AJ32"/>
    <mergeCell ref="AN30:AP32"/>
    <mergeCell ref="AK30:AM32"/>
    <mergeCell ref="AE30:AG32"/>
    <mergeCell ref="F33:J33"/>
    <mergeCell ref="F34:J34"/>
    <mergeCell ref="D33:E36"/>
    <mergeCell ref="F35:H36"/>
    <mergeCell ref="I35:J36"/>
    <mergeCell ref="M31:O32"/>
    <mergeCell ref="K9:N13"/>
    <mergeCell ref="D20:F22"/>
    <mergeCell ref="D17:F19"/>
    <mergeCell ref="D14:F16"/>
    <mergeCell ref="G17:J19"/>
    <mergeCell ref="D29:E32"/>
    <mergeCell ref="F29:J30"/>
    <mergeCell ref="G22:J22"/>
    <mergeCell ref="F31:J32"/>
    <mergeCell ref="G20:G21"/>
    <mergeCell ref="H20:J21"/>
    <mergeCell ref="G14:J16"/>
    <mergeCell ref="G9:J13"/>
    <mergeCell ref="D9:F13"/>
    <mergeCell ref="K30:L32"/>
    <mergeCell ref="K33:L33"/>
    <mergeCell ref="M33:O33"/>
    <mergeCell ref="M34:O34"/>
    <mergeCell ref="Z20:AB22"/>
    <mergeCell ref="Z17:AB19"/>
    <mergeCell ref="Z14:AB16"/>
    <mergeCell ref="Z10:AB13"/>
    <mergeCell ref="W20:Y22"/>
    <mergeCell ref="O9:AB9"/>
    <mergeCell ref="AH9:AL13"/>
    <mergeCell ref="AC9:AG13"/>
    <mergeCell ref="K20:N22"/>
    <mergeCell ref="K17:N19"/>
    <mergeCell ref="K14:N16"/>
    <mergeCell ref="O17:R19"/>
    <mergeCell ref="O14:R16"/>
    <mergeCell ref="O10:R13"/>
    <mergeCell ref="O20:R22"/>
    <mergeCell ref="S10:V13"/>
    <mergeCell ref="S20:V22"/>
    <mergeCell ref="S17:V19"/>
    <mergeCell ref="S14:V16"/>
    <mergeCell ref="W17:Y19"/>
    <mergeCell ref="W14:Y16"/>
    <mergeCell ref="W10:Y13"/>
    <mergeCell ref="AK8:AP8"/>
    <mergeCell ref="AM9:AP13"/>
    <mergeCell ref="AC20:AG22"/>
    <mergeCell ref="AH20:AL22"/>
    <mergeCell ref="AM20:AP22"/>
    <mergeCell ref="AM17:AP19"/>
    <mergeCell ref="AH17:AL19"/>
    <mergeCell ref="AC17:AG19"/>
    <mergeCell ref="AM14:AP16"/>
    <mergeCell ref="AH14:AL16"/>
    <mergeCell ref="AC14:AG16"/>
  </mergeCells>
  <phoneticPr fontId="2"/>
  <printOptions horizontalCentered="1"/>
  <pageMargins left="0.19685039370078741" right="0.19685039370078741" top="0.39370078740157483" bottom="0.39370078740157483" header="0.19685039370078741" footer="0.19685039370078741"/>
  <pageSetup paperSize="9" scale="96" fitToWidth="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66F1-0802-45F1-AF6E-6DBE46029BFD}">
  <dimension ref="B4:AM23"/>
  <sheetViews>
    <sheetView showGridLines="0" showZeros="0" view="pageBreakPreview" zoomScaleNormal="75" zoomScaleSheetLayoutView="100" workbookViewId="0">
      <selection activeCell="C18" sqref="C18:AM18"/>
    </sheetView>
  </sheetViews>
  <sheetFormatPr defaultColWidth="2.625" defaultRowHeight="12" x14ac:dyDescent="0.15"/>
  <cols>
    <col min="1" max="1" width="4.875" style="1" customWidth="1"/>
    <col min="2" max="8" width="2.125" style="1" customWidth="1"/>
    <col min="9" max="34" width="2.75" style="1" customWidth="1"/>
    <col min="35" max="39" width="2.125" style="1" customWidth="1"/>
    <col min="40" max="16384" width="2.625" style="1"/>
  </cols>
  <sheetData>
    <row r="4" spans="2:39" x14ac:dyDescent="0.15">
      <c r="B4" s="35"/>
      <c r="C4" s="35" t="s">
        <v>7</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row>
    <row r="5" spans="2:39" x14ac:dyDescent="0.1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2:39" x14ac:dyDescent="0.15">
      <c r="B6" s="35"/>
      <c r="C6" s="35"/>
      <c r="D6" s="35" t="s">
        <v>158</v>
      </c>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t="s">
        <v>159</v>
      </c>
      <c r="AI6" s="35"/>
      <c r="AJ6" s="35"/>
      <c r="AK6" s="35"/>
      <c r="AL6" s="35"/>
      <c r="AM6" s="35"/>
    </row>
    <row r="7" spans="2:39" ht="2.25" customHeight="1" x14ac:dyDescent="0.1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2:39" ht="13.5" customHeight="1" x14ac:dyDescent="0.15">
      <c r="B8" s="35"/>
      <c r="C8" s="280"/>
      <c r="D8" s="280"/>
      <c r="E8" s="280"/>
      <c r="F8" s="567" t="s">
        <v>160</v>
      </c>
      <c r="G8" s="567"/>
      <c r="H8" s="567"/>
      <c r="I8" s="567" t="s">
        <v>161</v>
      </c>
      <c r="J8" s="567"/>
      <c r="K8" s="567"/>
      <c r="L8" s="567"/>
      <c r="M8" s="567"/>
      <c r="N8" s="567"/>
      <c r="O8" s="567"/>
      <c r="P8" s="567"/>
      <c r="Q8" s="567"/>
      <c r="R8" s="567"/>
      <c r="S8" s="567"/>
      <c r="T8" s="567"/>
      <c r="U8" s="567"/>
      <c r="V8" s="567"/>
      <c r="W8" s="567"/>
      <c r="X8" s="567"/>
      <c r="Y8" s="567" t="s">
        <v>162</v>
      </c>
      <c r="Z8" s="567"/>
      <c r="AA8" s="567"/>
      <c r="AB8" s="567"/>
      <c r="AC8" s="567"/>
      <c r="AD8" s="567"/>
      <c r="AE8" s="567"/>
      <c r="AF8" s="567"/>
      <c r="AG8" s="567"/>
      <c r="AH8" s="567"/>
      <c r="AI8" s="568" t="s">
        <v>336</v>
      </c>
      <c r="AJ8" s="569"/>
      <c r="AK8" s="569"/>
      <c r="AL8" s="569"/>
      <c r="AM8" s="570"/>
    </row>
    <row r="9" spans="2:39" x14ac:dyDescent="0.15">
      <c r="B9" s="35"/>
      <c r="C9" s="280"/>
      <c r="D9" s="280"/>
      <c r="E9" s="280"/>
      <c r="F9" s="567"/>
      <c r="G9" s="567"/>
      <c r="H9" s="567"/>
      <c r="I9" s="577" t="s">
        <v>163</v>
      </c>
      <c r="J9" s="577"/>
      <c r="K9" s="577"/>
      <c r="L9" s="577"/>
      <c r="M9" s="577"/>
      <c r="N9" s="577"/>
      <c r="O9" s="577"/>
      <c r="P9" s="577"/>
      <c r="Q9" s="577"/>
      <c r="R9" s="577"/>
      <c r="S9" s="564" t="s">
        <v>164</v>
      </c>
      <c r="T9" s="564"/>
      <c r="U9" s="565" t="s">
        <v>59</v>
      </c>
      <c r="V9" s="565"/>
      <c r="W9" s="565" t="s">
        <v>88</v>
      </c>
      <c r="X9" s="565"/>
      <c r="Y9" s="577" t="s">
        <v>165</v>
      </c>
      <c r="Z9" s="577"/>
      <c r="AA9" s="564" t="s">
        <v>358</v>
      </c>
      <c r="AB9" s="564"/>
      <c r="AC9" s="564" t="s">
        <v>166</v>
      </c>
      <c r="AD9" s="564"/>
      <c r="AE9" s="565" t="s">
        <v>59</v>
      </c>
      <c r="AF9" s="565"/>
      <c r="AG9" s="566" t="s">
        <v>333</v>
      </c>
      <c r="AH9" s="566"/>
      <c r="AI9" s="571"/>
      <c r="AJ9" s="572"/>
      <c r="AK9" s="572"/>
      <c r="AL9" s="572"/>
      <c r="AM9" s="573"/>
    </row>
    <row r="10" spans="2:39" ht="26.25" customHeight="1" x14ac:dyDescent="0.15">
      <c r="B10" s="35"/>
      <c r="C10" s="280"/>
      <c r="D10" s="280"/>
      <c r="E10" s="280"/>
      <c r="F10" s="567"/>
      <c r="G10" s="567"/>
      <c r="H10" s="567"/>
      <c r="I10" s="577" t="s">
        <v>167</v>
      </c>
      <c r="J10" s="577"/>
      <c r="K10" s="577" t="s">
        <v>168</v>
      </c>
      <c r="L10" s="577"/>
      <c r="M10" s="577" t="s">
        <v>169</v>
      </c>
      <c r="N10" s="577"/>
      <c r="O10" s="564" t="s">
        <v>334</v>
      </c>
      <c r="P10" s="564"/>
      <c r="Q10" s="564" t="s">
        <v>335</v>
      </c>
      <c r="R10" s="564"/>
      <c r="S10" s="564"/>
      <c r="T10" s="564"/>
      <c r="U10" s="565"/>
      <c r="V10" s="565"/>
      <c r="W10" s="565"/>
      <c r="X10" s="565"/>
      <c r="Y10" s="577"/>
      <c r="Z10" s="577"/>
      <c r="AA10" s="564"/>
      <c r="AB10" s="564"/>
      <c r="AC10" s="564"/>
      <c r="AD10" s="564"/>
      <c r="AE10" s="565"/>
      <c r="AF10" s="565"/>
      <c r="AG10" s="566"/>
      <c r="AH10" s="566"/>
      <c r="AI10" s="574"/>
      <c r="AJ10" s="575"/>
      <c r="AK10" s="575"/>
      <c r="AL10" s="575"/>
      <c r="AM10" s="576"/>
    </row>
    <row r="11" spans="2:39" ht="14.1" customHeight="1" x14ac:dyDescent="0.15">
      <c r="B11" s="35"/>
      <c r="C11" s="178"/>
      <c r="D11" s="178"/>
      <c r="E11" s="178"/>
      <c r="F11" s="268"/>
      <c r="G11" s="268"/>
      <c r="H11" s="268"/>
      <c r="I11" s="268"/>
      <c r="J11" s="268"/>
      <c r="K11" s="268"/>
      <c r="L11" s="268"/>
      <c r="M11" s="268"/>
      <c r="N11" s="268"/>
      <c r="O11" s="268"/>
      <c r="P11" s="268"/>
      <c r="Q11" s="268"/>
      <c r="R11" s="268"/>
      <c r="S11" s="268"/>
      <c r="T11" s="268"/>
      <c r="U11" s="268"/>
      <c r="V11" s="268"/>
      <c r="W11" s="268"/>
      <c r="X11" s="268"/>
      <c r="Y11" s="273"/>
      <c r="Z11" s="273"/>
      <c r="AA11" s="273"/>
      <c r="AB11" s="178"/>
      <c r="AC11" s="273"/>
      <c r="AD11" s="178"/>
      <c r="AE11" s="273"/>
      <c r="AF11" s="178"/>
      <c r="AG11" s="273"/>
      <c r="AH11" s="273"/>
      <c r="AI11" s="178"/>
      <c r="AJ11" s="178"/>
      <c r="AK11" s="178"/>
      <c r="AL11" s="178"/>
      <c r="AM11" s="178"/>
    </row>
    <row r="12" spans="2:39" ht="14.1" customHeight="1" x14ac:dyDescent="0.15">
      <c r="B12" s="35"/>
      <c r="C12" s="178"/>
      <c r="D12" s="178"/>
      <c r="E12" s="178"/>
      <c r="F12" s="268"/>
      <c r="G12" s="268"/>
      <c r="H12" s="268"/>
      <c r="I12" s="268"/>
      <c r="J12" s="268"/>
      <c r="K12" s="268"/>
      <c r="L12" s="268"/>
      <c r="M12" s="268"/>
      <c r="N12" s="268"/>
      <c r="O12" s="268"/>
      <c r="P12" s="268"/>
      <c r="Q12" s="268"/>
      <c r="R12" s="268"/>
      <c r="S12" s="268"/>
      <c r="T12" s="268"/>
      <c r="U12" s="268"/>
      <c r="V12" s="268"/>
      <c r="W12" s="268"/>
      <c r="X12" s="268"/>
      <c r="Y12" s="273"/>
      <c r="Z12" s="273"/>
      <c r="AA12" s="178"/>
      <c r="AB12" s="178"/>
      <c r="AC12" s="178"/>
      <c r="AD12" s="178"/>
      <c r="AE12" s="178"/>
      <c r="AF12" s="178"/>
      <c r="AG12" s="273"/>
      <c r="AH12" s="273"/>
      <c r="AI12" s="178"/>
      <c r="AJ12" s="178"/>
      <c r="AK12" s="178"/>
      <c r="AL12" s="178"/>
      <c r="AM12" s="178"/>
    </row>
    <row r="13" spans="2:39" ht="14.1" customHeight="1" x14ac:dyDescent="0.15">
      <c r="B13" s="35"/>
      <c r="C13" s="563"/>
      <c r="D13" s="563"/>
      <c r="E13" s="563"/>
      <c r="F13" s="268"/>
      <c r="G13" s="268"/>
      <c r="H13" s="268"/>
      <c r="I13" s="268"/>
      <c r="J13" s="268"/>
      <c r="K13" s="268"/>
      <c r="L13" s="268"/>
      <c r="M13" s="268"/>
      <c r="N13" s="268"/>
      <c r="O13" s="268"/>
      <c r="P13" s="268"/>
      <c r="Q13" s="268"/>
      <c r="R13" s="268"/>
      <c r="S13" s="268"/>
      <c r="T13" s="268"/>
      <c r="U13" s="268"/>
      <c r="V13" s="268"/>
      <c r="W13" s="268"/>
      <c r="X13" s="268"/>
      <c r="Y13" s="178"/>
      <c r="Z13" s="178"/>
      <c r="AA13" s="178"/>
      <c r="AB13" s="178"/>
      <c r="AC13" s="178"/>
      <c r="AD13" s="178"/>
      <c r="AE13" s="178"/>
      <c r="AF13" s="178"/>
      <c r="AG13" s="273"/>
      <c r="AH13" s="273"/>
      <c r="AI13" s="178"/>
      <c r="AJ13" s="178"/>
      <c r="AK13" s="178"/>
      <c r="AL13" s="178"/>
      <c r="AM13" s="178"/>
    </row>
    <row r="14" spans="2:39" ht="14.25" customHeight="1" x14ac:dyDescent="0.15">
      <c r="B14" s="35"/>
      <c r="C14" s="563"/>
      <c r="D14" s="563"/>
      <c r="E14" s="563"/>
      <c r="F14" s="268"/>
      <c r="G14" s="268"/>
      <c r="H14" s="268"/>
      <c r="I14" s="268"/>
      <c r="J14" s="268"/>
      <c r="K14" s="268"/>
      <c r="L14" s="268"/>
      <c r="M14" s="268"/>
      <c r="N14" s="268"/>
      <c r="O14" s="268"/>
      <c r="P14" s="268"/>
      <c r="Q14" s="268"/>
      <c r="R14" s="268"/>
      <c r="S14" s="268"/>
      <c r="T14" s="268"/>
      <c r="U14" s="268"/>
      <c r="V14" s="268"/>
      <c r="W14" s="268"/>
      <c r="X14" s="268"/>
      <c r="Y14" s="178"/>
      <c r="Z14" s="178"/>
      <c r="AA14" s="178"/>
      <c r="AB14" s="178"/>
      <c r="AC14" s="178"/>
      <c r="AD14" s="178"/>
      <c r="AE14" s="178"/>
      <c r="AF14" s="178"/>
      <c r="AG14" s="273"/>
      <c r="AH14" s="273"/>
      <c r="AI14" s="178"/>
      <c r="AJ14" s="178"/>
      <c r="AK14" s="178"/>
      <c r="AL14" s="178"/>
      <c r="AM14" s="178"/>
    </row>
    <row r="15" spans="2:39" ht="14.1" customHeight="1" x14ac:dyDescent="0.15">
      <c r="B15" s="35"/>
      <c r="C15" s="178"/>
      <c r="D15" s="178"/>
      <c r="E15" s="178"/>
      <c r="F15" s="268"/>
      <c r="G15" s="268"/>
      <c r="H15" s="268"/>
      <c r="I15" s="268"/>
      <c r="J15" s="268"/>
      <c r="K15" s="268"/>
      <c r="L15" s="268"/>
      <c r="M15" s="268"/>
      <c r="N15" s="268"/>
      <c r="O15" s="268"/>
      <c r="P15" s="268"/>
      <c r="Q15" s="268"/>
      <c r="R15" s="268"/>
      <c r="S15" s="268"/>
      <c r="T15" s="268"/>
      <c r="U15" s="268"/>
      <c r="V15" s="268"/>
      <c r="W15" s="268"/>
      <c r="X15" s="268"/>
      <c r="Y15" s="273"/>
      <c r="Z15" s="178"/>
      <c r="AA15" s="178"/>
      <c r="AB15" s="178"/>
      <c r="AC15" s="178"/>
      <c r="AD15" s="178"/>
      <c r="AE15" s="178"/>
      <c r="AF15" s="178"/>
      <c r="AG15" s="273"/>
      <c r="AH15" s="273"/>
      <c r="AI15" s="178"/>
      <c r="AJ15" s="178"/>
      <c r="AK15" s="178"/>
      <c r="AL15" s="178"/>
      <c r="AM15" s="178"/>
    </row>
    <row r="16" spans="2:39" ht="14.1" customHeight="1" x14ac:dyDescent="0.15">
      <c r="B16" s="35"/>
      <c r="C16" s="178"/>
      <c r="D16" s="178"/>
      <c r="E16" s="178"/>
      <c r="F16" s="268"/>
      <c r="G16" s="268"/>
      <c r="H16" s="268"/>
      <c r="I16" s="268"/>
      <c r="J16" s="268"/>
      <c r="K16" s="268"/>
      <c r="L16" s="268"/>
      <c r="M16" s="268"/>
      <c r="N16" s="268"/>
      <c r="O16" s="268"/>
      <c r="P16" s="268"/>
      <c r="Q16" s="268"/>
      <c r="R16" s="268"/>
      <c r="S16" s="268"/>
      <c r="T16" s="268"/>
      <c r="U16" s="268"/>
      <c r="V16" s="268"/>
      <c r="W16" s="268"/>
      <c r="X16" s="268"/>
      <c r="Y16" s="178"/>
      <c r="Z16" s="178"/>
      <c r="AA16" s="178"/>
      <c r="AB16" s="178"/>
      <c r="AC16" s="178"/>
      <c r="AD16" s="178"/>
      <c r="AE16" s="178"/>
      <c r="AF16" s="178"/>
      <c r="AG16" s="273"/>
      <c r="AH16" s="273"/>
      <c r="AI16" s="178"/>
      <c r="AJ16" s="178"/>
      <c r="AK16" s="178"/>
      <c r="AL16" s="178"/>
      <c r="AM16" s="178"/>
    </row>
    <row r="17" spans="2:39" ht="2.25" customHeight="1" x14ac:dyDescent="0.1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row>
    <row r="18" spans="2:39" x14ac:dyDescent="0.15">
      <c r="B18" s="35"/>
      <c r="C18" s="562" t="s">
        <v>170</v>
      </c>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row>
    <row r="19" spans="2:39" x14ac:dyDescent="0.1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1" spans="2:39" x14ac:dyDescent="0.15">
      <c r="C21" s="561"/>
      <c r="D21" s="561"/>
    </row>
    <row r="22" spans="2:39" x14ac:dyDescent="0.15">
      <c r="C22" s="561"/>
      <c r="D22" s="561"/>
    </row>
    <row r="23" spans="2:39" x14ac:dyDescent="0.15">
      <c r="C23" s="561"/>
      <c r="D23" s="561"/>
    </row>
  </sheetData>
  <mergeCells count="71">
    <mergeCell ref="C8:E10"/>
    <mergeCell ref="F8:H10"/>
    <mergeCell ref="I8:X8"/>
    <mergeCell ref="Y8:AH8"/>
    <mergeCell ref="AI8:AM10"/>
    <mergeCell ref="I9:R9"/>
    <mergeCell ref="S9:T10"/>
    <mergeCell ref="U9:V10"/>
    <mergeCell ref="W9:X10"/>
    <mergeCell ref="Y9:Z10"/>
    <mergeCell ref="I10:J10"/>
    <mergeCell ref="K10:L10"/>
    <mergeCell ref="M10:N10"/>
    <mergeCell ref="O10:P10"/>
    <mergeCell ref="Q10:R10"/>
    <mergeCell ref="O11:P12"/>
    <mergeCell ref="AA9:AB10"/>
    <mergeCell ref="AC9:AD10"/>
    <mergeCell ref="AE9:AF10"/>
    <mergeCell ref="AG9:AH10"/>
    <mergeCell ref="AC11:AD12"/>
    <mergeCell ref="AE11:AF12"/>
    <mergeCell ref="AG11:AH12"/>
    <mergeCell ref="C11:E12"/>
    <mergeCell ref="F11:H12"/>
    <mergeCell ref="I11:J12"/>
    <mergeCell ref="K11:L12"/>
    <mergeCell ref="M11:N12"/>
    <mergeCell ref="AI11:AM12"/>
    <mergeCell ref="C13:E14"/>
    <mergeCell ref="F13:H14"/>
    <mergeCell ref="I13:J14"/>
    <mergeCell ref="K13:L14"/>
    <mergeCell ref="M13:N14"/>
    <mergeCell ref="O13:P14"/>
    <mergeCell ref="Q11:R12"/>
    <mergeCell ref="S11:T12"/>
    <mergeCell ref="U11:V12"/>
    <mergeCell ref="W11:X12"/>
    <mergeCell ref="Y11:Z12"/>
    <mergeCell ref="AA11:AB12"/>
    <mergeCell ref="AC13:AD14"/>
    <mergeCell ref="AE13:AF14"/>
    <mergeCell ref="AG13:AH14"/>
    <mergeCell ref="AI13:AM14"/>
    <mergeCell ref="C15:E16"/>
    <mergeCell ref="F15:H16"/>
    <mergeCell ref="I15:J16"/>
    <mergeCell ref="K15:L16"/>
    <mergeCell ref="M15:N16"/>
    <mergeCell ref="O15:P16"/>
    <mergeCell ref="Q13:R14"/>
    <mergeCell ref="S13:T14"/>
    <mergeCell ref="U13:V14"/>
    <mergeCell ref="W13:X14"/>
    <mergeCell ref="Y13:Z14"/>
    <mergeCell ref="AA13:AB14"/>
    <mergeCell ref="AG15:AH16"/>
    <mergeCell ref="AI15:AM16"/>
    <mergeCell ref="C22:D22"/>
    <mergeCell ref="C23:D23"/>
    <mergeCell ref="C21:D21"/>
    <mergeCell ref="AC15:AD16"/>
    <mergeCell ref="AE15:AF16"/>
    <mergeCell ref="C18:AM18"/>
    <mergeCell ref="Q15:R16"/>
    <mergeCell ref="S15:T16"/>
    <mergeCell ref="U15:V16"/>
    <mergeCell ref="W15:X16"/>
    <mergeCell ref="Y15:Z16"/>
    <mergeCell ref="AA15:AB16"/>
  </mergeCells>
  <phoneticPr fontId="2"/>
  <printOptions horizontalCentered="1"/>
  <pageMargins left="0.19685039370078741" right="0.19685039370078741" top="0.39370078740157483" bottom="0.39370078740157483" header="0.19685039370078741" footer="0.19685039370078741"/>
  <pageSetup paperSize="9" fitToWidth="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ba988f-11f2-4766-a97a-d955e154a7e0">
      <Terms xmlns="http://schemas.microsoft.com/office/infopath/2007/PartnerControls"/>
    </lcf76f155ced4ddcb4097134ff3c332f>
    <TaxCatchAll xmlns="ea914611-a832-445e-9a21-a8357fefd8f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5FDADD012C49C46A62B1B45C8993273" ma:contentTypeVersion="13" ma:contentTypeDescription="新しいドキュメントを作成します。" ma:contentTypeScope="" ma:versionID="1068f8906e9bef12ff133657278c8b9e">
  <xsd:schema xmlns:xsd="http://www.w3.org/2001/XMLSchema" xmlns:xs="http://www.w3.org/2001/XMLSchema" xmlns:p="http://schemas.microsoft.com/office/2006/metadata/properties" xmlns:ns2="b2ba988f-11f2-4766-a97a-d955e154a7e0" xmlns:ns3="ea914611-a832-445e-9a21-a8357fefd8f1" targetNamespace="http://schemas.microsoft.com/office/2006/metadata/properties" ma:root="true" ma:fieldsID="71c53afbfc292410a3e60cbe3102c5b1" ns2:_="" ns3:_="">
    <xsd:import namespace="b2ba988f-11f2-4766-a97a-d955e154a7e0"/>
    <xsd:import namespace="ea914611-a832-445e-9a21-a8357fefd8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ba988f-11f2-4766-a97a-d955e154a7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914611-a832-445e-9a21-a8357fefd8f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4736a05-5acc-47c4-9a63-0a61963d7ab3}" ma:internalName="TaxCatchAll" ma:showField="CatchAllData" ma:web="ea914611-a832-445e-9a21-a8357fefd8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3E23E6-85AC-4DEC-83FC-26D813D05556}">
  <ds:schemaRefs>
    <ds:schemaRef ds:uri="http://schemas.microsoft.com/sharepoint/v3/contenttype/forms"/>
  </ds:schemaRefs>
</ds:datastoreItem>
</file>

<file path=customXml/itemProps2.xml><?xml version="1.0" encoding="utf-8"?>
<ds:datastoreItem xmlns:ds="http://schemas.openxmlformats.org/officeDocument/2006/customXml" ds:itemID="{F4238517-4437-49CA-AAC9-36BEF138DD5C}">
  <ds:schemaRefs>
    <ds:schemaRef ds:uri="http://schemas.microsoft.com/office/infopath/2007/PartnerControls"/>
    <ds:schemaRef ds:uri="ea914611-a832-445e-9a21-a8357fefd8f1"/>
    <ds:schemaRef ds:uri="http://www.w3.org/XML/1998/namespace"/>
    <ds:schemaRef ds:uri="b2ba988f-11f2-4766-a97a-d955e154a7e0"/>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CA0D5AD-AD97-4EEA-BF72-87C53E6F8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ba988f-11f2-4766-a97a-d955e154a7e0"/>
    <ds:schemaRef ds:uri="ea914611-a832-445e-9a21-a8357fefd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表紙・目次</vt:lpstr>
      <vt:lpstr>概要</vt:lpstr>
      <vt:lpstr>構造再編の目標</vt:lpstr>
      <vt:lpstr>担い手農家概要</vt:lpstr>
      <vt:lpstr>法人・組織・集営概要</vt:lpstr>
      <vt:lpstr>将来の営農類型</vt:lpstr>
      <vt:lpstr>ｺｽﾄ低減</vt:lpstr>
      <vt:lpstr>流動化計画</vt:lpstr>
      <vt:lpstr>土地利用構想</vt:lpstr>
      <vt:lpstr>土地利用計画</vt:lpstr>
      <vt:lpstr>①結果一覧</vt:lpstr>
      <vt:lpstr>②農地集積状況図</vt:lpstr>
      <vt:lpstr>関連事業計画</vt:lpstr>
      <vt:lpstr>推進体制整備計画</vt:lpstr>
      <vt:lpstr>目標整備量</vt:lpstr>
      <vt:lpstr>土地改良施設等の管理計画</vt:lpstr>
      <vt:lpstr>①結果一覧!Print_Area</vt:lpstr>
      <vt:lpstr>②農地集積状況図!Print_Area</vt:lpstr>
      <vt:lpstr>ｺｽﾄ低減!Print_Area</vt:lpstr>
      <vt:lpstr>概要!Print_Area</vt:lpstr>
      <vt:lpstr>関連事業計画!Print_Area</vt:lpstr>
      <vt:lpstr>構造再編の目標!Print_Area</vt:lpstr>
      <vt:lpstr>将来の営農類型!Print_Area</vt:lpstr>
      <vt:lpstr>推進体制整備計画!Print_Area</vt:lpstr>
      <vt:lpstr>担い手農家概要!Print_Area</vt:lpstr>
      <vt:lpstr>土地改良施設等の管理計画!Print_Area</vt:lpstr>
      <vt:lpstr>土地利用計画!Print_Area</vt:lpstr>
      <vt:lpstr>土地利用構想!Print_Area</vt:lpstr>
      <vt:lpstr>表紙・目次!Print_Area</vt:lpstr>
      <vt:lpstr>法人・組織・集営概要!Print_Area</vt:lpstr>
      <vt:lpstr>目標整備量!Print_Area</vt:lpstr>
      <vt:lpstr>流動化計画!Print_Area</vt:lpstr>
      <vt:lpstr>①結果一覧!Print_Titles</vt:lpstr>
      <vt:lpstr>担い手農家概要!Print_Titles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dc:creator>
  <cp:keywords/>
  <dc:description/>
  <cp:lastModifiedBy>増田 重明(MASUDA Shigeaki　)</cp:lastModifiedBy>
  <cp:revision/>
  <cp:lastPrinted>2023-05-12T09:55:18Z</cp:lastPrinted>
  <dcterms:created xsi:type="dcterms:W3CDTF">1997-01-08T22:48:59Z</dcterms:created>
  <dcterms:modified xsi:type="dcterms:W3CDTF">2023-05-12T11:07:41Z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0x010100C5FDADD012C49C46A62B1B45C8993273</vt:lpwstr>
  </property>
  <property fmtid="{D5CDD505-2E9C-101B-9397-08002B2CF9AE}" pid="3" name="MediaServiceImageTags">
    <vt:lpwstr/>
  </property>
</Properties>
</file>