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50.50\普技課共有\02担い手\01事業・交付金\06 独立・自営就農支援研修\R08独立・自営就農支援研修\04_県ＨＰ\"/>
    </mc:Choice>
  </mc:AlternateContent>
  <xr:revisionPtr revIDLastSave="0" documentId="13_ncr:1_{AA358C95-6006-4E85-88DD-75279BE531A8}" xr6:coauthVersionLast="47" xr6:coauthVersionMax="47" xr10:uidLastSave="{00000000-0000-0000-0000-000000000000}"/>
  <bookViews>
    <workbookView xWindow="-108" yWindow="-108" windowWidth="23256" windowHeight="12456" xr2:uid="{00000000-000D-0000-FFFF-FFFF00000000}"/>
  </bookViews>
  <sheets>
    <sheet name="様式第2号（プラン）(R8)" sheetId="1" r:id="rId1"/>
    <sheet name="様式第8号（報告）" sheetId="2" r:id="rId2"/>
    <sheet name="参考様式1(実施要領日付なし) " sheetId="4" r:id="rId3"/>
    <sheet name="参考様式1(募集要領日付有り)" sheetId="3" r:id="rId4"/>
  </sheets>
  <definedNames>
    <definedName name="_xlnm.Print_Area" localSheetId="2">'参考様式1(実施要領日付なし) '!$A$1:$H$21</definedName>
    <definedName name="_xlnm.Print_Area" localSheetId="3">'参考様式1(募集要領日付有り)'!$A$1:$H$20</definedName>
    <definedName name="_xlnm.Print_Area" localSheetId="0">'様式第2号（プラン）(R8)'!$A$1:$I$36</definedName>
    <definedName name="_xlnm.Print_Area" localSheetId="1">'様式第8号（報告）'!$A$1:$H$22</definedName>
    <definedName name="Z_3C612DE3_9EA5_437A_94F0_C799C547C05A_.wvu.PrintArea" localSheetId="2" hidden="1">'参考様式1(実施要領日付なし) '!$A$2:$H$21</definedName>
    <definedName name="Z_3C612DE3_9EA5_437A_94F0_C799C547C05A_.wvu.PrintArea" localSheetId="3" hidden="1">'参考様式1(募集要領日付有り)'!$A$1:$H$20</definedName>
    <definedName name="Z_3C612DE3_9EA5_437A_94F0_C799C547C05A_.wvu.PrintArea" localSheetId="0" hidden="1">'様式第2号（プラン）(R8)'!$A$2:$H$33</definedName>
    <definedName name="Z_3C612DE3_9EA5_437A_94F0_C799C547C05A_.wvu.PrintArea" localSheetId="1" hidden="1">'様式第8号（報告）'!$A$1:$H$22</definedName>
  </definedNames>
  <calcPr calcId="191029"/>
  <customWorkbookViews>
    <customWorkbookView name="020204 - 個人用ビュー" guid="{3C612DE3-9EA5-437A-94F0-C799C547C05A}" mergeInterval="0" personalView="1" maximized="1" xWindow="-9" yWindow="-9" windowWidth="1938"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1" l="1"/>
  <c r="O32" i="1"/>
  <c r="P28" i="1"/>
  <c r="P18" i="1"/>
  <c r="P17" i="1"/>
  <c r="P8" i="1"/>
  <c r="P7" i="1"/>
  <c r="Q7" i="1" s="1"/>
  <c r="R7" i="1" s="1"/>
  <c r="N19" i="1"/>
  <c r="O19" i="1"/>
  <c r="M19" i="1"/>
  <c r="L19" i="1"/>
  <c r="P14" i="1" l="1"/>
  <c r="F20" i="4" l="1"/>
  <c r="P20" i="1" l="1"/>
  <c r="P31" i="1"/>
  <c r="Q31" i="1" s="1"/>
  <c r="R31" i="1" s="1"/>
  <c r="P30" i="1"/>
  <c r="Q30" i="1" s="1"/>
  <c r="R30" i="1" s="1"/>
  <c r="P29" i="1"/>
  <c r="Q29" i="1" s="1"/>
  <c r="R29" i="1" s="1"/>
  <c r="P27" i="1"/>
  <c r="Q27" i="1" s="1"/>
  <c r="R27" i="1" s="1"/>
  <c r="P26" i="1"/>
  <c r="Q26" i="1" s="1"/>
  <c r="R26" i="1" s="1"/>
  <c r="P25" i="1"/>
  <c r="Q25" i="1" s="1"/>
  <c r="R25" i="1" s="1"/>
  <c r="P24" i="1"/>
  <c r="Q24" i="1" s="1"/>
  <c r="R24" i="1" s="1"/>
  <c r="P23" i="1"/>
  <c r="Q23" i="1" s="1"/>
  <c r="R23" i="1" s="1"/>
  <c r="P22" i="1"/>
  <c r="Q22" i="1" s="1"/>
  <c r="R22" i="1" s="1"/>
  <c r="P21" i="1"/>
  <c r="Q21" i="1" s="1"/>
  <c r="R21" i="1" s="1"/>
  <c r="Q18" i="1"/>
  <c r="R18" i="1" s="1"/>
  <c r="Q17" i="1"/>
  <c r="R17" i="1" s="1"/>
  <c r="P16" i="1"/>
  <c r="Q16" i="1" s="1"/>
  <c r="R16" i="1" s="1"/>
  <c r="P15" i="1"/>
  <c r="Q15" i="1" s="1"/>
  <c r="R15" i="1" s="1"/>
  <c r="Q14" i="1"/>
  <c r="R14" i="1" s="1"/>
  <c r="P13" i="1"/>
  <c r="Q13" i="1" s="1"/>
  <c r="R13" i="1" s="1"/>
  <c r="P12" i="1"/>
  <c r="Q12" i="1" s="1"/>
  <c r="R12" i="1" s="1"/>
  <c r="P11" i="1"/>
  <c r="Q11" i="1" s="1"/>
  <c r="R11" i="1" s="1"/>
  <c r="P10" i="1"/>
  <c r="Q10" i="1" s="1"/>
  <c r="R10" i="1" s="1"/>
  <c r="P9" i="1"/>
  <c r="Q8" i="1"/>
  <c r="R8" i="1" s="1"/>
  <c r="M32" i="1"/>
  <c r="Q28" i="1"/>
  <c r="R28" i="1" s="1"/>
  <c r="Q9" i="1" l="1"/>
  <c r="R9" i="1" s="1"/>
  <c r="P19" i="1"/>
  <c r="Q19" i="1" s="1"/>
  <c r="Q20" i="1"/>
  <c r="R20" i="1" s="1"/>
  <c r="P32" i="1"/>
  <c r="L32" i="1"/>
  <c r="Q32" i="1"/>
  <c r="F14" i="2"/>
  <c r="F19" i="3" l="1"/>
  <c r="E32" i="1"/>
  <c r="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021545</author>
  </authors>
  <commentList>
    <comment ref="F14" authorId="0" shapeId="0" xr:uid="{00000000-0006-0000-0100-000001000000}">
      <text>
        <r>
          <rPr>
            <b/>
            <sz val="10"/>
            <color indexed="81"/>
            <rFont val="MS P ゴシック"/>
            <family val="3"/>
            <charset val="128"/>
          </rPr>
          <t>　小数点以下は切り上げないでください。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<sst xmlns="http://schemas.openxmlformats.org/spreadsheetml/2006/main" count="199" uniqueCount="97">
  <si>
    <t>4月</t>
    <rPh sb="1" eb="2">
      <t>ガツ</t>
    </rPh>
    <phoneticPr fontId="1"/>
  </si>
  <si>
    <t>5月</t>
  </si>
  <si>
    <t>6月</t>
  </si>
  <si>
    <t>7月</t>
  </si>
  <si>
    <t>8月</t>
  </si>
  <si>
    <t>9月</t>
  </si>
  <si>
    <t>10月</t>
  </si>
  <si>
    <t>11月</t>
  </si>
  <si>
    <t>12月</t>
  </si>
  <si>
    <t>2月</t>
  </si>
  <si>
    <t>3月</t>
  </si>
  <si>
    <t>1月</t>
  </si>
  <si>
    <t>年</t>
    <rPh sb="0" eb="1">
      <t>ネン</t>
    </rPh>
    <phoneticPr fontId="1"/>
  </si>
  <si>
    <t>月</t>
    <rPh sb="0" eb="1">
      <t>ガツ</t>
    </rPh>
    <phoneticPr fontId="1"/>
  </si>
  <si>
    <t>研修
時間</t>
    <rPh sb="0" eb="2">
      <t>ケンシュウ</t>
    </rPh>
    <rPh sb="3" eb="5">
      <t>ジカン</t>
    </rPh>
    <phoneticPr fontId="1"/>
  </si>
  <si>
    <t>計</t>
    <rPh sb="0" eb="1">
      <t>ケイ</t>
    </rPh>
    <phoneticPr fontId="1"/>
  </si>
  <si>
    <t>令和</t>
    <rPh sb="0" eb="2">
      <t>レイワ</t>
    </rPh>
    <phoneticPr fontId="1"/>
  </si>
  <si>
    <t>農大講義・実習</t>
    <rPh sb="0" eb="2">
      <t>ノウダイ</t>
    </rPh>
    <rPh sb="2" eb="4">
      <t>コウギ</t>
    </rPh>
    <rPh sb="5" eb="7">
      <t>ジッシュウ</t>
    </rPh>
    <phoneticPr fontId="1"/>
  </si>
  <si>
    <t>現地実習（主な研修内容）
地域での研修</t>
    <rPh sb="0" eb="2">
      <t>ゲンチ</t>
    </rPh>
    <rPh sb="2" eb="4">
      <t>ジッシュウ</t>
    </rPh>
    <rPh sb="5" eb="6">
      <t>オモ</t>
    </rPh>
    <rPh sb="7" eb="9">
      <t>ケンシュウ</t>
    </rPh>
    <rPh sb="9" eb="11">
      <t>ナイヨウ</t>
    </rPh>
    <rPh sb="13" eb="15">
      <t>チイキ</t>
    </rPh>
    <rPh sb="17" eb="19">
      <t>ケンシュウ</t>
    </rPh>
    <phoneticPr fontId="1"/>
  </si>
  <si>
    <t>現地実習内容</t>
    <rPh sb="0" eb="2">
      <t>ゲンチ</t>
    </rPh>
    <rPh sb="2" eb="4">
      <t>ジッシュウ</t>
    </rPh>
    <rPh sb="4" eb="6">
      <t>ナイヨウ</t>
    </rPh>
    <phoneticPr fontId="1"/>
  </si>
  <si>
    <t>時間の目安</t>
    <rPh sb="0" eb="2">
      <t>ジカン</t>
    </rPh>
    <rPh sb="3" eb="5">
      <t>メヤス</t>
    </rPh>
    <phoneticPr fontId="1"/>
  </si>
  <si>
    <t>現地実習除外日</t>
    <rPh sb="0" eb="2">
      <t>ゲンチ</t>
    </rPh>
    <rPh sb="2" eb="4">
      <t>ジッシュウ</t>
    </rPh>
    <rPh sb="4" eb="6">
      <t>ジョガイ</t>
    </rPh>
    <rPh sb="6" eb="7">
      <t>ビ</t>
    </rPh>
    <phoneticPr fontId="1"/>
  </si>
  <si>
    <t>その他</t>
    <rPh sb="2" eb="3">
      <t>タ</t>
    </rPh>
    <phoneticPr fontId="1"/>
  </si>
  <si>
    <t>研修内容</t>
    <rPh sb="0" eb="2">
      <t>ケンシュウ</t>
    </rPh>
    <rPh sb="2" eb="4">
      <t>ナイヨウ</t>
    </rPh>
    <phoneticPr fontId="1"/>
  </si>
  <si>
    <t>日</t>
    <rPh sb="0" eb="1">
      <t>ニチ</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</si>
  <si>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</si>
  <si>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</si>
  <si>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</si>
  <si>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</si>
  <si>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</si>
  <si>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</si>
  <si>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</si>
  <si>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時間数</t>
    <rPh sb="0" eb="2">
      <t>ジカン</t>
    </rPh>
    <rPh sb="2" eb="3">
      <t>スウ</t>
    </rPh>
    <phoneticPr fontId="1"/>
  </si>
  <si>
    <t>月日</t>
    <rPh sb="0" eb="2">
      <t>ガッピ</t>
    </rPh>
    <phoneticPr fontId="1"/>
  </si>
  <si>
    <t>　　 保管すること。</t>
    <rPh sb="3" eb="5">
      <t>ホカン</t>
    </rPh>
    <phoneticPr fontId="1"/>
  </si>
  <si>
    <t>【研修時間確認欄】</t>
    <rPh sb="1" eb="3">
      <t>ケンシュウ</t>
    </rPh>
    <rPh sb="3" eb="5">
      <t>ジカン</t>
    </rPh>
    <rPh sb="5" eb="7">
      <t>カクニン</t>
    </rPh>
    <rPh sb="7" eb="8">
      <t>ラン</t>
    </rPh>
    <phoneticPr fontId="1"/>
  </si>
  <si>
    <t>①農大
講義</t>
    <rPh sb="1" eb="3">
      <t>ノウダイ</t>
    </rPh>
    <rPh sb="4" eb="6">
      <t>コウギ</t>
    </rPh>
    <phoneticPr fontId="1"/>
  </si>
  <si>
    <t>②現地
実習</t>
    <rPh sb="1" eb="3">
      <t>ゲンチ</t>
    </rPh>
    <rPh sb="4" eb="6">
      <t>ジッシュウ</t>
    </rPh>
    <phoneticPr fontId="1"/>
  </si>
  <si>
    <t>③地域</t>
    <rPh sb="1" eb="3">
      <t>チイキ</t>
    </rPh>
    <phoneticPr fontId="1"/>
  </si>
  <si>
    <t>④</t>
    <phoneticPr fontId="1"/>
  </si>
  <si>
    <t>計</t>
    <rPh sb="0" eb="1">
      <t>ケイ</t>
    </rPh>
    <phoneticPr fontId="1"/>
  </si>
  <si>
    <t>80時間
まで</t>
    <rPh sb="2" eb="4">
      <t>ジカン</t>
    </rPh>
    <phoneticPr fontId="1"/>
  </si>
  <si>
    <t>←1200
時間まで</t>
    <rPh sb="6" eb="8">
      <t>ジカン</t>
    </rPh>
    <phoneticPr fontId="1"/>
  </si>
  <si>
    <t>日数の目安
（8hr/日）</t>
    <rPh sb="0" eb="2">
      <t>ニッスウ</t>
    </rPh>
    <rPh sb="3" eb="5">
      <t>メヤス</t>
    </rPh>
    <rPh sb="11" eb="12">
      <t>ニチ</t>
    </rPh>
    <phoneticPr fontId="1"/>
  </si>
  <si>
    <t>↓80時間まで必要な残りの日数の目安</t>
    <rPh sb="3" eb="5">
      <t>ジカン</t>
    </rPh>
    <rPh sb="7" eb="9">
      <t>ヒツヨウ</t>
    </rPh>
    <rPh sb="10" eb="11">
      <t>ノコ</t>
    </rPh>
    <rPh sb="13" eb="15">
      <t>ニッスウ</t>
    </rPh>
    <rPh sb="16" eb="18">
      <t>メヤス</t>
    </rPh>
    <phoneticPr fontId="1"/>
  </si>
  <si>
    <t>現地実習計画</t>
    <phoneticPr fontId="1"/>
  </si>
  <si>
    <t>作成日：令和　年　月　日　</t>
    <rPh sb="0" eb="2">
      <t>サクセイ</t>
    </rPh>
    <rPh sb="2" eb="3">
      <t>ビ</t>
    </rPh>
    <rPh sb="4" eb="6">
      <t>レイワ</t>
    </rPh>
    <rPh sb="7" eb="8">
      <t>ネン</t>
    </rPh>
    <rPh sb="9" eb="10">
      <t>ガツ</t>
    </rPh>
    <rPh sb="11" eb="12">
      <t>ニチ</t>
    </rPh>
    <phoneticPr fontId="1"/>
  </si>
  <si>
    <t>（様式第２号）</t>
    <rPh sb="1" eb="3">
      <t>ヨウシキ</t>
    </rPh>
    <rPh sb="3" eb="4">
      <t>ダイ</t>
    </rPh>
    <rPh sb="5" eb="6">
      <t>ゴウ</t>
    </rPh>
    <phoneticPr fontId="1"/>
  </si>
  <si>
    <t>研修生氏名：　　　　　　　　　　　　　　　　　</t>
    <rPh sb="0" eb="2">
      <t>ケンシュウ</t>
    </rPh>
    <rPh sb="2" eb="3">
      <t>セイ</t>
    </rPh>
    <rPh sb="3" eb="5">
      <t>シメイ</t>
    </rPh>
    <phoneticPr fontId="1"/>
  </si>
  <si>
    <t xml:space="preserve">
</t>
    <phoneticPr fontId="1"/>
  </si>
  <si>
    <t>現地実習先（受入経営体名・市町村）</t>
    <rPh sb="0" eb="2">
      <t>ゲンチ</t>
    </rPh>
    <rPh sb="2" eb="4">
      <t>ジッシュウ</t>
    </rPh>
    <rPh sb="4" eb="5">
      <t>サキ</t>
    </rPh>
    <rPh sb="6" eb="8">
      <t>ウケイレ</t>
    </rPh>
    <rPh sb="8" eb="11">
      <t>ケイエイタイ</t>
    </rPh>
    <rPh sb="11" eb="12">
      <t>メイ</t>
    </rPh>
    <rPh sb="13" eb="16">
      <t>シチョウソン</t>
    </rPh>
    <phoneticPr fontId="1"/>
  </si>
  <si>
    <t>令和　 年　 月第 　週分</t>
    <rPh sb="0" eb="2">
      <t>レイワ</t>
    </rPh>
    <rPh sb="4" eb="5">
      <t>ネン</t>
    </rPh>
    <rPh sb="7" eb="8">
      <t>ガツ</t>
    </rPh>
    <rPh sb="8" eb="9">
      <t>ダイ</t>
    </rPh>
    <rPh sb="11" eb="12">
      <t>シュウ</t>
    </rPh>
    <rPh sb="12" eb="13">
      <t>ブン</t>
    </rPh>
    <phoneticPr fontId="1"/>
  </si>
  <si>
    <t>研修生氏名：          　　　　　　　　　　　　　</t>
    <rPh sb="0" eb="2">
      <t>ケンシュウ</t>
    </rPh>
    <rPh sb="2" eb="3">
      <t>セイ</t>
    </rPh>
    <rPh sb="3" eb="5">
      <t>シメイ</t>
    </rPh>
    <phoneticPr fontId="1"/>
  </si>
  <si>
    <t>（様式第８号）</t>
    <rPh sb="1" eb="3">
      <t>ヨウシキ</t>
    </rPh>
    <rPh sb="3" eb="4">
      <t>ダイ</t>
    </rPh>
    <rPh sb="5" eb="6">
      <t>ゴウ</t>
    </rPh>
    <phoneticPr fontId="1"/>
  </si>
  <si>
    <t>（参考様式１）</t>
    <rPh sb="1" eb="3">
      <t>サンコウ</t>
    </rPh>
    <rPh sb="3" eb="5">
      <t>ヨウシキ</t>
    </rPh>
    <phoneticPr fontId="1"/>
  </si>
  <si>
    <t>農大研修・地域研修等</t>
    <phoneticPr fontId="1"/>
  </si>
  <si>
    <t>現地実習</t>
    <rPh sb="0" eb="2">
      <t>ゲンチ</t>
    </rPh>
    <rPh sb="2" eb="4">
      <t>ジッシュウ</t>
    </rPh>
    <phoneticPr fontId="1"/>
  </si>
  <si>
    <t>研修で学んだこと
（作業のポイント等）</t>
    <rPh sb="0" eb="2">
      <t>ケンシュウ</t>
    </rPh>
    <rPh sb="3" eb="4">
      <t>マナ</t>
    </rPh>
    <rPh sb="10" eb="12">
      <t>サギョウ</t>
    </rPh>
    <rPh sb="17" eb="18">
      <t>トウ</t>
    </rPh>
    <phoneticPr fontId="1"/>
  </si>
  <si>
    <t>＜その他コメント＞※研修状況、計画どおりに実施できなかった内容を次週に振り替える等の事項を記載</t>
    <rPh sb="10" eb="12">
      <t>ケンシュウ</t>
    </rPh>
    <rPh sb="12" eb="14">
      <t>ジョウキョウ</t>
    </rPh>
    <rPh sb="29" eb="31">
      <t>ナイヨウ</t>
    </rPh>
    <rPh sb="42" eb="44">
      <t>ジコウ</t>
    </rPh>
    <phoneticPr fontId="1"/>
  </si>
  <si>
    <t>　年</t>
    <rPh sb="1" eb="2">
      <t>ネン</t>
    </rPh>
    <phoneticPr fontId="1"/>
  </si>
  <si>
    <t>注）本様式は必要に応じ修正して用いることができるものとする。</t>
    <rPh sb="0" eb="1">
      <t>チュウ</t>
    </rPh>
    <rPh sb="2" eb="3">
      <t>ホン</t>
    </rPh>
    <rPh sb="3" eb="5">
      <t>ヨウシキ</t>
    </rPh>
    <rPh sb="6" eb="8">
      <t>ヒツヨウ</t>
    </rPh>
    <rPh sb="9" eb="10">
      <t>オウ</t>
    </rPh>
    <rPh sb="11" eb="13">
      <t>シュウセイ</t>
    </rPh>
    <rPh sb="15" eb="16">
      <t>モチ</t>
    </rPh>
    <phoneticPr fontId="1"/>
  </si>
  <si>
    <t>独立・自営就農支援研修　研修実施プラン</t>
    <rPh sb="0" eb="2">
      <t>ドクリツ</t>
    </rPh>
    <rPh sb="3" eb="11">
      <t>ジエイシュウノウシエンケンシュウ</t>
    </rPh>
    <rPh sb="9" eb="11">
      <t>ケンシュウ</t>
    </rPh>
    <phoneticPr fontId="1"/>
  </si>
  <si>
    <t>独立・自営就農支援研修　研修実施報告書</t>
    <rPh sb="0" eb="2">
      <t>ドクリツ</t>
    </rPh>
    <rPh sb="3" eb="11">
      <t>ジエイシュウノウシエンケンシュウ</t>
    </rPh>
    <rPh sb="14" eb="16">
      <t>ジッシ</t>
    </rPh>
    <rPh sb="16" eb="19">
      <t>ホウコクショ</t>
    </rPh>
    <phoneticPr fontId="1"/>
  </si>
  <si>
    <t>研修実施プランに沿って現地実習を実施しました。また、研修実施報告書を確認しました。</t>
    <rPh sb="0" eb="2">
      <t>ケンシュウ</t>
    </rPh>
    <rPh sb="2" eb="4">
      <t>ジッシ</t>
    </rPh>
    <rPh sb="8" eb="9">
      <t>ソ</t>
    </rPh>
    <rPh sb="16" eb="18">
      <t>ジッシ</t>
    </rPh>
    <rPh sb="26" eb="28">
      <t>ケンシュウ</t>
    </rPh>
    <rPh sb="28" eb="30">
      <t>ジッシ</t>
    </rPh>
    <rPh sb="30" eb="33">
      <t>ホウコクショ</t>
    </rPh>
    <rPh sb="34" eb="36">
      <t>カクニン</t>
    </rPh>
    <phoneticPr fontId="1"/>
  </si>
  <si>
    <t>現地実習先（研修担当者）　氏名：</t>
    <rPh sb="0" eb="2">
      <t>ゲンチ</t>
    </rPh>
    <rPh sb="2" eb="4">
      <t>ジッシュウ</t>
    </rPh>
    <rPh sb="4" eb="5">
      <t>サキ</t>
    </rPh>
    <rPh sb="6" eb="8">
      <t>ケンシュウ</t>
    </rPh>
    <rPh sb="8" eb="11">
      <t>タントウシャ</t>
    </rPh>
    <phoneticPr fontId="1"/>
  </si>
  <si>
    <t>研修生氏名：</t>
    <phoneticPr fontId="1"/>
  </si>
  <si>
    <t>（押印又は自署）</t>
    <rPh sb="1" eb="3">
      <t>オウイン</t>
    </rPh>
    <rPh sb="3" eb="4">
      <t>マタ</t>
    </rPh>
    <rPh sb="5" eb="7">
      <t>ジショ</t>
    </rPh>
    <phoneticPr fontId="1"/>
  </si>
  <si>
    <t>注１）当該週で学んだこと、ポイントを必ず記載すること</t>
    <rPh sb="0" eb="1">
      <t>チュウ</t>
    </rPh>
    <rPh sb="3" eb="5">
      <t>トウガイ</t>
    </rPh>
    <rPh sb="5" eb="6">
      <t>シュウ</t>
    </rPh>
    <rPh sb="7" eb="8">
      <t>マナ</t>
    </rPh>
    <rPh sb="18" eb="19">
      <t>カナラ</t>
    </rPh>
    <rPh sb="20" eb="22">
      <t>キサイ</t>
    </rPh>
    <phoneticPr fontId="1"/>
  </si>
  <si>
    <t>作成日：令和　　年　　月　　日　</t>
    <rPh sb="0" eb="2">
      <t>サクセイ</t>
    </rPh>
    <rPh sb="2" eb="3">
      <t>ビ</t>
    </rPh>
    <rPh sb="4" eb="6">
      <t>レイワ</t>
    </rPh>
    <rPh sb="8" eb="9">
      <t>ネン</t>
    </rPh>
    <rPh sb="11" eb="12">
      <t>ガツ</t>
    </rPh>
    <rPh sb="14" eb="15">
      <t>ニチ</t>
    </rPh>
    <phoneticPr fontId="1"/>
  </si>
  <si>
    <t>研修期間：令和　年　月 　日～令和　 年 　月　 日</t>
    <rPh sb="0" eb="2">
      <t>ケンシュウ</t>
    </rPh>
    <rPh sb="2" eb="4">
      <t>キカン</t>
    </rPh>
    <rPh sb="5" eb="7">
      <t>レイワ</t>
    </rPh>
    <rPh sb="8" eb="9">
      <t>ネン</t>
    </rPh>
    <rPh sb="10" eb="11">
      <t>ガツ</t>
    </rPh>
    <rPh sb="13" eb="14">
      <t>ニチ</t>
    </rPh>
    <rPh sb="15" eb="17">
      <t>レイワ</t>
    </rPh>
    <rPh sb="19" eb="20">
      <t>ネン</t>
    </rPh>
    <rPh sb="22" eb="23">
      <t>ガツ</t>
    </rPh>
    <rPh sb="25" eb="26">
      <t>ニチ</t>
    </rPh>
    <phoneticPr fontId="1"/>
  </si>
  <si>
    <t>令和　年　月～令和　年　月</t>
    <rPh sb="0" eb="2">
      <t>レイワ</t>
    </rPh>
    <rPh sb="3" eb="4">
      <t>ネン</t>
    </rPh>
    <rPh sb="5" eb="6">
      <t>ガツ</t>
    </rPh>
    <rPh sb="7" eb="9">
      <t>レイワ</t>
    </rPh>
    <rPh sb="10" eb="11">
      <t>ネン</t>
    </rPh>
    <rPh sb="12" eb="13">
      <t>ガツ</t>
    </rPh>
    <phoneticPr fontId="1"/>
  </si>
  <si>
    <t>注２）当報告書は農業改良普及センター（農業大学校）に提出するほか、研修生自身でも写し等を</t>
    <rPh sb="0" eb="1">
      <t>チュウ</t>
    </rPh>
    <rPh sb="3" eb="4">
      <t>トウ</t>
    </rPh>
    <rPh sb="4" eb="7">
      <t>ホウコクショ</t>
    </rPh>
    <rPh sb="8" eb="10">
      <t>ノウギョウ</t>
    </rPh>
    <rPh sb="10" eb="12">
      <t>カイリョウ</t>
    </rPh>
    <rPh sb="12" eb="14">
      <t>フキュウ</t>
    </rPh>
    <rPh sb="19" eb="21">
      <t>ノウギョウ</t>
    </rPh>
    <rPh sb="21" eb="24">
      <t>ダイガッコウ</t>
    </rPh>
    <rPh sb="26" eb="28">
      <t>テイシュツ</t>
    </rPh>
    <rPh sb="33" eb="35">
      <t>ケンシュウ</t>
    </rPh>
    <rPh sb="35" eb="36">
      <t>セイ</t>
    </rPh>
    <rPh sb="36" eb="38">
      <t>ジシン</t>
    </rPh>
    <rPh sb="40" eb="41">
      <t>ウツ</t>
    </rPh>
    <rPh sb="42" eb="43">
      <t>トウ</t>
    </rPh>
    <phoneticPr fontId="1"/>
  </si>
  <si>
    <t>注３）本様式は必要に応じ修正して用いることができるものとする。</t>
    <rPh sb="0" eb="1">
      <t>チュウ</t>
    </rPh>
    <rPh sb="3" eb="4">
      <t>ホン</t>
    </rPh>
    <rPh sb="4" eb="6">
      <t>ヨウシキ</t>
    </rPh>
    <rPh sb="7" eb="9">
      <t>ヒツヨウ</t>
    </rPh>
    <rPh sb="10" eb="11">
      <t>オウ</t>
    </rPh>
    <rPh sb="12" eb="14">
      <t>シュウセイ</t>
    </rPh>
    <rPh sb="16" eb="17">
      <t>モチ</t>
    </rPh>
    <phoneticPr fontId="1"/>
  </si>
  <si>
    <t>19（水）、20（木）、21（金）</t>
    <rPh sb="3" eb="4">
      <t>スイ</t>
    </rPh>
    <rPh sb="9" eb="10">
      <t>モク</t>
    </rPh>
    <rPh sb="15" eb="16">
      <t>キン</t>
    </rPh>
    <phoneticPr fontId="1"/>
  </si>
  <si>
    <r>
      <rPr>
        <sz val="11"/>
        <rFont val="ＭＳ Ｐ明朝"/>
        <family val="1"/>
        <charset val="128"/>
      </rPr>
      <t>就農支援制度、農薬適正使用、獣害対策、専門別</t>
    </r>
    <r>
      <rPr>
        <sz val="11"/>
        <color theme="1"/>
        <rFont val="ＭＳ Ｐ明朝"/>
        <family val="1"/>
        <charset val="128"/>
      </rPr>
      <t>講義、経営事例研修</t>
    </r>
    <rPh sb="19" eb="22">
      <t>センモンベツ</t>
    </rPh>
    <phoneticPr fontId="1"/>
  </si>
  <si>
    <t>農業簿記の基礎、パソコン農業簿記</t>
    <rPh sb="0" eb="2">
      <t>ノウギョウ</t>
    </rPh>
    <rPh sb="2" eb="4">
      <t>ボキ</t>
    </rPh>
    <rPh sb="5" eb="7">
      <t>キソ</t>
    </rPh>
    <rPh sb="12" eb="14">
      <t>ノウギョウ</t>
    </rPh>
    <rPh sb="14" eb="16">
      <t>ボキ</t>
    </rPh>
    <phoneticPr fontId="1"/>
  </si>
  <si>
    <r>
      <rPr>
        <sz val="11"/>
        <rFont val="ＭＳ Ｐ明朝"/>
        <family val="1"/>
        <charset val="128"/>
      </rPr>
      <t>研修課題作成</t>
    </r>
    <r>
      <rPr>
        <sz val="11"/>
        <color theme="1"/>
        <rFont val="ＭＳ Ｐ明朝"/>
        <family val="1"/>
        <charset val="128"/>
      </rPr>
      <t>、専門別講義、経営事例研修</t>
    </r>
    <rPh sb="7" eb="10">
      <t>センモンベツ</t>
    </rPh>
    <rPh sb="10" eb="12">
      <t>コウギ</t>
    </rPh>
    <phoneticPr fontId="1"/>
  </si>
  <si>
    <t>農産物販売実習</t>
    <rPh sb="0" eb="3">
      <t>ノウサンブツ</t>
    </rPh>
    <rPh sb="3" eb="5">
      <t>ハンバイ</t>
    </rPh>
    <rPh sb="5" eb="7">
      <t>ジッシュウ</t>
    </rPh>
    <phoneticPr fontId="1"/>
  </si>
  <si>
    <t>　　年</t>
    <rPh sb="2" eb="3">
      <t>ネン</t>
    </rPh>
    <phoneticPr fontId="1"/>
  </si>
  <si>
    <t>18（水）、19（木）、20（金）</t>
    <rPh sb="3" eb="4">
      <t>スイ</t>
    </rPh>
    <rPh sb="9" eb="10">
      <t>モク</t>
    </rPh>
    <rPh sb="15" eb="16">
      <t>キン</t>
    </rPh>
    <phoneticPr fontId="1"/>
  </si>
  <si>
    <t>20（水）、21（木）、22（金）</t>
    <rPh sb="3" eb="4">
      <t>スイ</t>
    </rPh>
    <rPh sb="9" eb="10">
      <t>モク</t>
    </rPh>
    <rPh sb="15" eb="16">
      <t>キン</t>
    </rPh>
    <phoneticPr fontId="1"/>
  </si>
  <si>
    <r>
      <t>オリエンテーション、研修課題作成、専門別講義、</t>
    </r>
    <r>
      <rPr>
        <sz val="11"/>
        <rFont val="ＭＳ Ｐ明朝"/>
        <family val="1"/>
        <charset val="128"/>
      </rPr>
      <t>肥料計算</t>
    </r>
    <rPh sb="10" eb="12">
      <t>ケンシュウ</t>
    </rPh>
    <rPh sb="12" eb="14">
      <t>カダイ</t>
    </rPh>
    <rPh sb="14" eb="16">
      <t>サクセイ</t>
    </rPh>
    <rPh sb="17" eb="20">
      <t>センモンベツ</t>
    </rPh>
    <rPh sb="20" eb="22">
      <t>コウギ</t>
    </rPh>
    <phoneticPr fontId="1"/>
  </si>
  <si>
    <r>
      <rPr>
        <sz val="11"/>
        <rFont val="ＭＳ Ｐ明朝"/>
        <family val="1"/>
        <charset val="128"/>
      </rPr>
      <t>土壌学実験、</t>
    </r>
    <r>
      <rPr>
        <sz val="11"/>
        <color theme="1"/>
        <rFont val="ＭＳ Ｐ明朝"/>
        <family val="1"/>
        <charset val="128"/>
      </rPr>
      <t>専門別講義、農研センター視察、経営事例研修</t>
    </r>
    <rPh sb="0" eb="2">
      <t>ドジョウ</t>
    </rPh>
    <rPh sb="2" eb="3">
      <t>ガク</t>
    </rPh>
    <rPh sb="3" eb="5">
      <t>ジッケン</t>
    </rPh>
    <rPh sb="6" eb="11">
      <t>センモンベツコウギ</t>
    </rPh>
    <rPh sb="12" eb="14">
      <t>ノウケン</t>
    </rPh>
    <rPh sb="18" eb="20">
      <t>シサツ</t>
    </rPh>
    <rPh sb="21" eb="23">
      <t>ケイエイ</t>
    </rPh>
    <rPh sb="23" eb="25">
      <t>ジレイ</t>
    </rPh>
    <rPh sb="25" eb="27">
      <t>ケンシュウ</t>
    </rPh>
    <phoneticPr fontId="1"/>
  </si>
  <si>
    <r>
      <rPr>
        <sz val="11"/>
        <rFont val="ＭＳ Ｐ明朝"/>
        <family val="1"/>
        <charset val="128"/>
      </rPr>
      <t>栽培と土壌</t>
    </r>
    <r>
      <rPr>
        <sz val="11"/>
        <color theme="1"/>
        <rFont val="ＭＳ Ｐ明朝"/>
        <family val="1"/>
        <charset val="128"/>
      </rPr>
      <t>、専門別講義、農産物販売実習準備、経営事例研修</t>
    </r>
    <rPh sb="0" eb="2">
      <t>サイバイ</t>
    </rPh>
    <rPh sb="3" eb="5">
      <t>ドジョウ</t>
    </rPh>
    <rPh sb="6" eb="9">
      <t>センモンベツ</t>
    </rPh>
    <rPh sb="12" eb="15">
      <t>ノウサンブツ</t>
    </rPh>
    <rPh sb="15" eb="17">
      <t>ハンバイ</t>
    </rPh>
    <rPh sb="17" eb="21">
      <t>ジッシュウジュンビ</t>
    </rPh>
    <phoneticPr fontId="1"/>
  </si>
  <si>
    <t>労務管理、GAP、６次産業化、専門別講義、農産物販売実習準備、スマート農業</t>
    <rPh sb="0" eb="4">
      <t>ロウムカンリ</t>
    </rPh>
    <rPh sb="15" eb="18">
      <t>センモンベツ</t>
    </rPh>
    <rPh sb="18" eb="20">
      <t>コウギ</t>
    </rPh>
    <phoneticPr fontId="1"/>
  </si>
  <si>
    <t>新規就農者の集い</t>
    <rPh sb="0" eb="2">
      <t>シンキ</t>
    </rPh>
    <rPh sb="2" eb="4">
      <t>シュウノウ</t>
    </rPh>
    <rPh sb="4" eb="5">
      <t>シャ</t>
    </rPh>
    <rPh sb="6" eb="7">
      <t>ツド</t>
    </rPh>
    <phoneticPr fontId="1"/>
  </si>
  <si>
    <t>新規就農者の集い</t>
    <phoneticPr fontId="1"/>
  </si>
  <si>
    <t>令和８年４月～令和９年３月</t>
    <rPh sb="0" eb="2">
      <t>レイワ</t>
    </rPh>
    <rPh sb="3" eb="4">
      <t>ネン</t>
    </rPh>
    <rPh sb="5" eb="6">
      <t>ガツ</t>
    </rPh>
    <rPh sb="7" eb="9">
      <t>レイワ</t>
    </rPh>
    <rPh sb="10" eb="11">
      <t>ネン</t>
    </rPh>
    <rPh sb="12" eb="13">
      <t>ガツ</t>
    </rPh>
    <phoneticPr fontId="1"/>
  </si>
  <si>
    <t>15（水）、16（木）、17（金）</t>
    <rPh sb="3" eb="4">
      <t>スイ</t>
    </rPh>
    <rPh sb="9" eb="10">
      <t>モク</t>
    </rPh>
    <rPh sb="15" eb="16">
      <t>キン</t>
    </rPh>
    <phoneticPr fontId="1"/>
  </si>
  <si>
    <t>17（水）、18（木）、19（金）</t>
    <rPh sb="3" eb="4">
      <t>スイ</t>
    </rPh>
    <rPh sb="9" eb="10">
      <t>モク</t>
    </rPh>
    <rPh sb="15" eb="16">
      <t>キン</t>
    </rPh>
    <phoneticPr fontId="1"/>
  </si>
  <si>
    <t>４（金）、11（金）、24（木）</t>
    <rPh sb="2" eb="3">
      <t>キン</t>
    </rPh>
    <rPh sb="8" eb="9">
      <t>キン</t>
    </rPh>
    <rPh sb="14" eb="15">
      <t>モク</t>
    </rPh>
    <phoneticPr fontId="1"/>
  </si>
  <si>
    <t>１（木）、22（木）、23（金）、24（土）</t>
    <rPh sb="2" eb="3">
      <t>モク</t>
    </rPh>
    <rPh sb="8" eb="9">
      <t>モク</t>
    </rPh>
    <rPh sb="14" eb="15">
      <t>キン</t>
    </rPh>
    <rPh sb="20" eb="21">
      <t>ド</t>
    </rPh>
    <phoneticPr fontId="1"/>
  </si>
  <si>
    <t>9（水）、10（木）、11（金）</t>
    <rPh sb="2" eb="3">
      <t>スイ</t>
    </rPh>
    <rPh sb="8" eb="9">
      <t>モク</t>
    </rPh>
    <rPh sb="14" eb="15">
      <t>キン</t>
    </rPh>
    <phoneticPr fontId="1"/>
  </si>
  <si>
    <t>３（水）、４（木）、５（金）</t>
    <rPh sb="2" eb="3">
      <t>スイ</t>
    </rPh>
    <rPh sb="7" eb="8">
      <t>モク</t>
    </rPh>
    <rPh sb="12" eb="13">
      <t>キン</t>
    </rPh>
    <phoneticPr fontId="1"/>
  </si>
  <si>
    <r>
      <t>農業経営、</t>
    </r>
    <r>
      <rPr>
        <sz val="11"/>
        <rFont val="ＭＳ Ｐ明朝"/>
        <family val="1"/>
        <charset val="128"/>
      </rPr>
      <t>就農</t>
    </r>
    <r>
      <rPr>
        <sz val="11"/>
        <color theme="1"/>
        <rFont val="ＭＳ Ｐ明朝"/>
        <family val="1"/>
        <charset val="128"/>
      </rPr>
      <t>計画作成、講義、経営事例研修</t>
    </r>
    <rPh sb="0" eb="2">
      <t>ノウギョウ</t>
    </rPh>
    <rPh sb="2" eb="4">
      <t>ケイエイ</t>
    </rPh>
    <rPh sb="5" eb="7">
      <t>シュウノウ</t>
    </rPh>
    <rPh sb="7" eb="9">
      <t>ケイカク</t>
    </rPh>
    <rPh sb="9" eb="11">
      <t>サクセイ</t>
    </rPh>
    <rPh sb="12" eb="14">
      <t>コウギ</t>
    </rPh>
    <rPh sb="15" eb="17">
      <t>ケイエイ</t>
    </rPh>
    <rPh sb="17" eb="19">
      <t>ジレイ</t>
    </rPh>
    <rPh sb="19" eb="21">
      <t>ケンシュウ</t>
    </rPh>
    <phoneticPr fontId="1"/>
  </si>
  <si>
    <t>就農計画発表準備、経営事例研修、農業経営</t>
    <rPh sb="0" eb="2">
      <t>シュウノウ</t>
    </rPh>
    <rPh sb="2" eb="4">
      <t>ケイカク</t>
    </rPh>
    <rPh sb="4" eb="8">
      <t>ハッピョウジュンビ</t>
    </rPh>
    <rPh sb="9" eb="11">
      <t>ケイエイ</t>
    </rPh>
    <rPh sb="11" eb="13">
      <t>ジレイ</t>
    </rPh>
    <rPh sb="13" eb="15">
      <t>ケンシュウ</t>
    </rPh>
    <rPh sb="16" eb="20">
      <t>ノウギョウケイエイ</t>
    </rPh>
    <phoneticPr fontId="1"/>
  </si>
  <si>
    <t>就農計画発表、経営事例研修</t>
    <rPh sb="0" eb="2">
      <t>シュウノウ</t>
    </rPh>
    <rPh sb="2" eb="4">
      <t>ケイカク</t>
    </rPh>
    <rPh sb="4" eb="6">
      <t>ハッピョウ</t>
    </rPh>
    <rPh sb="7" eb="9">
      <t>ケイエイ</t>
    </rPh>
    <rPh sb="9" eb="13">
      <t>ジレイケンシュウ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</si>
</sst>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m/d;@"/>
    <numFmt numFmtId="178" formatCode="0.0_ "/>
    <numFmt numFmtId="179" formatCode="0.0_);[Red]\(0.0\)"/>
    <numFmt numFmtId="180" formatCode="#,##0.0;[Red]\-#,##0.0"/>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
      <name val="ＭＳ Ｐゴシック"/>
      <family val="3"/>
      <charset val="128"/>
      <scheme val="minor"/>
    </font>
    <font>
      <sz val="11"/>
      <color theme="1"/>
      <name val="ＭＳ Ｐ明朝"/>
      <family val="1"/>
      <charset val="128"/>
    </font>
    <font>
      <u/>
      <sz val="11"/>
      <color theme="1"/>
      <name val="ＭＳ Ｐ明朝"/>
      <family val="1"/>
      <charset val="128"/>
    </font>
    <font>
      <sz val="14"/>
      <color theme="1"/>
      <name val="ＭＳ Ｐ明朝"/>
      <family val="1"/>
      <charset val="128"/>
    </font>
    <font>
      <sz val="11"/>
      <color theme="0"/>
      <name val="ＭＳ Ｐ明朝"/>
      <family val="1"/>
      <charset val="128"/>
    </font>
    <font>
      <strike/>
      <sz val="11"/>
      <color theme="1"/>
      <name val="ＭＳ Ｐ明朝"/>
      <family val="1"/>
      <charset val="128"/>
    </font>
    <font>
      <sz val="11"/>
      <name val="ＭＳ Ｐ明朝"/>
      <family val="1"/>
      <charset val="128"/>
    </font>
    <font>
      <sz val="9"/>
      <color indexed="81"/>
      <name val="MS P ゴシック"/>
      <family val="3"/>
      <charset val="128"/>
    </font>
    <font>
      <b/>
      <sz val="10"/>
      <color indexed="81"/>
      <name val="MS P ゴシック"/>
      <family val="3"/>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1">
    <xf numFmtId="0" fontId="0" fillId="0" borderId="0" xfId="0">
      <alignment vertical="center"/>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left" vertical="top" wrapText="1"/>
    </xf>
    <xf numFmtId="0" fontId="4" fillId="0" borderId="34" xfId="0" applyFont="1" applyBorder="1" applyAlignment="1">
      <alignment horizontal="center" vertical="center" wrapText="1"/>
    </xf>
    <xf numFmtId="0" fontId="4" fillId="0" borderId="35"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center" vertical="center" wrapText="1"/>
    </xf>
    <xf numFmtId="0" fontId="4" fillId="0" borderId="0" xfId="0" applyFont="1">
      <alignment vertical="center"/>
    </xf>
    <xf numFmtId="0" fontId="4" fillId="0" borderId="52" xfId="0" applyFont="1" applyBorder="1" applyAlignment="1">
      <alignment horizontal="left" vertical="top" wrapText="1"/>
    </xf>
    <xf numFmtId="38" fontId="4" fillId="0" borderId="52" xfId="1" applyFont="1" applyBorder="1" applyAlignment="1">
      <alignment horizontal="center" vertical="center" wrapText="1"/>
    </xf>
    <xf numFmtId="0" fontId="4" fillId="0" borderId="53" xfId="0" applyFont="1" applyBorder="1" applyAlignment="1">
      <alignment horizontal="left" vertical="top" wrapText="1"/>
    </xf>
    <xf numFmtId="0" fontId="4" fillId="0" borderId="5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top" wrapText="1"/>
    </xf>
    <xf numFmtId="38" fontId="4" fillId="0" borderId="0" xfId="1" applyFont="1" applyBorder="1" applyAlignment="1">
      <alignment horizontal="center" vertical="center" wrapText="1"/>
    </xf>
    <xf numFmtId="0" fontId="4" fillId="0" borderId="55" xfId="0" applyFont="1" applyBorder="1" applyAlignment="1">
      <alignment horizontal="left" vertical="top" wrapText="1"/>
    </xf>
    <xf numFmtId="0" fontId="0" fillId="0" borderId="0" xfId="0" applyAlignment="1">
      <alignment horizontal="center" vertical="center" wrapText="1"/>
    </xf>
    <xf numFmtId="0" fontId="4" fillId="2" borderId="54" xfId="0" applyFont="1" applyFill="1"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2" borderId="5" xfId="0" applyFont="1" applyFill="1" applyBorder="1">
      <alignment vertical="center"/>
    </xf>
    <xf numFmtId="0" fontId="4" fillId="2" borderId="7" xfId="0" applyFont="1" applyFill="1" applyBorder="1">
      <alignment vertical="center"/>
    </xf>
    <xf numFmtId="0" fontId="4" fillId="0" borderId="21" xfId="0" applyFont="1" applyBorder="1" applyAlignment="1">
      <alignment horizontal="center" vertical="center"/>
    </xf>
    <xf numFmtId="0" fontId="4" fillId="2" borderId="27" xfId="0" applyFont="1" applyFill="1" applyBorder="1">
      <alignment vertical="center"/>
    </xf>
    <xf numFmtId="0" fontId="4" fillId="2" borderId="28" xfId="0" applyFont="1" applyFill="1" applyBorder="1">
      <alignment vertical="center"/>
    </xf>
    <xf numFmtId="0" fontId="4" fillId="2" borderId="17" xfId="0" applyFont="1" applyFill="1" applyBorder="1">
      <alignment vertical="center"/>
    </xf>
    <xf numFmtId="0" fontId="4" fillId="0" borderId="24" xfId="0" applyFont="1" applyBorder="1" applyAlignment="1">
      <alignment horizontal="center" vertical="center"/>
    </xf>
    <xf numFmtId="0" fontId="4" fillId="2" borderId="15" xfId="0" applyFont="1" applyFill="1" applyBorder="1">
      <alignment vertical="center"/>
    </xf>
    <xf numFmtId="177" fontId="4" fillId="0" borderId="27" xfId="0" applyNumberFormat="1" applyFont="1" applyBorder="1" applyAlignment="1">
      <alignment horizontal="center" vertical="center"/>
    </xf>
    <xf numFmtId="0" fontId="4" fillId="0" borderId="4" xfId="0" applyFont="1" applyBorder="1" applyAlignment="1">
      <alignment horizontal="center" vertical="center"/>
    </xf>
    <xf numFmtId="177" fontId="4" fillId="0" borderId="4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xf>
    <xf numFmtId="38" fontId="7" fillId="0" borderId="32" xfId="1" applyFont="1" applyBorder="1" applyAlignment="1">
      <alignment horizontal="center" vertical="center" wrapText="1"/>
    </xf>
    <xf numFmtId="0" fontId="4" fillId="0" borderId="33" xfId="0" applyFont="1" applyBorder="1" applyAlignment="1">
      <alignment horizontal="center" vertical="center"/>
    </xf>
    <xf numFmtId="0" fontId="4" fillId="0" borderId="22" xfId="0" applyFont="1" applyBorder="1" applyAlignment="1">
      <alignment horizontal="center" vertical="center"/>
    </xf>
    <xf numFmtId="0" fontId="4" fillId="0" borderId="62" xfId="0" applyFont="1" applyBorder="1" applyAlignment="1">
      <alignment horizontal="center" vertical="center" wrapText="1"/>
    </xf>
    <xf numFmtId="0" fontId="4" fillId="0" borderId="0" xfId="0" applyFont="1" applyAlignment="1">
      <alignment horizontal="left" vertical="center" wrapText="1"/>
    </xf>
    <xf numFmtId="0" fontId="4" fillId="2" borderId="64" xfId="0" applyFont="1" applyFill="1" applyBorder="1">
      <alignment vertical="center"/>
    </xf>
    <xf numFmtId="0" fontId="4" fillId="0" borderId="65" xfId="0" applyFont="1" applyBorder="1" applyAlignment="1">
      <alignment horizontal="center" vertical="center"/>
    </xf>
    <xf numFmtId="0" fontId="4" fillId="0" borderId="66" xfId="0" applyFont="1" applyBorder="1" applyAlignment="1">
      <alignment horizontal="left" vertical="top" wrapText="1"/>
    </xf>
    <xf numFmtId="0" fontId="6" fillId="0" borderId="0" xfId="0" applyFont="1" applyAlignment="1">
      <alignment horizontal="center" vertical="center"/>
    </xf>
    <xf numFmtId="0" fontId="4" fillId="0" borderId="14" xfId="0" applyFont="1" applyBorder="1" applyAlignment="1">
      <alignment horizontal="left" vertical="top" wrapText="1"/>
    </xf>
    <xf numFmtId="0" fontId="4" fillId="0" borderId="3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5" xfId="0" applyBorder="1">
      <alignment vertical="center"/>
    </xf>
    <xf numFmtId="0" fontId="0" fillId="0" borderId="19" xfId="0" applyBorder="1">
      <alignment vertical="center"/>
    </xf>
    <xf numFmtId="176" fontId="0" fillId="0" borderId="19" xfId="0" applyNumberFormat="1" applyBorder="1" applyAlignment="1">
      <alignment horizontal="center" vertical="center"/>
    </xf>
    <xf numFmtId="0" fontId="0" fillId="0" borderId="19" xfId="0" applyBorder="1" applyAlignment="1">
      <alignment horizontal="center" vertical="center"/>
    </xf>
    <xf numFmtId="176" fontId="0" fillId="0" borderId="6" xfId="0" applyNumberFormat="1" applyBorder="1" applyAlignment="1">
      <alignment horizontal="center" vertical="center"/>
    </xf>
    <xf numFmtId="178" fontId="0" fillId="0" borderId="0" xfId="0" applyNumberFormat="1">
      <alignment vertical="center"/>
    </xf>
    <xf numFmtId="176" fontId="0" fillId="0" borderId="0" xfId="0" applyNumberFormat="1" applyAlignment="1">
      <alignment horizontal="center" vertical="center"/>
    </xf>
    <xf numFmtId="0" fontId="0" fillId="0" borderId="7" xfId="0" applyBorder="1">
      <alignment vertical="center"/>
    </xf>
    <xf numFmtId="0" fontId="0" fillId="0" borderId="21" xfId="0" applyBorder="1">
      <alignment vertical="center"/>
    </xf>
    <xf numFmtId="176" fontId="0" fillId="0" borderId="21" xfId="0" applyNumberFormat="1" applyBorder="1" applyAlignment="1">
      <alignment horizontal="center" vertical="center"/>
    </xf>
    <xf numFmtId="0" fontId="0" fillId="0" borderId="21" xfId="0" applyBorder="1" applyAlignment="1">
      <alignment horizontal="center" vertical="center"/>
    </xf>
    <xf numFmtId="176" fontId="0" fillId="0" borderId="23" xfId="0" applyNumberFormat="1" applyBorder="1" applyAlignment="1">
      <alignment horizontal="center" vertical="center"/>
    </xf>
    <xf numFmtId="176" fontId="0" fillId="0" borderId="0" xfId="0" applyNumberFormat="1">
      <alignment vertical="center"/>
    </xf>
    <xf numFmtId="0" fontId="0" fillId="0" borderId="60" xfId="0" applyBorder="1">
      <alignment vertical="center"/>
    </xf>
    <xf numFmtId="0" fontId="0" fillId="0" borderId="58" xfId="0" applyBorder="1">
      <alignment vertical="center"/>
    </xf>
    <xf numFmtId="176" fontId="0" fillId="0" borderId="58" xfId="0" applyNumberFormat="1" applyBorder="1" applyAlignment="1">
      <alignment horizontal="center" vertical="center"/>
    </xf>
    <xf numFmtId="0" fontId="0" fillId="0" borderId="58" xfId="0" applyBorder="1" applyAlignment="1">
      <alignment horizontal="center" vertical="center"/>
    </xf>
    <xf numFmtId="176" fontId="0" fillId="0" borderId="59" xfId="0" applyNumberFormat="1" applyBorder="1" applyAlignment="1">
      <alignment horizontal="center" vertical="center"/>
    </xf>
    <xf numFmtId="0" fontId="0" fillId="0" borderId="4" xfId="0" applyBorder="1">
      <alignment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35" xfId="0" applyNumberFormat="1" applyBorder="1" applyAlignment="1">
      <alignment horizontal="center" vertical="center"/>
    </xf>
    <xf numFmtId="0" fontId="0" fillId="0" borderId="8" xfId="0" applyBorder="1">
      <alignment vertical="center"/>
    </xf>
    <xf numFmtId="0" fontId="0" fillId="0" borderId="9" xfId="0" applyBorder="1">
      <alignment vertical="center"/>
    </xf>
    <xf numFmtId="176" fontId="0" fillId="0" borderId="9" xfId="0" applyNumberFormat="1" applyBorder="1">
      <alignment vertical="center"/>
    </xf>
    <xf numFmtId="0" fontId="0" fillId="0" borderId="0" xfId="0" applyAlignment="1">
      <alignment vertical="center" wrapText="1"/>
    </xf>
    <xf numFmtId="0" fontId="8" fillId="0" borderId="56" xfId="0" applyFont="1" applyBorder="1" applyAlignment="1">
      <alignment horizontal="center" vertical="center" wrapText="1"/>
    </xf>
    <xf numFmtId="0" fontId="4" fillId="2" borderId="51" xfId="0" applyFont="1" applyFill="1" applyBorder="1">
      <alignment vertical="center"/>
    </xf>
    <xf numFmtId="0" fontId="4" fillId="0" borderId="55" xfId="0" applyFont="1" applyBorder="1" applyAlignment="1">
      <alignment horizontal="center" vertical="center" wrapText="1"/>
    </xf>
    <xf numFmtId="0" fontId="4" fillId="0" borderId="0" xfId="0" applyFont="1" applyAlignment="1">
      <alignment horizontal="left" vertical="top"/>
    </xf>
    <xf numFmtId="0" fontId="0" fillId="2" borderId="0" xfId="0" applyFill="1">
      <alignment vertical="center"/>
    </xf>
    <xf numFmtId="0" fontId="4" fillId="2" borderId="0" xfId="0" applyFont="1" applyFill="1">
      <alignmen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righ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0" xfId="0" applyFill="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center" vertical="center"/>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16" xfId="0" applyFont="1" applyFill="1" applyBorder="1">
      <alignment vertical="center"/>
    </xf>
    <xf numFmtId="0" fontId="4" fillId="2" borderId="14"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14" xfId="0" applyFont="1" applyFill="1" applyBorder="1">
      <alignment vertical="center"/>
    </xf>
    <xf numFmtId="0" fontId="9" fillId="2" borderId="22" xfId="0" applyFont="1" applyFill="1" applyBorder="1" applyAlignment="1">
      <alignment horizontal="left" vertical="top" wrapText="1"/>
    </xf>
    <xf numFmtId="179" fontId="4" fillId="0" borderId="54" xfId="1" applyNumberFormat="1" applyFont="1" applyBorder="1" applyAlignment="1">
      <alignment horizontal="center" vertical="center" wrapText="1"/>
    </xf>
    <xf numFmtId="179" fontId="4" fillId="2" borderId="16" xfId="1" applyNumberFormat="1" applyFont="1" applyFill="1" applyBorder="1">
      <alignment vertical="center"/>
    </xf>
    <xf numFmtId="176" fontId="0" fillId="0" borderId="57" xfId="0" applyNumberFormat="1" applyBorder="1">
      <alignment vertical="center"/>
    </xf>
    <xf numFmtId="176" fontId="0" fillId="0" borderId="61" xfId="0" applyNumberFormat="1" applyBorder="1">
      <alignment vertical="center"/>
    </xf>
    <xf numFmtId="180" fontId="4" fillId="0" borderId="32" xfId="1" applyNumberFormat="1" applyFont="1" applyBorder="1" applyAlignment="1">
      <alignment horizontal="center" vertical="center" wrapText="1"/>
    </xf>
    <xf numFmtId="0" fontId="12" fillId="2" borderId="54" xfId="0" applyFont="1" applyFill="1" applyBorder="1">
      <alignment vertical="center"/>
    </xf>
    <xf numFmtId="0" fontId="9" fillId="2" borderId="23" xfId="0" applyFont="1" applyFill="1" applyBorder="1" applyAlignment="1">
      <alignment horizontal="left" vertical="top" wrapText="1"/>
    </xf>
    <xf numFmtId="0" fontId="6" fillId="2" borderId="0" xfId="0" applyFont="1" applyFill="1" applyAlignment="1">
      <alignment horizontal="center" vertical="center"/>
    </xf>
    <xf numFmtId="0" fontId="6" fillId="0" borderId="0" xfId="0" applyFont="1" applyAlignment="1">
      <alignment horizontal="center" vertical="center"/>
    </xf>
    <xf numFmtId="0" fontId="4" fillId="0" borderId="32" xfId="0" applyFont="1" applyBorder="1" applyAlignment="1">
      <alignment horizontal="left" vertical="top" wrapText="1"/>
    </xf>
    <xf numFmtId="0" fontId="4" fillId="0" borderId="14" xfId="0" applyFont="1" applyBorder="1" applyAlignment="1">
      <alignment horizontal="left" vertical="top" wrapText="1"/>
    </xf>
    <xf numFmtId="0" fontId="4" fillId="0" borderId="50"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1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7" xfId="0" applyFont="1" applyBorder="1" applyAlignment="1">
      <alignment horizontal="left" vertical="center"/>
    </xf>
    <xf numFmtId="0" fontId="4" fillId="0" borderId="37" xfId="0" applyFont="1" applyBorder="1" applyAlignment="1">
      <alignment horizontal="center" vertical="center" wrapText="1"/>
    </xf>
    <xf numFmtId="0" fontId="4" fillId="0" borderId="4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190499</xdr:colOff>
      <xdr:row>10</xdr:row>
      <xdr:rowOff>291353</xdr:rowOff>
    </xdr:from>
    <xdr:to>
      <xdr:col>21</xdr:col>
      <xdr:colOff>347381</xdr:colOff>
      <xdr:row>15</xdr:row>
      <xdr:rowOff>67235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931587" y="3160059"/>
          <a:ext cx="2173941" cy="1512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○時間と記載する場合は、小数点の切り上げはしないでください。</a:t>
          </a:r>
          <a:endParaRPr kumimoji="1" lang="en-US" altLang="ja-JP" sz="1100"/>
        </a:p>
        <a:p>
          <a:r>
            <a:rPr kumimoji="1" lang="ja-JP" altLang="en-US" sz="1100"/>
            <a:t>　研修時間が、要件を満たさなくなる可能性があります。</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352424</xdr:colOff>
      <xdr:row>7</xdr:row>
      <xdr:rowOff>114300</xdr:rowOff>
    </xdr:from>
    <xdr:to>
      <xdr:col>12</xdr:col>
      <xdr:colOff>76199</xdr:colOff>
      <xdr:row>9</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16064" y="1699260"/>
          <a:ext cx="216217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現地実習計画は研修生の理解状況等により、適宜修正をして、受入経営体と実習内容を確認する。</a:t>
          </a:r>
          <a:endParaRPr kumimoji="1" lang="en-US" altLang="ja-JP" sz="1100"/>
        </a:p>
        <a:p>
          <a:r>
            <a:rPr kumimoji="1" lang="ja-JP" altLang="en-US" sz="1100"/>
            <a:t>（この参考様式は１年としているが、適宜調整して使用する。）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352424</xdr:colOff>
      <xdr:row>6</xdr:row>
      <xdr:rowOff>114300</xdr:rowOff>
    </xdr:from>
    <xdr:to>
      <xdr:col>12</xdr:col>
      <xdr:colOff>76199</xdr:colOff>
      <xdr:row>8</xdr:row>
      <xdr:rowOff>133350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05674" y="1276350"/>
          <a:ext cx="246697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現地実習計画は研修生の理解状況等により、適宜修正をして、受入経営体と実習内容を確認する。</a:t>
          </a:r>
          <a:endParaRPr kumimoji="1" lang="en-US" altLang="ja-JP" sz="1100"/>
        </a:p>
        <a:p>
          <a:r>
            <a:rPr kumimoji="1" lang="ja-JP" altLang="en-US" sz="1100"/>
            <a:t>（この参考様式は１年としているが、適宜調整して使用する。）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6"/>
  <sheetViews>
    <sheetView tabSelected="1" view="pageBreakPreview" topLeftCell="B1" zoomScale="85" zoomScaleNormal="100" zoomScaleSheetLayoutView="85" workbookViewId="0">
      <selection activeCell="G25" sqref="G25"/>
    </sheetView>
  </sheetViews>
  <sheetFormatPr defaultColWidth="8.88671875" defaultRowHeight="16.5" customHeight="1"/>
  <cols>
    <col min="1" max="2" width="1.21875" customWidth="1"/>
    <col min="3" max="4" width="5" customWidth="1"/>
    <col min="5" max="5" width="7.44140625" customWidth="1"/>
    <col min="6" max="7" width="35.6640625" customWidth="1"/>
    <col min="8" max="8" width="1.21875" customWidth="1"/>
    <col min="9" max="9" width="2.88671875" customWidth="1"/>
    <col min="10" max="11" width="4.88671875" customWidth="1"/>
    <col min="12" max="13" width="7.77734375" customWidth="1"/>
    <col min="18" max="18" width="11" customWidth="1"/>
  </cols>
  <sheetData>
    <row r="2" spans="1:18" ht="15.75" customHeight="1">
      <c r="A2" s="87"/>
      <c r="B2" s="87"/>
      <c r="C2" s="88" t="s">
        <v>47</v>
      </c>
      <c r="D2" s="88"/>
      <c r="E2" s="88"/>
      <c r="F2" s="88"/>
      <c r="G2" s="88"/>
      <c r="H2" s="87"/>
      <c r="I2" s="87"/>
    </row>
    <row r="3" spans="1:18" ht="18.75" customHeight="1">
      <c r="A3" s="87"/>
      <c r="B3" s="87"/>
      <c r="C3" s="120" t="s">
        <v>61</v>
      </c>
      <c r="D3" s="120"/>
      <c r="E3" s="120"/>
      <c r="F3" s="120"/>
      <c r="G3" s="120"/>
      <c r="H3" s="87"/>
      <c r="I3" s="87"/>
    </row>
    <row r="4" spans="1:18" ht="18.75" customHeight="1">
      <c r="A4" s="87"/>
      <c r="B4" s="87"/>
      <c r="C4" s="88"/>
      <c r="D4" s="88"/>
      <c r="E4" s="88"/>
      <c r="F4" s="88"/>
      <c r="G4" s="89" t="s">
        <v>46</v>
      </c>
      <c r="H4" s="87"/>
      <c r="I4" s="87"/>
    </row>
    <row r="5" spans="1:18" ht="18.75" customHeight="1" thickBot="1">
      <c r="A5" s="87"/>
      <c r="B5" s="87"/>
      <c r="C5" s="88" t="s">
        <v>69</v>
      </c>
      <c r="D5" s="88"/>
      <c r="E5" s="88"/>
      <c r="F5" s="88"/>
      <c r="G5" s="90" t="s">
        <v>48</v>
      </c>
      <c r="H5" s="91"/>
      <c r="I5" s="87"/>
      <c r="J5" t="s">
        <v>35</v>
      </c>
      <c r="R5" t="s">
        <v>44</v>
      </c>
    </row>
    <row r="6" spans="1:18" ht="28.5" customHeight="1" thickBot="1">
      <c r="A6" s="87"/>
      <c r="B6" s="87"/>
      <c r="C6" s="92" t="s">
        <v>12</v>
      </c>
      <c r="D6" s="93" t="s">
        <v>13</v>
      </c>
      <c r="E6" s="94" t="s">
        <v>14</v>
      </c>
      <c r="F6" s="95" t="s">
        <v>17</v>
      </c>
      <c r="G6" s="96" t="s">
        <v>18</v>
      </c>
      <c r="H6" s="97"/>
      <c r="I6" s="87"/>
      <c r="L6" s="25" t="s">
        <v>36</v>
      </c>
      <c r="M6" s="25" t="s">
        <v>37</v>
      </c>
      <c r="N6" s="55" t="s">
        <v>38</v>
      </c>
      <c r="O6" s="55" t="s">
        <v>39</v>
      </c>
      <c r="P6" s="55" t="s">
        <v>40</v>
      </c>
      <c r="Q6" s="25" t="s">
        <v>41</v>
      </c>
      <c r="R6" s="56" t="s">
        <v>43</v>
      </c>
    </row>
    <row r="7" spans="1:18" ht="27" customHeight="1">
      <c r="A7" s="87"/>
      <c r="B7" s="87"/>
      <c r="C7" s="29" t="s">
        <v>16</v>
      </c>
      <c r="D7" s="98" t="s">
        <v>0</v>
      </c>
      <c r="E7" s="98"/>
      <c r="F7" s="99" t="s">
        <v>81</v>
      </c>
      <c r="G7" s="100"/>
      <c r="H7" s="101"/>
      <c r="I7" s="87"/>
      <c r="J7" s="57" t="s">
        <v>16</v>
      </c>
      <c r="K7" s="58" t="s">
        <v>0</v>
      </c>
      <c r="L7" s="59"/>
      <c r="M7" s="59"/>
      <c r="N7" s="60"/>
      <c r="O7" s="59"/>
      <c r="P7" s="61">
        <f>SUM(L7:O7)</f>
        <v>0</v>
      </c>
      <c r="Q7" s="62">
        <f>80-P7</f>
        <v>80</v>
      </c>
      <c r="R7" s="63">
        <f>+Q7/8</f>
        <v>10</v>
      </c>
    </row>
    <row r="8" spans="1:18" ht="27" customHeight="1">
      <c r="A8" s="87"/>
      <c r="B8" s="87"/>
      <c r="C8" s="30" t="s">
        <v>78</v>
      </c>
      <c r="D8" s="102" t="s">
        <v>1</v>
      </c>
      <c r="E8" s="102"/>
      <c r="F8" s="103" t="s">
        <v>76</v>
      </c>
      <c r="G8" s="104"/>
      <c r="H8" s="101"/>
      <c r="I8" s="87"/>
      <c r="J8" s="64"/>
      <c r="K8" s="65" t="s">
        <v>1</v>
      </c>
      <c r="L8" s="66"/>
      <c r="M8" s="66"/>
      <c r="N8" s="67"/>
      <c r="O8" s="66"/>
      <c r="P8" s="68">
        <f>SUM(L8:O8)</f>
        <v>0</v>
      </c>
      <c r="Q8" s="69">
        <f t="shared" ref="Q8:Q18" si="0">80-P8</f>
        <v>80</v>
      </c>
      <c r="R8" s="63">
        <f t="shared" ref="R8:R18" si="1">+Q8/8</f>
        <v>10</v>
      </c>
    </row>
    <row r="9" spans="1:18" ht="26.4">
      <c r="A9" s="87"/>
      <c r="B9" s="87"/>
      <c r="C9" s="30"/>
      <c r="D9" s="102" t="s">
        <v>2</v>
      </c>
      <c r="E9" s="102"/>
      <c r="F9" s="103" t="s">
        <v>82</v>
      </c>
      <c r="G9" s="104"/>
      <c r="H9" s="101"/>
      <c r="I9" s="87"/>
      <c r="J9" s="64"/>
      <c r="K9" s="65" t="s">
        <v>2</v>
      </c>
      <c r="L9" s="66"/>
      <c r="M9" s="66"/>
      <c r="N9" s="67"/>
      <c r="O9" s="66"/>
      <c r="P9" s="68">
        <f t="shared" ref="P9:P16" si="2">SUM(L9:O9)</f>
        <v>0</v>
      </c>
      <c r="Q9" s="69">
        <f t="shared" si="0"/>
        <v>80</v>
      </c>
      <c r="R9" s="63">
        <f t="shared" si="1"/>
        <v>10</v>
      </c>
    </row>
    <row r="10" spans="1:18" ht="27" customHeight="1">
      <c r="A10" s="87"/>
      <c r="B10" s="87"/>
      <c r="C10" s="30"/>
      <c r="D10" s="102" t="s">
        <v>3</v>
      </c>
      <c r="E10" s="102"/>
      <c r="F10" s="103" t="s">
        <v>74</v>
      </c>
      <c r="G10" s="104"/>
      <c r="H10" s="101"/>
      <c r="I10" s="87"/>
      <c r="J10" s="64"/>
      <c r="K10" s="65" t="s">
        <v>3</v>
      </c>
      <c r="L10" s="66"/>
      <c r="M10" s="66"/>
      <c r="N10" s="67"/>
      <c r="O10" s="66"/>
      <c r="P10" s="68">
        <f t="shared" si="2"/>
        <v>0</v>
      </c>
      <c r="Q10" s="69">
        <f t="shared" si="0"/>
        <v>80</v>
      </c>
      <c r="R10" s="63">
        <f t="shared" si="1"/>
        <v>10</v>
      </c>
    </row>
    <row r="11" spans="1:18" ht="27" customHeight="1">
      <c r="A11" s="87"/>
      <c r="B11" s="87"/>
      <c r="C11" s="30"/>
      <c r="D11" s="102" t="s">
        <v>4</v>
      </c>
      <c r="E11" s="102"/>
      <c r="F11" s="103" t="s">
        <v>83</v>
      </c>
      <c r="G11" s="104"/>
      <c r="H11" s="101"/>
      <c r="I11" s="87"/>
      <c r="J11" s="64"/>
      <c r="K11" s="65" t="s">
        <v>4</v>
      </c>
      <c r="L11" s="66"/>
      <c r="M11" s="66"/>
      <c r="N11" s="67"/>
      <c r="O11" s="66"/>
      <c r="P11" s="68">
        <f t="shared" si="2"/>
        <v>0</v>
      </c>
      <c r="Q11" s="69">
        <f t="shared" si="0"/>
        <v>80</v>
      </c>
      <c r="R11" s="63">
        <f t="shared" si="1"/>
        <v>10</v>
      </c>
    </row>
    <row r="12" spans="1:18" ht="27" customHeight="1">
      <c r="A12" s="87"/>
      <c r="B12" s="87"/>
      <c r="C12" s="30"/>
      <c r="D12" s="102" t="s">
        <v>5</v>
      </c>
      <c r="E12" s="102"/>
      <c r="F12" s="112" t="s">
        <v>84</v>
      </c>
      <c r="G12" s="104"/>
      <c r="H12" s="101"/>
      <c r="I12" s="87"/>
      <c r="J12" s="64"/>
      <c r="K12" s="65" t="s">
        <v>5</v>
      </c>
      <c r="L12" s="66"/>
      <c r="M12" s="66"/>
      <c r="N12" s="67"/>
      <c r="O12" s="66"/>
      <c r="P12" s="68">
        <f t="shared" si="2"/>
        <v>0</v>
      </c>
      <c r="Q12" s="69">
        <f t="shared" si="0"/>
        <v>80</v>
      </c>
      <c r="R12" s="63">
        <f t="shared" si="1"/>
        <v>10</v>
      </c>
    </row>
    <row r="13" spans="1:18" ht="27" customHeight="1">
      <c r="A13" s="87"/>
      <c r="B13" s="87"/>
      <c r="C13" s="30"/>
      <c r="D13" s="102" t="s">
        <v>6</v>
      </c>
      <c r="E13" s="102"/>
      <c r="F13" s="103" t="s">
        <v>77</v>
      </c>
      <c r="G13" s="104"/>
      <c r="H13" s="101"/>
      <c r="I13" s="87"/>
      <c r="J13" s="64"/>
      <c r="K13" s="65" t="s">
        <v>6</v>
      </c>
      <c r="L13" s="66"/>
      <c r="M13" s="66"/>
      <c r="N13" s="67"/>
      <c r="O13" s="66"/>
      <c r="P13" s="68">
        <f t="shared" si="2"/>
        <v>0</v>
      </c>
      <c r="Q13" s="69">
        <f t="shared" si="0"/>
        <v>80</v>
      </c>
      <c r="R13" s="63">
        <f t="shared" si="1"/>
        <v>10</v>
      </c>
    </row>
    <row r="14" spans="1:18" ht="27" customHeight="1">
      <c r="A14" s="87"/>
      <c r="B14" s="87"/>
      <c r="C14" s="30"/>
      <c r="D14" s="102" t="s">
        <v>7</v>
      </c>
      <c r="E14" s="102"/>
      <c r="F14" s="103" t="s">
        <v>94</v>
      </c>
      <c r="G14" s="104"/>
      <c r="H14" s="101"/>
      <c r="I14" s="87"/>
      <c r="J14" s="64"/>
      <c r="K14" s="65" t="s">
        <v>7</v>
      </c>
      <c r="L14" s="66"/>
      <c r="M14" s="66"/>
      <c r="N14" s="67"/>
      <c r="O14" s="66"/>
      <c r="P14" s="68">
        <f>SUM(L14:O14)</f>
        <v>0</v>
      </c>
      <c r="Q14" s="69">
        <f t="shared" si="0"/>
        <v>80</v>
      </c>
      <c r="R14" s="63">
        <f t="shared" si="1"/>
        <v>10</v>
      </c>
    </row>
    <row r="15" spans="1:18" ht="27" customHeight="1">
      <c r="A15" s="87"/>
      <c r="B15" s="87"/>
      <c r="C15" s="32"/>
      <c r="D15" s="102" t="s">
        <v>8</v>
      </c>
      <c r="E15" s="102"/>
      <c r="F15" s="103" t="s">
        <v>75</v>
      </c>
      <c r="G15" s="104"/>
      <c r="H15" s="101"/>
      <c r="I15" s="87"/>
      <c r="J15" s="70"/>
      <c r="K15" s="71" t="s">
        <v>8</v>
      </c>
      <c r="L15" s="72"/>
      <c r="M15" s="72"/>
      <c r="N15" s="73"/>
      <c r="O15" s="72"/>
      <c r="P15" s="74">
        <f t="shared" si="2"/>
        <v>0</v>
      </c>
      <c r="Q15" s="69">
        <f t="shared" si="0"/>
        <v>80</v>
      </c>
      <c r="R15" s="63">
        <f t="shared" si="1"/>
        <v>10</v>
      </c>
    </row>
    <row r="16" spans="1:18" ht="27" customHeight="1">
      <c r="A16" s="87"/>
      <c r="B16" s="87"/>
      <c r="C16" s="33" t="s">
        <v>16</v>
      </c>
      <c r="D16" s="102" t="s">
        <v>11</v>
      </c>
      <c r="E16" s="102"/>
      <c r="F16" s="112" t="s">
        <v>95</v>
      </c>
      <c r="G16" s="119" t="s">
        <v>85</v>
      </c>
      <c r="H16" s="101"/>
      <c r="I16" s="87"/>
      <c r="J16" s="64" t="s">
        <v>16</v>
      </c>
      <c r="K16" s="75" t="s">
        <v>11</v>
      </c>
      <c r="L16" s="76"/>
      <c r="M16" s="76"/>
      <c r="N16" s="77"/>
      <c r="O16" s="76"/>
      <c r="P16" s="78">
        <f t="shared" si="2"/>
        <v>0</v>
      </c>
      <c r="Q16" s="69">
        <f t="shared" si="0"/>
        <v>80</v>
      </c>
      <c r="R16" s="63">
        <f t="shared" si="1"/>
        <v>10</v>
      </c>
    </row>
    <row r="17" spans="1:18" ht="27" customHeight="1">
      <c r="A17" s="87"/>
      <c r="B17" s="87"/>
      <c r="C17" s="30" t="s">
        <v>78</v>
      </c>
      <c r="D17" s="102" t="s">
        <v>9</v>
      </c>
      <c r="E17" s="102"/>
      <c r="F17" s="112" t="s">
        <v>96</v>
      </c>
      <c r="G17" s="119"/>
      <c r="H17" s="101"/>
      <c r="I17" s="87"/>
      <c r="J17" s="64"/>
      <c r="K17" s="65" t="s">
        <v>9</v>
      </c>
      <c r="L17" s="66"/>
      <c r="M17" s="66"/>
      <c r="N17" s="67"/>
      <c r="O17" s="66"/>
      <c r="P17" s="68">
        <f>SUM(L17:O17)</f>
        <v>0</v>
      </c>
      <c r="Q17" s="69">
        <f t="shared" si="0"/>
        <v>80</v>
      </c>
      <c r="R17" s="63">
        <f t="shared" si="1"/>
        <v>10</v>
      </c>
    </row>
    <row r="18" spans="1:18" ht="27" customHeight="1" thickBot="1">
      <c r="A18" s="87"/>
      <c r="B18" s="87"/>
      <c r="C18" s="34"/>
      <c r="D18" s="105" t="s">
        <v>10</v>
      </c>
      <c r="E18" s="105"/>
      <c r="F18" s="106"/>
      <c r="G18" s="107"/>
      <c r="H18" s="101"/>
      <c r="I18" s="87"/>
      <c r="J18" s="64"/>
      <c r="K18" s="71" t="s">
        <v>10</v>
      </c>
      <c r="L18" s="72"/>
      <c r="M18" s="72"/>
      <c r="N18" s="73"/>
      <c r="O18" s="72"/>
      <c r="P18" s="74">
        <f>SUM(L18:O18)</f>
        <v>0</v>
      </c>
      <c r="Q18" s="69">
        <f t="shared" si="0"/>
        <v>80</v>
      </c>
      <c r="R18" s="63">
        <f t="shared" si="1"/>
        <v>10</v>
      </c>
    </row>
    <row r="19" spans="1:18" ht="37.5" customHeight="1" thickTop="1" thickBot="1">
      <c r="A19" s="87"/>
      <c r="B19" s="87"/>
      <c r="C19" s="36"/>
      <c r="D19" s="108" t="s">
        <v>15</v>
      </c>
      <c r="E19" s="114">
        <f>+SUM(E7:E18)</f>
        <v>0</v>
      </c>
      <c r="F19" s="109"/>
      <c r="G19" s="110" t="s">
        <v>50</v>
      </c>
      <c r="H19" s="101"/>
      <c r="I19" s="87"/>
      <c r="J19" s="79"/>
      <c r="K19" s="80" t="s">
        <v>15</v>
      </c>
      <c r="L19" s="81">
        <f>SUM(L7:L18)</f>
        <v>0</v>
      </c>
      <c r="M19" s="81">
        <f>SUM(M7:M18)</f>
        <v>0</v>
      </c>
      <c r="N19" s="81">
        <f t="shared" ref="N19:O19" si="3">SUM(N7:N18)</f>
        <v>0</v>
      </c>
      <c r="O19" s="81">
        <f t="shared" si="3"/>
        <v>0</v>
      </c>
      <c r="P19" s="115">
        <f>SUM(P7:P18)</f>
        <v>0</v>
      </c>
      <c r="Q19" s="116">
        <f>1200-P19</f>
        <v>1200</v>
      </c>
      <c r="R19" s="82" t="s">
        <v>42</v>
      </c>
    </row>
    <row r="20" spans="1:18" ht="27" customHeight="1">
      <c r="A20" s="87"/>
      <c r="B20" s="87"/>
      <c r="C20" s="29" t="s">
        <v>16</v>
      </c>
      <c r="D20" s="98" t="s">
        <v>0</v>
      </c>
      <c r="E20" s="98"/>
      <c r="F20" s="99"/>
      <c r="G20" s="100"/>
      <c r="H20" s="101"/>
      <c r="I20" s="87"/>
      <c r="J20" s="64" t="s">
        <v>16</v>
      </c>
      <c r="K20" s="58" t="s">
        <v>0</v>
      </c>
      <c r="L20" s="59"/>
      <c r="M20" s="59"/>
      <c r="N20" s="60"/>
      <c r="O20" s="59"/>
      <c r="P20" s="61">
        <f>SUM(L20:O20)</f>
        <v>0</v>
      </c>
      <c r="Q20" s="62">
        <f>80-P20</f>
        <v>80</v>
      </c>
      <c r="R20" s="63">
        <f>+Q20/8</f>
        <v>10</v>
      </c>
    </row>
    <row r="21" spans="1:18" ht="27" customHeight="1">
      <c r="A21" s="87"/>
      <c r="B21" s="87"/>
      <c r="C21" s="30" t="s">
        <v>78</v>
      </c>
      <c r="D21" s="102" t="s">
        <v>1</v>
      </c>
      <c r="E21" s="102"/>
      <c r="F21" s="103"/>
      <c r="G21" s="104"/>
      <c r="H21" s="101"/>
      <c r="I21" s="87"/>
      <c r="J21" s="64"/>
      <c r="K21" s="65" t="s">
        <v>1</v>
      </c>
      <c r="L21" s="66"/>
      <c r="M21" s="66"/>
      <c r="N21" s="67"/>
      <c r="O21" s="66"/>
      <c r="P21" s="68">
        <f t="shared" ref="P21:P31" si="4">SUM(L21:O21)</f>
        <v>0</v>
      </c>
      <c r="Q21" s="62">
        <f t="shared" ref="Q21:Q31" si="5">80-P21</f>
        <v>80</v>
      </c>
      <c r="R21" s="63">
        <f t="shared" ref="R21:R31" si="6">+Q21/8</f>
        <v>10</v>
      </c>
    </row>
    <row r="22" spans="1:18" ht="27" customHeight="1">
      <c r="A22" s="87"/>
      <c r="B22" s="87"/>
      <c r="C22" s="30"/>
      <c r="D22" s="102" t="s">
        <v>2</v>
      </c>
      <c r="E22" s="102"/>
      <c r="F22" s="103"/>
      <c r="G22" s="104"/>
      <c r="H22" s="101"/>
      <c r="I22" s="87"/>
      <c r="J22" s="64"/>
      <c r="K22" s="65" t="s">
        <v>2</v>
      </c>
      <c r="L22" s="66"/>
      <c r="M22" s="66"/>
      <c r="N22" s="67"/>
      <c r="O22" s="66"/>
      <c r="P22" s="68">
        <f t="shared" si="4"/>
        <v>0</v>
      </c>
      <c r="Q22" s="62">
        <f t="shared" si="5"/>
        <v>80</v>
      </c>
      <c r="R22" s="63">
        <f t="shared" si="6"/>
        <v>10</v>
      </c>
    </row>
    <row r="23" spans="1:18" ht="27" customHeight="1">
      <c r="A23" s="87"/>
      <c r="B23" s="87"/>
      <c r="C23" s="30"/>
      <c r="D23" s="102" t="s">
        <v>3</v>
      </c>
      <c r="E23" s="102"/>
      <c r="F23" s="103"/>
      <c r="G23" s="104"/>
      <c r="H23" s="101"/>
      <c r="I23" s="87"/>
      <c r="J23" s="64"/>
      <c r="K23" s="65" t="s">
        <v>3</v>
      </c>
      <c r="L23" s="66"/>
      <c r="M23" s="66"/>
      <c r="N23" s="67"/>
      <c r="O23" s="66"/>
      <c r="P23" s="68">
        <f t="shared" si="4"/>
        <v>0</v>
      </c>
      <c r="Q23" s="62">
        <f t="shared" si="5"/>
        <v>80</v>
      </c>
      <c r="R23" s="63">
        <f t="shared" si="6"/>
        <v>10</v>
      </c>
    </row>
    <row r="24" spans="1:18" ht="27" customHeight="1">
      <c r="A24" s="87"/>
      <c r="B24" s="87"/>
      <c r="C24" s="30"/>
      <c r="D24" s="102" t="s">
        <v>4</v>
      </c>
      <c r="E24" s="102"/>
      <c r="F24" s="103"/>
      <c r="G24" s="104"/>
      <c r="H24" s="101"/>
      <c r="I24" s="87"/>
      <c r="J24" s="64"/>
      <c r="K24" s="65" t="s">
        <v>4</v>
      </c>
      <c r="L24" s="66"/>
      <c r="M24" s="66"/>
      <c r="N24" s="67"/>
      <c r="O24" s="66"/>
      <c r="P24" s="68">
        <f t="shared" si="4"/>
        <v>0</v>
      </c>
      <c r="Q24" s="62">
        <f t="shared" si="5"/>
        <v>80</v>
      </c>
      <c r="R24" s="63">
        <f t="shared" si="6"/>
        <v>10</v>
      </c>
    </row>
    <row r="25" spans="1:18" ht="27" customHeight="1">
      <c r="A25" s="87"/>
      <c r="B25" s="87"/>
      <c r="C25" s="30"/>
      <c r="D25" s="102" t="s">
        <v>5</v>
      </c>
      <c r="E25" s="102"/>
      <c r="F25" s="103"/>
      <c r="G25" s="104"/>
      <c r="H25" s="101"/>
      <c r="I25" s="87"/>
      <c r="J25" s="64"/>
      <c r="K25" s="65" t="s">
        <v>5</v>
      </c>
      <c r="L25" s="66"/>
      <c r="M25" s="66"/>
      <c r="N25" s="67"/>
      <c r="O25" s="66"/>
      <c r="P25" s="68">
        <f t="shared" si="4"/>
        <v>0</v>
      </c>
      <c r="Q25" s="62">
        <f t="shared" si="5"/>
        <v>80</v>
      </c>
      <c r="R25" s="63">
        <f t="shared" si="6"/>
        <v>10</v>
      </c>
    </row>
    <row r="26" spans="1:18" ht="27" customHeight="1">
      <c r="A26" s="87"/>
      <c r="B26" s="87"/>
      <c r="C26" s="30"/>
      <c r="D26" s="102" t="s">
        <v>6</v>
      </c>
      <c r="E26" s="102"/>
      <c r="F26" s="103"/>
      <c r="G26" s="104"/>
      <c r="H26" s="101"/>
      <c r="I26" s="87"/>
      <c r="J26" s="64"/>
      <c r="K26" s="65" t="s">
        <v>6</v>
      </c>
      <c r="L26" s="66"/>
      <c r="M26" s="66"/>
      <c r="N26" s="67"/>
      <c r="O26" s="66"/>
      <c r="P26" s="68">
        <f t="shared" si="4"/>
        <v>0</v>
      </c>
      <c r="Q26" s="62">
        <f t="shared" si="5"/>
        <v>80</v>
      </c>
      <c r="R26" s="63">
        <f t="shared" si="6"/>
        <v>10</v>
      </c>
    </row>
    <row r="27" spans="1:18" ht="27" customHeight="1">
      <c r="A27" s="87"/>
      <c r="B27" s="87"/>
      <c r="C27" s="30"/>
      <c r="D27" s="102" t="s">
        <v>7</v>
      </c>
      <c r="E27" s="102"/>
      <c r="F27" s="103"/>
      <c r="G27" s="104"/>
      <c r="H27" s="101"/>
      <c r="I27" s="87"/>
      <c r="J27" s="64"/>
      <c r="K27" s="65" t="s">
        <v>7</v>
      </c>
      <c r="L27" s="66"/>
      <c r="M27" s="66"/>
      <c r="N27" s="67"/>
      <c r="O27" s="66"/>
      <c r="P27" s="68">
        <f t="shared" si="4"/>
        <v>0</v>
      </c>
      <c r="Q27" s="62">
        <f t="shared" si="5"/>
        <v>80</v>
      </c>
      <c r="R27" s="63">
        <f t="shared" si="6"/>
        <v>10</v>
      </c>
    </row>
    <row r="28" spans="1:18" ht="27" customHeight="1">
      <c r="A28" s="87"/>
      <c r="B28" s="87"/>
      <c r="C28" s="32"/>
      <c r="D28" s="102" t="s">
        <v>8</v>
      </c>
      <c r="E28" s="102"/>
      <c r="F28" s="103"/>
      <c r="G28" s="104"/>
      <c r="H28" s="101"/>
      <c r="I28" s="87"/>
      <c r="J28" s="70"/>
      <c r="K28" s="71" t="s">
        <v>8</v>
      </c>
      <c r="L28" s="72"/>
      <c r="M28" s="72"/>
      <c r="N28" s="73"/>
      <c r="O28" s="72"/>
      <c r="P28" s="74">
        <f>SUM(L28:O28)</f>
        <v>0</v>
      </c>
      <c r="Q28" s="62">
        <f t="shared" si="5"/>
        <v>80</v>
      </c>
      <c r="R28" s="63">
        <f t="shared" si="6"/>
        <v>10</v>
      </c>
    </row>
    <row r="29" spans="1:18" ht="27" customHeight="1">
      <c r="A29" s="87"/>
      <c r="B29" s="87"/>
      <c r="C29" s="33" t="s">
        <v>16</v>
      </c>
      <c r="D29" s="102" t="s">
        <v>11</v>
      </c>
      <c r="E29" s="102"/>
      <c r="F29" s="103"/>
      <c r="G29" s="119" t="s">
        <v>86</v>
      </c>
      <c r="H29" s="101"/>
      <c r="I29" s="87"/>
      <c r="J29" s="64" t="s">
        <v>16</v>
      </c>
      <c r="K29" s="75" t="s">
        <v>11</v>
      </c>
      <c r="L29" s="76"/>
      <c r="M29" s="76"/>
      <c r="N29" s="77"/>
      <c r="O29" s="76"/>
      <c r="P29" s="78">
        <f t="shared" si="4"/>
        <v>0</v>
      </c>
      <c r="Q29" s="62">
        <f t="shared" si="5"/>
        <v>80</v>
      </c>
      <c r="R29" s="63">
        <f t="shared" si="6"/>
        <v>10</v>
      </c>
    </row>
    <row r="30" spans="1:18" ht="27" customHeight="1">
      <c r="A30" s="87"/>
      <c r="B30" s="87"/>
      <c r="C30" s="30" t="s">
        <v>78</v>
      </c>
      <c r="D30" s="102" t="s">
        <v>9</v>
      </c>
      <c r="E30" s="102"/>
      <c r="F30" s="103"/>
      <c r="G30" s="104"/>
      <c r="H30" s="101"/>
      <c r="I30" s="87"/>
      <c r="J30" s="64"/>
      <c r="K30" s="65" t="s">
        <v>9</v>
      </c>
      <c r="L30" s="66"/>
      <c r="M30" s="66"/>
      <c r="N30" s="67"/>
      <c r="O30" s="66"/>
      <c r="P30" s="68">
        <f t="shared" si="4"/>
        <v>0</v>
      </c>
      <c r="Q30" s="62">
        <f t="shared" si="5"/>
        <v>80</v>
      </c>
      <c r="R30" s="63">
        <f t="shared" si="6"/>
        <v>10</v>
      </c>
    </row>
    <row r="31" spans="1:18" ht="27" customHeight="1" thickBot="1">
      <c r="A31" s="87"/>
      <c r="B31" s="87"/>
      <c r="C31" s="34"/>
      <c r="D31" s="105" t="s">
        <v>10</v>
      </c>
      <c r="E31" s="105"/>
      <c r="F31" s="106"/>
      <c r="G31" s="107"/>
      <c r="H31" s="101"/>
      <c r="I31" s="87"/>
      <c r="J31" s="64"/>
      <c r="K31" s="71" t="s">
        <v>10</v>
      </c>
      <c r="L31" s="72"/>
      <c r="M31" s="72"/>
      <c r="N31" s="73"/>
      <c r="O31" s="72"/>
      <c r="P31" s="74">
        <f t="shared" si="4"/>
        <v>0</v>
      </c>
      <c r="Q31" s="62">
        <f t="shared" si="5"/>
        <v>80</v>
      </c>
      <c r="R31" s="63">
        <f t="shared" si="6"/>
        <v>10</v>
      </c>
    </row>
    <row r="32" spans="1:18" ht="37.5" customHeight="1" thickTop="1" thickBot="1">
      <c r="A32" s="87"/>
      <c r="B32" s="87"/>
      <c r="C32" s="36"/>
      <c r="D32" s="108" t="s">
        <v>15</v>
      </c>
      <c r="E32" s="114">
        <f>+SUM(E20:E31)</f>
        <v>0</v>
      </c>
      <c r="F32" s="111"/>
      <c r="G32" s="110" t="s">
        <v>50</v>
      </c>
      <c r="H32" s="101"/>
      <c r="I32" s="87"/>
      <c r="J32" s="79"/>
      <c r="K32" s="80" t="s">
        <v>15</v>
      </c>
      <c r="L32" s="81">
        <f t="shared" ref="L32:M32" si="7">SUM(L20:L31)</f>
        <v>0</v>
      </c>
      <c r="M32" s="81">
        <f t="shared" si="7"/>
        <v>0</v>
      </c>
      <c r="N32" s="81">
        <f>SUM(N20:N31)</f>
        <v>0</v>
      </c>
      <c r="O32" s="81">
        <f>SUM(O20:O31)</f>
        <v>0</v>
      </c>
      <c r="P32" s="115">
        <f>SUM(P20:P31)</f>
        <v>0</v>
      </c>
      <c r="Q32" s="116">
        <f>1200-P32</f>
        <v>1200</v>
      </c>
      <c r="R32" s="82" t="s">
        <v>42</v>
      </c>
    </row>
    <row r="33" spans="1:9" ht="15" customHeight="1">
      <c r="A33" s="87"/>
      <c r="B33" s="87"/>
      <c r="C33" s="88" t="s">
        <v>60</v>
      </c>
      <c r="D33" s="87"/>
      <c r="E33" s="87"/>
      <c r="F33" s="87"/>
      <c r="G33" s="87"/>
      <c r="H33" s="87"/>
      <c r="I33" s="87"/>
    </row>
    <row r="34" spans="1:9" ht="16.5" customHeight="1">
      <c r="A34" s="87"/>
      <c r="B34" s="87"/>
      <c r="C34" s="87"/>
      <c r="D34" s="87"/>
      <c r="E34" s="87"/>
      <c r="F34" s="87"/>
      <c r="G34" s="87"/>
      <c r="H34" s="87"/>
      <c r="I34" s="87"/>
    </row>
    <row r="35" spans="1:9" ht="16.5" customHeight="1">
      <c r="A35" s="87"/>
      <c r="B35" s="87"/>
      <c r="C35" s="87"/>
      <c r="D35" s="87"/>
      <c r="E35" s="87"/>
      <c r="F35" s="87"/>
      <c r="G35" s="87"/>
      <c r="H35" s="87"/>
      <c r="I35" s="87"/>
    </row>
    <row r="36" spans="1:9" ht="16.5" customHeight="1">
      <c r="A36" s="87"/>
      <c r="B36" s="87"/>
      <c r="C36" s="87"/>
      <c r="D36" s="87"/>
      <c r="E36" s="87"/>
      <c r="F36" s="87"/>
      <c r="G36" s="87"/>
      <c r="H36" s="87"/>
      <c r="I36" s="87"/>
    </row>
  </sheetData>
  <customSheetViews>
    <customSheetView guid="{3C612DE3-9EA5-437A-94F0-C799C547C05A}" showPageBreaks="1" printArea="1" view="pageBreakPreview" topLeftCell="A19">
      <selection activeCell="B3" sqref="B3"/>
      <pageMargins left="0.70866141732283472" right="0.51181102362204722" top="0.55118110236220474" bottom="0.55118110236220474" header="0.31496062992125984" footer="0.31496062992125984"/>
      <pageSetup paperSize="9" orientation="portrait" r:id="rId1"/>
    </customSheetView>
  </customSheetViews>
  <mergeCells count="1">
    <mergeCell ref="C3:G3"/>
  </mergeCells>
  <phoneticPr fontId="1"/>
  <pageMargins left="0.70866141732283472" right="0.51181102362204722" top="0.55118110236220474" bottom="0.55118110236220474" header="0.31496062992125984" footer="0.31496062992125984"/>
  <pageSetup paperSize="9" scale="91"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2"/>
  <sheetViews>
    <sheetView view="pageBreakPreview" topLeftCell="A8" zoomScaleNormal="100" zoomScaleSheetLayoutView="100" workbookViewId="0">
      <selection activeCell="C19" sqref="C19"/>
    </sheetView>
  </sheetViews>
  <sheetFormatPr defaultColWidth="8.88671875" defaultRowHeight="16.5" customHeight="1"/>
  <cols>
    <col min="1" max="1" width="1.88671875" customWidth="1"/>
    <col min="2" max="2" width="7.44140625" customWidth="1"/>
    <col min="3" max="3" width="5" customWidth="1"/>
    <col min="4" max="5" width="22.44140625" customWidth="1"/>
    <col min="6" max="6" width="7.44140625" customWidth="1"/>
    <col min="7" max="7" width="22.44140625" customWidth="1"/>
    <col min="8" max="8" width="1.88671875" customWidth="1"/>
  </cols>
  <sheetData>
    <row r="1" spans="2:7" ht="16.5" customHeight="1">
      <c r="B1" s="16" t="s">
        <v>53</v>
      </c>
      <c r="C1" s="16"/>
      <c r="D1" s="16"/>
      <c r="E1" s="16"/>
      <c r="F1" s="16"/>
      <c r="G1" s="16"/>
    </row>
    <row r="2" spans="2:7" ht="22.5" customHeight="1">
      <c r="B2" s="121" t="s">
        <v>62</v>
      </c>
      <c r="C2" s="121"/>
      <c r="D2" s="121"/>
      <c r="E2" s="121"/>
      <c r="F2" s="121"/>
      <c r="G2" s="121"/>
    </row>
    <row r="3" spans="2:7" ht="33.75" customHeight="1">
      <c r="B3" s="16" t="s">
        <v>51</v>
      </c>
      <c r="C3" s="16"/>
      <c r="D3" s="16"/>
      <c r="E3" s="16"/>
      <c r="F3" s="138" t="s">
        <v>65</v>
      </c>
      <c r="G3" s="138"/>
    </row>
    <row r="4" spans="2:7" ht="7.5" customHeight="1" thickBot="1">
      <c r="B4" s="16"/>
      <c r="C4" s="16"/>
      <c r="D4" s="16"/>
      <c r="E4" s="16"/>
      <c r="F4" s="28"/>
      <c r="G4" s="16"/>
    </row>
    <row r="5" spans="2:7" ht="21" customHeight="1">
      <c r="B5" s="134" t="s">
        <v>33</v>
      </c>
      <c r="C5" s="130" t="s">
        <v>25</v>
      </c>
      <c r="D5" s="136" t="s">
        <v>23</v>
      </c>
      <c r="E5" s="137"/>
      <c r="F5" s="132" t="s">
        <v>32</v>
      </c>
      <c r="G5" s="128" t="s">
        <v>57</v>
      </c>
    </row>
    <row r="6" spans="2:7" ht="21" customHeight="1">
      <c r="B6" s="135"/>
      <c r="C6" s="131"/>
      <c r="D6" s="47" t="s">
        <v>55</v>
      </c>
      <c r="E6" s="54" t="s">
        <v>56</v>
      </c>
      <c r="F6" s="133"/>
      <c r="G6" s="129"/>
    </row>
    <row r="7" spans="2:7" ht="64.2" customHeight="1">
      <c r="B7" s="37"/>
      <c r="C7" s="38" t="s">
        <v>24</v>
      </c>
      <c r="D7" s="45"/>
      <c r="E7" s="10"/>
      <c r="F7" s="9"/>
      <c r="G7" s="125"/>
    </row>
    <row r="8" spans="2:7" ht="64.2" customHeight="1">
      <c r="B8" s="39"/>
      <c r="C8" s="31" t="s">
        <v>26</v>
      </c>
      <c r="D8" s="46"/>
      <c r="E8" s="2"/>
      <c r="F8" s="6"/>
      <c r="G8" s="126"/>
    </row>
    <row r="9" spans="2:7" ht="64.2" customHeight="1">
      <c r="B9" s="39"/>
      <c r="C9" s="31" t="s">
        <v>27</v>
      </c>
      <c r="D9" s="46"/>
      <c r="E9" s="2"/>
      <c r="F9" s="6"/>
      <c r="G9" s="126"/>
    </row>
    <row r="10" spans="2:7" ht="64.2" customHeight="1">
      <c r="B10" s="39"/>
      <c r="C10" s="31" t="s">
        <v>28</v>
      </c>
      <c r="D10" s="46"/>
      <c r="E10" s="2"/>
      <c r="F10" s="6"/>
      <c r="G10" s="126"/>
    </row>
    <row r="11" spans="2:7" ht="64.2" customHeight="1">
      <c r="B11" s="39"/>
      <c r="C11" s="31" t="s">
        <v>29</v>
      </c>
      <c r="D11" s="46"/>
      <c r="E11" s="2"/>
      <c r="F11" s="6"/>
      <c r="G11" s="126"/>
    </row>
    <row r="12" spans="2:7" ht="64.2" customHeight="1">
      <c r="B12" s="39"/>
      <c r="C12" s="31" t="s">
        <v>30</v>
      </c>
      <c r="D12" s="46"/>
      <c r="E12" s="2"/>
      <c r="F12" s="6"/>
      <c r="G12" s="126"/>
    </row>
    <row r="13" spans="2:7" ht="64.2" customHeight="1" thickBot="1">
      <c r="B13" s="40"/>
      <c r="C13" s="35" t="s">
        <v>31</v>
      </c>
      <c r="D13" s="3"/>
      <c r="E13" s="4"/>
      <c r="F13" s="15"/>
      <c r="G13" s="127"/>
    </row>
    <row r="14" spans="2:7" ht="37.5" customHeight="1" thickTop="1" thickBot="1">
      <c r="B14" s="49"/>
      <c r="C14" s="50"/>
      <c r="D14" s="50"/>
      <c r="E14" s="51"/>
      <c r="F14" s="113">
        <f>SUM(F7:F13)</f>
        <v>0</v>
      </c>
      <c r="G14" s="83"/>
    </row>
    <row r="15" spans="2:7" ht="19.5" customHeight="1">
      <c r="B15" s="84" t="s">
        <v>63</v>
      </c>
      <c r="C15" s="20"/>
      <c r="D15" s="20"/>
      <c r="E15" s="17"/>
      <c r="F15" s="18"/>
      <c r="G15" s="19"/>
    </row>
    <row r="16" spans="2:7" ht="30" customHeight="1">
      <c r="B16" s="26" t="s">
        <v>64</v>
      </c>
      <c r="C16" s="21"/>
      <c r="D16" s="21"/>
      <c r="E16" s="48"/>
      <c r="F16" s="23"/>
      <c r="G16" s="85" t="s">
        <v>66</v>
      </c>
    </row>
    <row r="17" spans="2:7" ht="22.5" customHeight="1">
      <c r="B17" s="118" t="s">
        <v>58</v>
      </c>
      <c r="C17" s="21"/>
      <c r="D17" s="21"/>
      <c r="E17" s="22"/>
      <c r="F17" s="23"/>
      <c r="G17" s="24"/>
    </row>
    <row r="18" spans="2:7" ht="60" customHeight="1" thickBot="1">
      <c r="B18" s="122" t="s">
        <v>49</v>
      </c>
      <c r="C18" s="123"/>
      <c r="D18" s="123"/>
      <c r="E18" s="123"/>
      <c r="F18" s="123"/>
      <c r="G18" s="124"/>
    </row>
    <row r="19" spans="2:7" ht="18.600000000000001" customHeight="1">
      <c r="B19" s="86" t="s">
        <v>67</v>
      </c>
      <c r="C19" s="22"/>
      <c r="D19" s="22"/>
      <c r="E19" s="22"/>
      <c r="F19" s="22"/>
      <c r="G19" s="22"/>
    </row>
    <row r="20" spans="2:7" ht="18.75" customHeight="1">
      <c r="B20" s="16" t="s">
        <v>71</v>
      </c>
      <c r="C20" s="16"/>
      <c r="D20" s="16"/>
      <c r="E20" s="16"/>
      <c r="F20" s="16"/>
      <c r="G20" s="16"/>
    </row>
    <row r="21" spans="2:7" ht="18.75" customHeight="1">
      <c r="B21" s="16" t="s">
        <v>34</v>
      </c>
      <c r="C21" s="16"/>
      <c r="D21" s="16"/>
      <c r="E21" s="16"/>
      <c r="F21" s="16"/>
      <c r="G21" s="16"/>
    </row>
    <row r="22" spans="2:7" ht="16.5" customHeight="1">
      <c r="B22" s="16" t="s">
        <v>72</v>
      </c>
    </row>
  </sheetData>
  <customSheetViews>
    <customSheetView guid="{3C612DE3-9EA5-437A-94F0-C799C547C05A}" showPageBreaks="1" printArea="1" view="pageBreakPreview" topLeftCell="A4">
      <selection activeCell="N18" sqref="N18"/>
      <pageMargins left="0.70866141732283472" right="0.51181102362204722" top="0.55118110236220474" bottom="0.55118110236220474" header="0.31496062992125984" footer="0.31496062992125984"/>
      <pageSetup paperSize="9" orientation="portrait" r:id="rId1"/>
    </customSheetView>
  </customSheetViews>
  <mergeCells count="9">
    <mergeCell ref="B2:G2"/>
    <mergeCell ref="B18:G18"/>
    <mergeCell ref="G7:G13"/>
    <mergeCell ref="G5:G6"/>
    <mergeCell ref="C5:C6"/>
    <mergeCell ref="F5:F6"/>
    <mergeCell ref="B5:B6"/>
    <mergeCell ref="D5:E5"/>
    <mergeCell ref="F3:G3"/>
  </mergeCells>
  <phoneticPr fontId="1"/>
  <pageMargins left="0.70866141732283472" right="0.51181102362204722" top="0.55118110236220474" bottom="0.55118110236220474" header="0.31496062992125984" footer="0.31496062992125984"/>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1"/>
  <sheetViews>
    <sheetView showGridLines="0" view="pageBreakPreview" topLeftCell="A2" zoomScaleNormal="100" zoomScaleSheetLayoutView="100" workbookViewId="0">
      <selection activeCell="L14" sqref="L14"/>
    </sheetView>
  </sheetViews>
  <sheetFormatPr defaultRowHeight="16.5" customHeight="1"/>
  <cols>
    <col min="1" max="1" width="1.21875" customWidth="1"/>
    <col min="2" max="3" width="5" customWidth="1"/>
    <col min="4" max="4" width="22.6640625" customWidth="1"/>
    <col min="5" max="5" width="13.77734375" customWidth="1"/>
    <col min="6" max="6" width="7.44140625" customWidth="1"/>
    <col min="7" max="7" width="35" customWidth="1"/>
    <col min="8" max="8" width="1.21875" customWidth="1"/>
  </cols>
  <sheetData>
    <row r="2" spans="2:8" ht="16.5" customHeight="1">
      <c r="B2" s="16" t="s">
        <v>54</v>
      </c>
      <c r="C2" s="16"/>
      <c r="D2" s="16"/>
      <c r="E2" s="16"/>
      <c r="F2" s="16"/>
      <c r="G2" s="16"/>
    </row>
    <row r="3" spans="2:8" ht="22.5" customHeight="1">
      <c r="B3" s="121" t="s">
        <v>45</v>
      </c>
      <c r="C3" s="121"/>
      <c r="D3" s="121"/>
      <c r="E3" s="121"/>
      <c r="F3" s="121"/>
      <c r="G3" s="121"/>
    </row>
    <row r="4" spans="2:8" ht="22.5" customHeight="1">
      <c r="B4" s="52"/>
      <c r="C4" s="52"/>
      <c r="D4" s="52"/>
      <c r="E4" s="52"/>
      <c r="F4" s="52"/>
      <c r="G4" s="27" t="s">
        <v>68</v>
      </c>
    </row>
    <row r="5" spans="2:8" ht="22.5" customHeight="1" thickBot="1">
      <c r="B5" s="16" t="s">
        <v>70</v>
      </c>
      <c r="C5" s="16"/>
      <c r="D5" s="16"/>
      <c r="E5" s="16"/>
      <c r="F5" s="16"/>
      <c r="G5" s="28" t="s">
        <v>52</v>
      </c>
    </row>
    <row r="6" spans="2:8" ht="21" customHeight="1">
      <c r="B6" s="134" t="s">
        <v>12</v>
      </c>
      <c r="C6" s="130" t="s">
        <v>13</v>
      </c>
      <c r="D6" s="139" t="s">
        <v>21</v>
      </c>
      <c r="E6" s="140"/>
      <c r="F6" s="132" t="s">
        <v>20</v>
      </c>
      <c r="G6" s="128" t="s">
        <v>19</v>
      </c>
      <c r="H6" s="25"/>
    </row>
    <row r="7" spans="2:8" ht="21" customHeight="1">
      <c r="B7" s="135"/>
      <c r="C7" s="131"/>
      <c r="D7" s="41" t="s">
        <v>17</v>
      </c>
      <c r="E7" s="42" t="s">
        <v>22</v>
      </c>
      <c r="F7" s="133"/>
      <c r="G7" s="129"/>
      <c r="H7" s="25"/>
    </row>
    <row r="8" spans="2:8" ht="45" customHeight="1">
      <c r="B8" s="30" t="s">
        <v>16</v>
      </c>
      <c r="C8" s="38" t="s">
        <v>0</v>
      </c>
      <c r="D8" s="8"/>
      <c r="E8" s="11"/>
      <c r="F8" s="9"/>
      <c r="G8" s="10"/>
      <c r="H8" s="22"/>
    </row>
    <row r="9" spans="2:8" ht="45" customHeight="1">
      <c r="B9" s="30" t="s">
        <v>59</v>
      </c>
      <c r="C9" s="31" t="s">
        <v>1</v>
      </c>
      <c r="D9" s="1"/>
      <c r="E9" s="12"/>
      <c r="F9" s="6"/>
      <c r="G9" s="2"/>
      <c r="H9" s="22"/>
    </row>
    <row r="10" spans="2:8" ht="45" customHeight="1">
      <c r="B10" s="30"/>
      <c r="C10" s="31" t="s">
        <v>2</v>
      </c>
      <c r="D10" s="1"/>
      <c r="E10" s="12"/>
      <c r="F10" s="6"/>
      <c r="G10" s="2"/>
      <c r="H10" s="22"/>
    </row>
    <row r="11" spans="2:8" ht="45" customHeight="1">
      <c r="B11" s="30"/>
      <c r="C11" s="31" t="s">
        <v>3</v>
      </c>
      <c r="D11" s="1"/>
      <c r="E11" s="12"/>
      <c r="F11" s="6"/>
      <c r="G11" s="2"/>
      <c r="H11" s="22"/>
    </row>
    <row r="12" spans="2:8" ht="45" customHeight="1">
      <c r="B12" s="30"/>
      <c r="C12" s="31" t="s">
        <v>4</v>
      </c>
      <c r="D12" s="1"/>
      <c r="E12" s="12"/>
      <c r="F12" s="6"/>
      <c r="G12" s="2"/>
      <c r="H12" s="22"/>
    </row>
    <row r="13" spans="2:8" ht="45" customHeight="1">
      <c r="B13" s="30"/>
      <c r="C13" s="31" t="s">
        <v>5</v>
      </c>
      <c r="D13" s="1"/>
      <c r="E13" s="12"/>
      <c r="F13" s="6"/>
      <c r="G13" s="2"/>
      <c r="H13" s="22"/>
    </row>
    <row r="14" spans="2:8" ht="45" customHeight="1">
      <c r="B14" s="30"/>
      <c r="C14" s="31" t="s">
        <v>6</v>
      </c>
      <c r="D14" s="1"/>
      <c r="E14" s="12"/>
      <c r="F14" s="6"/>
      <c r="G14" s="2"/>
      <c r="H14" s="22"/>
    </row>
    <row r="15" spans="2:8" ht="45" customHeight="1">
      <c r="B15" s="30"/>
      <c r="C15" s="31" t="s">
        <v>7</v>
      </c>
      <c r="D15" s="1"/>
      <c r="E15" s="12"/>
      <c r="F15" s="6"/>
      <c r="G15" s="2"/>
      <c r="H15" s="22"/>
    </row>
    <row r="16" spans="2:8" ht="45" customHeight="1">
      <c r="B16" s="32"/>
      <c r="C16" s="31" t="s">
        <v>8</v>
      </c>
      <c r="D16" s="1"/>
      <c r="E16" s="12"/>
      <c r="F16" s="6"/>
      <c r="G16" s="2"/>
      <c r="H16" s="22"/>
    </row>
    <row r="17" spans="2:8" ht="45" customHeight="1">
      <c r="B17" s="33" t="s">
        <v>16</v>
      </c>
      <c r="C17" s="31" t="s">
        <v>11</v>
      </c>
      <c r="D17" s="1"/>
      <c r="E17" s="12"/>
      <c r="F17" s="6"/>
      <c r="G17" s="2"/>
      <c r="H17" s="22"/>
    </row>
    <row r="18" spans="2:8" ht="45" customHeight="1">
      <c r="B18" s="30" t="s">
        <v>59</v>
      </c>
      <c r="C18" s="31" t="s">
        <v>9</v>
      </c>
      <c r="D18" s="1"/>
      <c r="E18" s="12"/>
      <c r="F18" s="6"/>
      <c r="G18" s="2"/>
      <c r="H18" s="22"/>
    </row>
    <row r="19" spans="2:8" ht="45" customHeight="1" thickBot="1">
      <c r="B19" s="34"/>
      <c r="C19" s="35" t="s">
        <v>10</v>
      </c>
      <c r="D19" s="3"/>
      <c r="E19" s="13"/>
      <c r="F19" s="7"/>
      <c r="G19" s="4"/>
      <c r="H19" s="22"/>
    </row>
    <row r="20" spans="2:8" ht="48.75" customHeight="1" thickTop="1" thickBot="1">
      <c r="B20" s="36"/>
      <c r="C20" s="43" t="s">
        <v>15</v>
      </c>
      <c r="D20" s="53"/>
      <c r="E20" s="14"/>
      <c r="F20" s="44">
        <f>SUM(F8:F19)</f>
        <v>0</v>
      </c>
      <c r="G20" s="5" t="s">
        <v>50</v>
      </c>
      <c r="H20" s="22"/>
    </row>
    <row r="21" spans="2:8" ht="15" customHeight="1"/>
  </sheetData>
  <mergeCells count="6">
    <mergeCell ref="B3:G3"/>
    <mergeCell ref="B6:B7"/>
    <mergeCell ref="C6:C7"/>
    <mergeCell ref="D6:E6"/>
    <mergeCell ref="F6:F7"/>
    <mergeCell ref="G6:G7"/>
  </mergeCells>
  <phoneticPr fontId="1"/>
  <pageMargins left="0.7086614173228347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0"/>
  <sheetViews>
    <sheetView view="pageBreakPreview" zoomScaleNormal="100" zoomScaleSheetLayoutView="100" workbookViewId="0">
      <selection activeCell="D18" sqref="D18"/>
    </sheetView>
  </sheetViews>
  <sheetFormatPr defaultColWidth="8.88671875" defaultRowHeight="16.5" customHeight="1"/>
  <cols>
    <col min="1" max="1" width="1.21875" customWidth="1"/>
    <col min="2" max="3" width="5" customWidth="1"/>
    <col min="4" max="4" width="22.6640625" customWidth="1"/>
    <col min="5" max="5" width="13.77734375" customWidth="1"/>
    <col min="6" max="6" width="7.44140625" customWidth="1"/>
    <col min="7" max="7" width="35" customWidth="1"/>
    <col min="8" max="8" width="1.21875" customWidth="1"/>
  </cols>
  <sheetData>
    <row r="1" spans="2:8" ht="16.5" customHeight="1">
      <c r="B1" s="16" t="s">
        <v>54</v>
      </c>
      <c r="C1" s="16"/>
      <c r="D1" s="16"/>
      <c r="E1" s="16"/>
      <c r="F1" s="16"/>
      <c r="G1" s="16"/>
    </row>
    <row r="2" spans="2:8" ht="22.5" customHeight="1">
      <c r="B2" s="121" t="s">
        <v>45</v>
      </c>
      <c r="C2" s="121"/>
      <c r="D2" s="121"/>
      <c r="E2" s="121"/>
      <c r="F2" s="121"/>
      <c r="G2" s="121"/>
    </row>
    <row r="3" spans="2:8" ht="22.5" customHeight="1">
      <c r="B3" s="52"/>
      <c r="C3" s="52"/>
      <c r="D3" s="52"/>
      <c r="E3" s="52"/>
      <c r="F3" s="52"/>
      <c r="G3" s="27" t="s">
        <v>68</v>
      </c>
    </row>
    <row r="4" spans="2:8" ht="22.5" customHeight="1" thickBot="1">
      <c r="B4" s="16" t="s">
        <v>87</v>
      </c>
      <c r="C4" s="16"/>
      <c r="D4" s="16"/>
      <c r="E4" s="16"/>
      <c r="F4" s="16"/>
      <c r="G4" s="28" t="s">
        <v>52</v>
      </c>
    </row>
    <row r="5" spans="2:8" ht="21" customHeight="1">
      <c r="B5" s="134" t="s">
        <v>12</v>
      </c>
      <c r="C5" s="130" t="s">
        <v>13</v>
      </c>
      <c r="D5" s="139" t="s">
        <v>21</v>
      </c>
      <c r="E5" s="140"/>
      <c r="F5" s="132" t="s">
        <v>20</v>
      </c>
      <c r="G5" s="128" t="s">
        <v>19</v>
      </c>
      <c r="H5" s="25"/>
    </row>
    <row r="6" spans="2:8" ht="21" customHeight="1">
      <c r="B6" s="135"/>
      <c r="C6" s="131"/>
      <c r="D6" s="41" t="s">
        <v>17</v>
      </c>
      <c r="E6" s="42" t="s">
        <v>22</v>
      </c>
      <c r="F6" s="133"/>
      <c r="G6" s="129"/>
      <c r="H6" s="25"/>
    </row>
    <row r="7" spans="2:8" ht="45" customHeight="1">
      <c r="B7" s="30" t="s">
        <v>16</v>
      </c>
      <c r="C7" s="38" t="s">
        <v>0</v>
      </c>
      <c r="D7" s="8" t="s">
        <v>88</v>
      </c>
      <c r="E7" s="11"/>
      <c r="F7" s="9"/>
      <c r="G7" s="10"/>
      <c r="H7" s="22"/>
    </row>
    <row r="8" spans="2:8" ht="45" customHeight="1">
      <c r="B8" s="30" t="s">
        <v>59</v>
      </c>
      <c r="C8" s="31" t="s">
        <v>1</v>
      </c>
      <c r="D8" s="1" t="s">
        <v>80</v>
      </c>
      <c r="E8" s="12"/>
      <c r="F8" s="6"/>
      <c r="G8" s="2"/>
      <c r="H8" s="22"/>
    </row>
    <row r="9" spans="2:8" ht="45" customHeight="1">
      <c r="B9" s="30"/>
      <c r="C9" s="31" t="s">
        <v>2</v>
      </c>
      <c r="D9" s="1" t="s">
        <v>89</v>
      </c>
      <c r="E9" s="12"/>
      <c r="F9" s="6"/>
      <c r="G9" s="2"/>
      <c r="H9" s="22"/>
    </row>
    <row r="10" spans="2:8" ht="45" customHeight="1">
      <c r="B10" s="30"/>
      <c r="C10" s="31" t="s">
        <v>3</v>
      </c>
      <c r="D10" s="1" t="s">
        <v>88</v>
      </c>
      <c r="E10" s="12"/>
      <c r="F10" s="6"/>
      <c r="G10" s="2"/>
      <c r="H10" s="22"/>
    </row>
    <row r="11" spans="2:8" ht="45" customHeight="1">
      <c r="B11" s="30"/>
      <c r="C11" s="31" t="s">
        <v>4</v>
      </c>
      <c r="D11" s="1" t="s">
        <v>73</v>
      </c>
      <c r="E11" s="12"/>
      <c r="F11" s="6"/>
      <c r="G11" s="2"/>
      <c r="H11" s="22"/>
    </row>
    <row r="12" spans="2:8" ht="45" customHeight="1">
      <c r="B12" s="30"/>
      <c r="C12" s="31" t="s">
        <v>5</v>
      </c>
      <c r="D12" s="1" t="s">
        <v>90</v>
      </c>
      <c r="E12" s="12"/>
      <c r="F12" s="6"/>
      <c r="G12" s="2"/>
      <c r="H12" s="22"/>
    </row>
    <row r="13" spans="2:8" ht="45" customHeight="1">
      <c r="B13" s="30"/>
      <c r="C13" s="31" t="s">
        <v>6</v>
      </c>
      <c r="D13" s="1" t="s">
        <v>91</v>
      </c>
      <c r="E13" s="12"/>
      <c r="F13" s="6"/>
      <c r="G13" s="2"/>
      <c r="H13" s="22"/>
    </row>
    <row r="14" spans="2:8" ht="45" customHeight="1">
      <c r="B14" s="30"/>
      <c r="C14" s="31" t="s">
        <v>7</v>
      </c>
      <c r="D14" s="1" t="s">
        <v>79</v>
      </c>
      <c r="E14" s="12"/>
      <c r="F14" s="6"/>
      <c r="G14" s="2"/>
      <c r="H14" s="22"/>
    </row>
    <row r="15" spans="2:8" ht="45" customHeight="1">
      <c r="B15" s="32"/>
      <c r="C15" s="31" t="s">
        <v>8</v>
      </c>
      <c r="D15" s="1" t="s">
        <v>92</v>
      </c>
      <c r="E15" s="12"/>
      <c r="F15" s="6"/>
      <c r="G15" s="2"/>
      <c r="H15" s="22"/>
    </row>
    <row r="16" spans="2:8" ht="45" customHeight="1">
      <c r="B16" s="33" t="s">
        <v>16</v>
      </c>
      <c r="C16" s="31" t="s">
        <v>11</v>
      </c>
      <c r="D16" s="1" t="s">
        <v>80</v>
      </c>
      <c r="E16" s="12"/>
      <c r="F16" s="6"/>
      <c r="G16" s="2"/>
      <c r="H16" s="22"/>
    </row>
    <row r="17" spans="2:8" ht="45" customHeight="1">
      <c r="B17" s="30" t="s">
        <v>59</v>
      </c>
      <c r="C17" s="31" t="s">
        <v>9</v>
      </c>
      <c r="D17" s="1" t="s">
        <v>93</v>
      </c>
      <c r="E17" s="12"/>
      <c r="F17" s="6"/>
      <c r="G17" s="2"/>
      <c r="H17" s="22"/>
    </row>
    <row r="18" spans="2:8" ht="45" customHeight="1" thickBot="1">
      <c r="B18" s="34"/>
      <c r="C18" s="35" t="s">
        <v>10</v>
      </c>
      <c r="D18" s="3"/>
      <c r="E18" s="13"/>
      <c r="F18" s="7"/>
      <c r="G18" s="4"/>
      <c r="H18" s="22"/>
    </row>
    <row r="19" spans="2:8" ht="48.75" customHeight="1" thickTop="1" thickBot="1">
      <c r="B19" s="36"/>
      <c r="C19" s="43" t="s">
        <v>15</v>
      </c>
      <c r="D19" s="53"/>
      <c r="E19" s="14"/>
      <c r="F19" s="117">
        <f>SUM(F7:F18)</f>
        <v>0</v>
      </c>
      <c r="G19" s="5" t="s">
        <v>50</v>
      </c>
      <c r="H19" s="22"/>
    </row>
    <row r="20" spans="2:8" ht="15" customHeight="1"/>
  </sheetData>
  <customSheetViews>
    <customSheetView guid="{3C612DE3-9EA5-437A-94F0-C799C547C05A}" showPageBreaks="1" printArea="1" view="pageBreakPreview" topLeftCell="A13">
      <selection activeCell="E17" sqref="E17"/>
      <pageMargins left="0.70866141732283472" right="0.51181102362204722" top="0.55118110236220474" bottom="0.55118110236220474" header="0.31496062992125984" footer="0.31496062992125984"/>
      <pageSetup paperSize="9" orientation="portrait" r:id="rId1"/>
    </customSheetView>
  </customSheetViews>
  <mergeCells count="6">
    <mergeCell ref="B2:G2"/>
    <mergeCell ref="D5:E5"/>
    <mergeCell ref="B5:B6"/>
    <mergeCell ref="C5:C6"/>
    <mergeCell ref="F5:F6"/>
    <mergeCell ref="G5:G6"/>
  </mergeCells>
  <phoneticPr fontId="1"/>
  <pageMargins left="0.70866141732283472" right="0.51181102362204722" top="0.55118110236220474" bottom="0.55118110236220474"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様式第2号（プラン）(R8)</vt:lpstr>
      <vt:lpstr>様式第8号（報告）</vt:lpstr>
      <vt:lpstr>参考様式1(実施要領日付なし) </vt:lpstr>
      <vt:lpstr>参考様式1(募集要領日付有り)</vt:lpstr>
      <vt:lpstr>'参考様式1(実施要領日付なし) '!Print_Area</vt:lpstr>
      <vt:lpstr>'参考様式1(募集要領日付有り)'!Print_Area</vt:lpstr>
      <vt:lpstr>'様式第2号（プラン）(R8)'!Print_Area</vt:lpstr>
      <vt:lpstr>'様式第8号（報告）'!Print_Area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農普課・千葉（内5656）</dc:creator>
  <cp:lastModifiedBy>佐々木 花純</cp:lastModifiedBy>
  <cp:lastPrinted>2024-01-10T10:14:05Z</cp:lastPrinted>
  <dcterms:created xsi:type="dcterms:W3CDTF">2020-01-10T11:56:21Z</dcterms:created>
  <dcterms:modified xsi:type="dcterms:W3CDTF">2026-01-20T07:42:48Z</dcterms:modified>
</cp:coreProperties>
</file>