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codeName="ThisWorkbook" defaultThemeVersion="124226"/>
  <mc:AlternateContent xmlns:mc="http://schemas.openxmlformats.org/markup-compatibility/2006">
    <mc:Choice Requires="x15">
      <x15ac:absPath xmlns:x15ac="http://schemas.microsoft.com/office/spreadsheetml/2010/11/ac" url="C:\Users\s-yamamoto\AppData\Local\Box\Box Edit\Documents\B7_bxU8gnkKH6WjoJOXh5g==\"/>
    </mc:Choice>
  </mc:AlternateContent>
  <xr:revisionPtr revIDLastSave="0" documentId="13_ncr:1_{E4344211-C550-47EC-9153-5E7938B8CA8B}" xr6:coauthVersionLast="47" xr6:coauthVersionMax="47" xr10:uidLastSave="{00000000-0000-0000-0000-000000000000}"/>
  <bookViews>
    <workbookView xWindow="3225" yWindow="1110" windowWidth="25455" windowHeight="14145" tabRatio="810" activeTab="1" xr2:uid="{00000000-000D-0000-FFFF-FFFF00000000}"/>
  </bookViews>
  <sheets>
    <sheet name="高等学校" sheetId="1" r:id="rId1"/>
    <sheet name="指定都市のみ回答" sheetId="13" r:id="rId2"/>
    <sheet name="代表者一覧" sheetId="6" state="hidden" r:id="rId3"/>
    <sheet name="全体名簿" sheetId="12" state="hidden" r:id="rId4"/>
  </sheets>
  <definedNames>
    <definedName name="_xlnm.Print_Area" localSheetId="0">高等学校!$A$1:$S$42</definedName>
    <definedName name="_xlnm.Print_Area" localSheetId="1">指定都市のみ回答!$A$1:$K$26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40" i="1" l="1"/>
  <c r="R39" i="1"/>
  <c r="R38" i="1"/>
  <c r="R37" i="1"/>
  <c r="R36" i="1"/>
  <c r="R35" i="1"/>
  <c r="R34" i="1"/>
  <c r="R33" i="1"/>
  <c r="R32" i="1"/>
  <c r="R31" i="1"/>
  <c r="R30" i="1"/>
  <c r="R29" i="1"/>
  <c r="R28" i="1"/>
  <c r="R27" i="1"/>
  <c r="R26" i="1"/>
  <c r="R25" i="1"/>
  <c r="R24" i="1"/>
  <c r="R23" i="1"/>
  <c r="R22" i="1"/>
  <c r="R21" i="1"/>
  <c r="R20" i="1"/>
  <c r="R19" i="1"/>
  <c r="R18" i="1"/>
  <c r="R17" i="1"/>
  <c r="R16" i="1"/>
  <c r="R15" i="1"/>
  <c r="R13" i="1"/>
  <c r="R12" i="1"/>
  <c r="R11" i="1"/>
  <c r="O12" i="1"/>
  <c r="O13" i="1"/>
  <c r="O15" i="1"/>
  <c r="O16" i="1"/>
  <c r="O17" i="1"/>
  <c r="O18" i="1"/>
  <c r="O19" i="1"/>
  <c r="O20" i="1"/>
  <c r="T20" i="1" s="1"/>
  <c r="O21" i="1"/>
  <c r="O22" i="1"/>
  <c r="O23" i="1"/>
  <c r="O24" i="1"/>
  <c r="T24" i="1" s="1"/>
  <c r="O25" i="1"/>
  <c r="O26" i="1"/>
  <c r="O27" i="1"/>
  <c r="O28" i="1"/>
  <c r="T28" i="1" s="1"/>
  <c r="O29" i="1"/>
  <c r="O30" i="1"/>
  <c r="O31" i="1"/>
  <c r="O32" i="1"/>
  <c r="T32" i="1" s="1"/>
  <c r="O33" i="1"/>
  <c r="O34" i="1"/>
  <c r="O35" i="1"/>
  <c r="O36" i="1"/>
  <c r="O37" i="1"/>
  <c r="O38" i="1"/>
  <c r="O39" i="1"/>
  <c r="O40" i="1"/>
  <c r="T40" i="1" s="1"/>
  <c r="T21" i="1"/>
  <c r="T37" i="1"/>
  <c r="T31" i="1"/>
  <c r="O11" i="1"/>
  <c r="T12" i="1"/>
  <c r="T14" i="1"/>
  <c r="T15" i="1"/>
  <c r="T17" i="1"/>
  <c r="T18" i="1"/>
  <c r="T19" i="1"/>
  <c r="T23" i="1"/>
  <c r="T25" i="1"/>
  <c r="T26" i="1"/>
  <c r="T27" i="1"/>
  <c r="T29" i="1"/>
  <c r="T30" i="1"/>
  <c r="T33" i="1"/>
  <c r="T34" i="1"/>
  <c r="T35" i="1"/>
  <c r="T36" i="1"/>
  <c r="T39" i="1"/>
  <c r="T11" i="1" l="1"/>
  <c r="T38" i="1"/>
  <c r="T22" i="1"/>
  <c r="T16" i="1"/>
  <c r="A27" i="1"/>
  <c r="A26" i="1"/>
  <c r="A25" i="1"/>
  <c r="A24" i="1"/>
  <c r="A23" i="1"/>
  <c r="A22" i="1"/>
  <c r="A21" i="1"/>
  <c r="A20" i="1"/>
  <c r="A19" i="1"/>
  <c r="A18" i="1"/>
  <c r="A17" i="1"/>
  <c r="A16" i="1"/>
  <c r="A40" i="1" l="1"/>
  <c r="A28" i="1"/>
  <c r="A29" i="1"/>
  <c r="A30" i="1"/>
  <c r="A31" i="1"/>
  <c r="A32" i="1"/>
  <c r="A33" i="1"/>
  <c r="A34" i="1"/>
  <c r="A35" i="1"/>
  <c r="A36" i="1"/>
  <c r="A37" i="1"/>
  <c r="A38" i="1"/>
  <c r="A39" i="1"/>
  <c r="A15" i="1"/>
</calcChain>
</file>

<file path=xl/sharedStrings.xml><?xml version="1.0" encoding="utf-8"?>
<sst xmlns="http://schemas.openxmlformats.org/spreadsheetml/2006/main" count="144" uniqueCount="104">
  <si>
    <t>所　属　・　職　名</t>
    <rPh sb="0" eb="1">
      <t>トコロ</t>
    </rPh>
    <rPh sb="2" eb="3">
      <t>ゾク</t>
    </rPh>
    <rPh sb="6" eb="7">
      <t>ショク</t>
    </rPh>
    <rPh sb="8" eb="9">
      <t>メイ</t>
    </rPh>
    <phoneticPr fontId="2"/>
  </si>
  <si>
    <t>番　号</t>
    <rPh sb="0" eb="1">
      <t>バン</t>
    </rPh>
    <rPh sb="2" eb="3">
      <t>ゴウ</t>
    </rPh>
    <phoneticPr fontId="2"/>
  </si>
  <si>
    <t>文科　太郎</t>
    <phoneticPr fontId="2"/>
  </si>
  <si>
    <t>連絡担当者
職・氏名</t>
    <rPh sb="0" eb="2">
      <t>レンラク</t>
    </rPh>
    <rPh sb="2" eb="5">
      <t>タントウシャ</t>
    </rPh>
    <rPh sb="6" eb="7">
      <t>ショク</t>
    </rPh>
    <rPh sb="8" eb="10">
      <t>シメイ</t>
    </rPh>
    <phoneticPr fontId="2"/>
  </si>
  <si>
    <t>電話番号</t>
    <rPh sb="0" eb="2">
      <t>デンワ</t>
    </rPh>
    <rPh sb="2" eb="4">
      <t>バンゴウ</t>
    </rPh>
    <phoneticPr fontId="2"/>
  </si>
  <si>
    <t>メールアドレス</t>
    <phoneticPr fontId="2"/>
  </si>
  <si>
    <t>（記入例）</t>
    <rPh sb="1" eb="3">
      <t>キニュウ</t>
    </rPh>
    <rPh sb="3" eb="4">
      <t>レイ</t>
    </rPh>
    <phoneticPr fontId="2"/>
  </si>
  <si>
    <t>都道府県市名</t>
    <rPh sb="0" eb="2">
      <t>トドウ</t>
    </rPh>
    <rPh sb="2" eb="3">
      <t>フ</t>
    </rPh>
    <rPh sb="3" eb="4">
      <t>ケン</t>
    </rPh>
    <rPh sb="4" eb="5">
      <t>シ</t>
    </rPh>
    <rPh sb="5" eb="6">
      <t>メイ</t>
    </rPh>
    <phoneticPr fontId="2"/>
  </si>
  <si>
    <t>都道府県市名</t>
    <rPh sb="0" eb="4">
      <t>トドウフケン</t>
    </rPh>
    <rPh sb="4" eb="5">
      <t>シ</t>
    </rPh>
    <rPh sb="5" eb="6">
      <t>メイ</t>
    </rPh>
    <phoneticPr fontId="2"/>
  </si>
  <si>
    <t>部会名</t>
    <rPh sb="0" eb="2">
      <t>ブカイ</t>
    </rPh>
    <rPh sb="2" eb="3">
      <t>メイ</t>
    </rPh>
    <phoneticPr fontId="2"/>
  </si>
  <si>
    <t>国・公・私</t>
    <rPh sb="0" eb="1">
      <t>クニ</t>
    </rPh>
    <rPh sb="2" eb="3">
      <t>コウ</t>
    </rPh>
    <rPh sb="4" eb="5">
      <t>ワタシ</t>
    </rPh>
    <phoneticPr fontId="2"/>
  </si>
  <si>
    <t>公立</t>
  </si>
  <si>
    <t>備考</t>
    <rPh sb="0" eb="2">
      <t>ビコウ</t>
    </rPh>
    <phoneticPr fontId="2"/>
  </si>
  <si>
    <t>都道府県市番号</t>
    <rPh sb="0" eb="4">
      <t>トドウフケン</t>
    </rPh>
    <rPh sb="4" eb="5">
      <t>シ</t>
    </rPh>
    <rPh sb="5" eb="7">
      <t>バンゴウ</t>
    </rPh>
    <phoneticPr fontId="2"/>
  </si>
  <si>
    <t>氏  名</t>
    <rPh sb="0" eb="1">
      <t>シ</t>
    </rPh>
    <rPh sb="3" eb="4">
      <t>ナ</t>
    </rPh>
    <phoneticPr fontId="2"/>
  </si>
  <si>
    <t>山口県</t>
    <rPh sb="0" eb="3">
      <t>ヤマグチケン</t>
    </rPh>
    <phoneticPr fontId="2"/>
  </si>
  <si>
    <t>山口県教育庁△△課　指導主事</t>
    <rPh sb="0" eb="2">
      <t>ヤマグチ</t>
    </rPh>
    <rPh sb="2" eb="3">
      <t>ケン</t>
    </rPh>
    <rPh sb="3" eb="5">
      <t>キョウイク</t>
    </rPh>
    <rPh sb="5" eb="6">
      <t>チョウ</t>
    </rPh>
    <rPh sb="8" eb="9">
      <t>カ</t>
    </rPh>
    <rPh sb="10" eb="12">
      <t>シドウ</t>
    </rPh>
    <rPh sb="12" eb="14">
      <t>シュジ</t>
    </rPh>
    <phoneticPr fontId="2"/>
  </si>
  <si>
    <t>○○○@pref.yamaguchi.lg.jp</t>
    <phoneticPr fontId="2"/>
  </si>
  <si>
    <t>参加方法</t>
    <rPh sb="0" eb="4">
      <t>サンカホウホウ</t>
    </rPh>
    <phoneticPr fontId="2"/>
  </si>
  <si>
    <t>参集</t>
    <rPh sb="0" eb="2">
      <t>サンシュウ</t>
    </rPh>
    <phoneticPr fontId="2"/>
  </si>
  <si>
    <t>オンライン</t>
    <phoneticPr fontId="2"/>
  </si>
  <si>
    <t>※記入欄が足りない場合は、適宜追加して記入すること。</t>
    <rPh sb="1" eb="4">
      <t>キニュウラン</t>
    </rPh>
    <rPh sb="5" eb="6">
      <t>タ</t>
    </rPh>
    <rPh sb="9" eb="11">
      <t>バアイ</t>
    </rPh>
    <rPh sb="13" eb="15">
      <t>テキギ</t>
    </rPh>
    <rPh sb="15" eb="17">
      <t>ツイカ</t>
    </rPh>
    <rPh sb="19" eb="21">
      <t>キニュウ</t>
    </rPh>
    <phoneticPr fontId="2"/>
  </si>
  <si>
    <t>ふりがな</t>
    <phoneticPr fontId="2"/>
  </si>
  <si>
    <t>もんか　たろう</t>
    <phoneticPr fontId="2"/>
  </si>
  <si>
    <t>○</t>
  </si>
  <si>
    <t>○</t>
    <phoneticPr fontId="2"/>
  </si>
  <si>
    <t>×</t>
    <phoneticPr fontId="2"/>
  </si>
  <si>
    <t>車種・ナンバー</t>
    <rPh sb="0" eb="2">
      <t>シャシュ</t>
    </rPh>
    <phoneticPr fontId="2"/>
  </si>
  <si>
    <t>教職員支援機構
への宿泊希望</t>
    <rPh sb="0" eb="7">
      <t>キョウショクインシエンキコウ</t>
    </rPh>
    <rPh sb="10" eb="12">
      <t>シュクハク</t>
    </rPh>
    <rPh sb="12" eb="14">
      <t>キボウ</t>
    </rPh>
    <phoneticPr fontId="2"/>
  </si>
  <si>
    <t>駐車場の
利用希望</t>
    <rPh sb="0" eb="3">
      <t>チュウシャジョウ</t>
    </rPh>
    <rPh sb="5" eb="7">
      <t>リヨウ</t>
    </rPh>
    <rPh sb="7" eb="9">
      <t>キボウ</t>
    </rPh>
    <phoneticPr fontId="2"/>
  </si>
  <si>
    <t>集金額</t>
    <rPh sb="0" eb="3">
      <t>シュウキンガク</t>
    </rPh>
    <phoneticPr fontId="2"/>
  </si>
  <si>
    <t>第１宿泊棟</t>
    <rPh sb="0" eb="1">
      <t>ダイ</t>
    </rPh>
    <rPh sb="2" eb="5">
      <t>シュクハクトウ</t>
    </rPh>
    <phoneticPr fontId="2"/>
  </si>
  <si>
    <t>第２・３宿泊棟</t>
    <rPh sb="0" eb="1">
      <t>ダイ</t>
    </rPh>
    <rPh sb="4" eb="7">
      <t>シュクハクトウ</t>
    </rPh>
    <phoneticPr fontId="2"/>
  </si>
  <si>
    <t>×</t>
  </si>
  <si>
    <t>もんか　はなこ</t>
    <phoneticPr fontId="2"/>
  </si>
  <si>
    <t>ワゴンR
●●１２３　い　４５６７</t>
    <phoneticPr fontId="2"/>
  </si>
  <si>
    <t>文科　花子</t>
    <rPh sb="3" eb="5">
      <t>ハナコ</t>
    </rPh>
    <phoneticPr fontId="2"/>
  </si>
  <si>
    <t>【参集者のみ】</t>
    <rPh sb="1" eb="5">
      <t>サンシュ</t>
    </rPh>
    <phoneticPr fontId="2"/>
  </si>
  <si>
    <t>非表示にするセル</t>
    <rPh sb="0" eb="3">
      <t>ヒヒョウジ</t>
    </rPh>
    <phoneticPr fontId="2"/>
  </si>
  <si>
    <t>非表示にするセル</t>
    <phoneticPr fontId="2"/>
  </si>
  <si>
    <t>宿泊料金</t>
    <rPh sb="0" eb="4">
      <t>シュクハクリョウキン</t>
    </rPh>
    <phoneticPr fontId="2"/>
  </si>
  <si>
    <t>駐車場代</t>
    <rPh sb="0" eb="4">
      <t>チュウシャジョウダイ</t>
    </rPh>
    <phoneticPr fontId="2"/>
  </si>
  <si>
    <t>総則（11月25日）</t>
  </si>
  <si>
    <t>国語（11月30日）</t>
  </si>
  <si>
    <t>公民（11月24日）</t>
  </si>
  <si>
    <t>数学（11月30日）</t>
  </si>
  <si>
    <t>理科（11月28日）</t>
  </si>
  <si>
    <t>理数（11月29日）</t>
  </si>
  <si>
    <t>保健体育（11月21日）</t>
  </si>
  <si>
    <t>芸術（音楽）（11月24日）</t>
  </si>
  <si>
    <t>芸術（美術，工芸）（11月29日）</t>
  </si>
  <si>
    <t>芸術（書道）（11月22日）</t>
  </si>
  <si>
    <t>外国語（11月24日）</t>
  </si>
  <si>
    <t>家庭（11月21日）</t>
  </si>
  <si>
    <t>情報（11月22日※都内）</t>
  </si>
  <si>
    <t>総合的な探究の時間（11月29日）</t>
  </si>
  <si>
    <t>特別活動（11月28日）</t>
  </si>
  <si>
    <t>地理歴史（11月29、30日）</t>
    <phoneticPr fontId="2"/>
  </si>
  <si>
    <t>部会名</t>
    <rPh sb="0" eb="3">
      <t>ブカイメイ</t>
    </rPh>
    <phoneticPr fontId="2"/>
  </si>
  <si>
    <t>参加の場合</t>
    <rPh sb="0" eb="2">
      <t>サンカ</t>
    </rPh>
    <rPh sb="3" eb="5">
      <t>バアイ</t>
    </rPh>
    <phoneticPr fontId="2"/>
  </si>
  <si>
    <t>不参加の場合</t>
    <rPh sb="0" eb="3">
      <t>フサンカ</t>
    </rPh>
    <rPh sb="4" eb="6">
      <t>バアイ</t>
    </rPh>
    <phoneticPr fontId="2"/>
  </si>
  <si>
    <t>参加者氏名</t>
    <rPh sb="0" eb="3">
      <t>サンカシャ</t>
    </rPh>
    <rPh sb="3" eb="5">
      <t>シメイ</t>
    </rPh>
    <phoneticPr fontId="2"/>
  </si>
  <si>
    <t>自由記述欄</t>
    <rPh sb="0" eb="5">
      <t>ジユウキジュツラン</t>
    </rPh>
    <phoneticPr fontId="2"/>
  </si>
  <si>
    <t>国語部会</t>
    <rPh sb="0" eb="4">
      <t>コクゴブカイ</t>
    </rPh>
    <phoneticPr fontId="2"/>
  </si>
  <si>
    <t>地理歴史部会</t>
    <rPh sb="0" eb="4">
      <t>チリレキシ</t>
    </rPh>
    <rPh sb="4" eb="6">
      <t>ブカイ</t>
    </rPh>
    <phoneticPr fontId="2"/>
  </si>
  <si>
    <t>公民部会</t>
    <rPh sb="0" eb="4">
      <t>コウミンブカイ</t>
    </rPh>
    <phoneticPr fontId="2"/>
  </si>
  <si>
    <t>数学部会</t>
    <rPh sb="0" eb="4">
      <t>スウガクブカイ</t>
    </rPh>
    <phoneticPr fontId="2"/>
  </si>
  <si>
    <t>理科部会</t>
    <rPh sb="0" eb="2">
      <t>リカ</t>
    </rPh>
    <rPh sb="2" eb="4">
      <t>ブカイ</t>
    </rPh>
    <phoneticPr fontId="2"/>
  </si>
  <si>
    <t>理数部会</t>
    <rPh sb="0" eb="4">
      <t>リスウブカイ</t>
    </rPh>
    <phoneticPr fontId="2"/>
  </si>
  <si>
    <t>保健体育部会</t>
    <rPh sb="0" eb="6">
      <t>ホケンタイイクブカイ</t>
    </rPh>
    <phoneticPr fontId="2"/>
  </si>
  <si>
    <t>芸術（音楽）部会</t>
    <rPh sb="0" eb="2">
      <t>ゲイジュツ</t>
    </rPh>
    <rPh sb="3" eb="5">
      <t>オンガク</t>
    </rPh>
    <rPh sb="6" eb="8">
      <t>ブカイ</t>
    </rPh>
    <phoneticPr fontId="2"/>
  </si>
  <si>
    <t>芸術（美術，工芸）部会</t>
    <rPh sb="0" eb="2">
      <t>ゲイジュツ</t>
    </rPh>
    <rPh sb="3" eb="5">
      <t>ビジュツ</t>
    </rPh>
    <rPh sb="6" eb="8">
      <t>コウゲイ</t>
    </rPh>
    <phoneticPr fontId="2"/>
  </si>
  <si>
    <t>芸術（書道）部会</t>
    <rPh sb="0" eb="2">
      <t>ゲイジュツ</t>
    </rPh>
    <rPh sb="3" eb="5">
      <t>ショドウ</t>
    </rPh>
    <phoneticPr fontId="2"/>
  </si>
  <si>
    <t>外国語部会</t>
    <rPh sb="0" eb="3">
      <t>ガイコクゴ</t>
    </rPh>
    <phoneticPr fontId="2"/>
  </si>
  <si>
    <t>家庭部会</t>
    <rPh sb="0" eb="2">
      <t>カテイ</t>
    </rPh>
    <phoneticPr fontId="2"/>
  </si>
  <si>
    <t>情報部会</t>
    <rPh sb="0" eb="2">
      <t>ジョウホウ</t>
    </rPh>
    <phoneticPr fontId="2"/>
  </si>
  <si>
    <t>総合的な探究の時間部会</t>
    <rPh sb="0" eb="2">
      <t>ソウゴウ</t>
    </rPh>
    <rPh sb="2" eb="3">
      <t>テキ</t>
    </rPh>
    <rPh sb="4" eb="6">
      <t>タンキュウ</t>
    </rPh>
    <rPh sb="7" eb="9">
      <t>ジカン</t>
    </rPh>
    <phoneticPr fontId="2"/>
  </si>
  <si>
    <t>特別活動部会</t>
    <rPh sb="0" eb="2">
      <t>トクベツ</t>
    </rPh>
    <rPh sb="2" eb="4">
      <t>カツドウ</t>
    </rPh>
    <phoneticPr fontId="2"/>
  </si>
  <si>
    <t>令和４年度　高等学校各教科等教育課程研究協議会参加者　</t>
    <rPh sb="6" eb="10">
      <t>コウトウガッコウ</t>
    </rPh>
    <rPh sb="14" eb="18">
      <t>キョウイクカテイ</t>
    </rPh>
    <rPh sb="18" eb="20">
      <t>ケンキュウ</t>
    </rPh>
    <phoneticPr fontId="2"/>
  </si>
  <si>
    <r>
      <t>※別添３に従って記載すること。　</t>
    </r>
    <r>
      <rPr>
        <b/>
        <sz val="11"/>
        <color rgb="FFFF0000"/>
        <rFont val="ＭＳ Ｐゴシック"/>
        <family val="3"/>
        <charset val="128"/>
      </rPr>
      <t>提出期限：９月２２日（木）</t>
    </r>
    <phoneticPr fontId="2"/>
  </si>
  <si>
    <t>理由
※プルダウンより選択</t>
    <rPh sb="0" eb="2">
      <t>リユウ</t>
    </rPh>
    <rPh sb="11" eb="13">
      <t>センタク</t>
    </rPh>
    <phoneticPr fontId="2"/>
  </si>
  <si>
    <t>代替措置
※プルダウンより選択</t>
    <rPh sb="0" eb="4">
      <t>ダイタイソチ</t>
    </rPh>
    <rPh sb="13" eb="15">
      <t>センタク</t>
    </rPh>
    <phoneticPr fontId="2"/>
  </si>
  <si>
    <t>昼食弁当注文</t>
    <rPh sb="0" eb="2">
      <t>チュウショク</t>
    </rPh>
    <rPh sb="2" eb="4">
      <t>ベントウ</t>
    </rPh>
    <rPh sb="4" eb="6">
      <t>チュウモン</t>
    </rPh>
    <phoneticPr fontId="2"/>
  </si>
  <si>
    <t>出欠</t>
    <rPh sb="0" eb="2">
      <t>シュッケツ</t>
    </rPh>
    <phoneticPr fontId="2"/>
  </si>
  <si>
    <t>参加者選定の考え方
※プルダウンより選択</t>
    <rPh sb="0" eb="3">
      <t>サンカシャ</t>
    </rPh>
    <rPh sb="3" eb="5">
      <t>センテイ</t>
    </rPh>
    <rPh sb="6" eb="7">
      <t>カンガ</t>
    </rPh>
    <rPh sb="8" eb="9">
      <t>カタ</t>
    </rPh>
    <rPh sb="18" eb="20">
      <t>センタク</t>
    </rPh>
    <phoneticPr fontId="2"/>
  </si>
  <si>
    <t>①当該教科等担当指導主事が参加</t>
    <rPh sb="1" eb="5">
      <t>トウガイキョウカ</t>
    </rPh>
    <rPh sb="5" eb="6">
      <t>トウ</t>
    </rPh>
    <rPh sb="6" eb="10">
      <t>タントウシドウ</t>
    </rPh>
    <rPh sb="10" eb="12">
      <t>シュジ</t>
    </rPh>
    <rPh sb="13" eb="15">
      <t>サンカ</t>
    </rPh>
    <phoneticPr fontId="2"/>
  </si>
  <si>
    <t>②担当指導主事の都合がつかないため、担当外の指導主事が代理参加</t>
    <rPh sb="1" eb="5">
      <t>タントウシドウ</t>
    </rPh>
    <rPh sb="5" eb="7">
      <t>シュジ</t>
    </rPh>
    <rPh sb="8" eb="10">
      <t>ツゴウ</t>
    </rPh>
    <rPh sb="18" eb="21">
      <t>タントウガイ</t>
    </rPh>
    <rPh sb="22" eb="26">
      <t>シドウシュジ</t>
    </rPh>
    <rPh sb="27" eb="31">
      <t>ダイリサンカ</t>
    </rPh>
    <phoneticPr fontId="2"/>
  </si>
  <si>
    <t>③担当指導主事の都合がつかないため、中学校の当該教科等担当指導主事が代理参加</t>
    <rPh sb="1" eb="7">
      <t>タントウシドウシュジ</t>
    </rPh>
    <rPh sb="8" eb="10">
      <t>ツゴウ</t>
    </rPh>
    <rPh sb="18" eb="21">
      <t>チュウガッコウ</t>
    </rPh>
    <rPh sb="22" eb="24">
      <t>トウガイ</t>
    </rPh>
    <rPh sb="24" eb="26">
      <t>キョウカ</t>
    </rPh>
    <rPh sb="26" eb="27">
      <t>トウ</t>
    </rPh>
    <rPh sb="27" eb="29">
      <t>タントウ</t>
    </rPh>
    <rPh sb="29" eb="31">
      <t>シドウ</t>
    </rPh>
    <rPh sb="31" eb="33">
      <t>シュジ</t>
    </rPh>
    <rPh sb="34" eb="36">
      <t>ダイリ</t>
    </rPh>
    <rPh sb="36" eb="38">
      <t>サンカ</t>
    </rPh>
    <phoneticPr fontId="2"/>
  </si>
  <si>
    <t>④担当指導主事を配置していないため、指導的立場にある教員が参加</t>
    <rPh sb="1" eb="7">
      <t>タントウシドウシュジ</t>
    </rPh>
    <rPh sb="8" eb="10">
      <t>ハイチ</t>
    </rPh>
    <rPh sb="18" eb="23">
      <t>シドウテキタチバ</t>
    </rPh>
    <rPh sb="26" eb="28">
      <t>キョウイン</t>
    </rPh>
    <rPh sb="29" eb="31">
      <t>サンカ</t>
    </rPh>
    <phoneticPr fontId="2"/>
  </si>
  <si>
    <t>⑤その他（詳細はG列に記述）</t>
    <rPh sb="3" eb="4">
      <t>ホカ</t>
    </rPh>
    <rPh sb="5" eb="7">
      <t>ショウサイ</t>
    </rPh>
    <rPh sb="9" eb="10">
      <t>レツ</t>
    </rPh>
    <rPh sb="11" eb="13">
      <t>キジュツ</t>
    </rPh>
    <phoneticPr fontId="2"/>
  </si>
  <si>
    <t>①都道府県に指導事務を一元化しているため（参加の必要がない）</t>
    <rPh sb="1" eb="5">
      <t>トドウフケン</t>
    </rPh>
    <rPh sb="6" eb="10">
      <t>シドウジム</t>
    </rPh>
    <rPh sb="11" eb="14">
      <t>イチゲンカ</t>
    </rPh>
    <rPh sb="21" eb="23">
      <t>サンカ</t>
    </rPh>
    <rPh sb="24" eb="26">
      <t>ヒツヨウ</t>
    </rPh>
    <phoneticPr fontId="2"/>
  </si>
  <si>
    <t>②担当指導主事を配置しておらず、指導的立場にある教員の都合もつかないため（参加可否は当該教員の都合による）</t>
    <rPh sb="1" eb="7">
      <t>タントウシドウシュジ</t>
    </rPh>
    <rPh sb="8" eb="10">
      <t>ハイチ</t>
    </rPh>
    <rPh sb="16" eb="19">
      <t>シドウテキ</t>
    </rPh>
    <rPh sb="19" eb="21">
      <t>タチバ</t>
    </rPh>
    <rPh sb="24" eb="26">
      <t>キョウイン</t>
    </rPh>
    <rPh sb="27" eb="29">
      <t>ツゴウ</t>
    </rPh>
    <rPh sb="37" eb="41">
      <t>サンカカヒ</t>
    </rPh>
    <rPh sb="42" eb="46">
      <t>トウガイキョウイン</t>
    </rPh>
    <rPh sb="47" eb="49">
      <t>ツゴウ</t>
    </rPh>
    <phoneticPr fontId="2"/>
  </si>
  <si>
    <t>③担当指導主事は配置しているが、同人の都合がつかないため（参加可否は当該指導主事の都合による）</t>
    <rPh sb="1" eb="7">
      <t>タントウシドウシュジ</t>
    </rPh>
    <rPh sb="8" eb="10">
      <t>ハイチ</t>
    </rPh>
    <rPh sb="16" eb="18">
      <t>ドウジン</t>
    </rPh>
    <rPh sb="19" eb="21">
      <t>ツゴウ</t>
    </rPh>
    <rPh sb="29" eb="31">
      <t>サンカ</t>
    </rPh>
    <rPh sb="31" eb="33">
      <t>カヒ</t>
    </rPh>
    <rPh sb="34" eb="38">
      <t>トウガイシドウ</t>
    </rPh>
    <rPh sb="38" eb="40">
      <t>シュジ</t>
    </rPh>
    <rPh sb="41" eb="43">
      <t>ツゴウ</t>
    </rPh>
    <phoneticPr fontId="2"/>
  </si>
  <si>
    <t>④担当指導主事は配置しているが、当該教科等の専門外であるため（毎回参加していない／参加可否は指導主事の人事による）</t>
    <phoneticPr fontId="2"/>
  </si>
  <si>
    <t>⑤その他（詳細はI列に記述）</t>
    <rPh sb="3" eb="4">
      <t>ホカ</t>
    </rPh>
    <rPh sb="5" eb="7">
      <t>ショウサイ</t>
    </rPh>
    <rPh sb="9" eb="10">
      <t>レツ</t>
    </rPh>
    <rPh sb="11" eb="13">
      <t>キジュツ</t>
    </rPh>
    <phoneticPr fontId="2"/>
  </si>
  <si>
    <t>①不参加の場合は必ず都道府県教育委員会から情報を得ることとしている</t>
    <rPh sb="1" eb="4">
      <t>フサンカ</t>
    </rPh>
    <rPh sb="5" eb="7">
      <t>バアイ</t>
    </rPh>
    <rPh sb="8" eb="9">
      <t>カナラ</t>
    </rPh>
    <rPh sb="10" eb="14">
      <t>トドウフケン</t>
    </rPh>
    <rPh sb="14" eb="19">
      <t>キョウイクイインカイ</t>
    </rPh>
    <rPh sb="21" eb="23">
      <t>ジョウホウ</t>
    </rPh>
    <rPh sb="24" eb="25">
      <t>エ</t>
    </rPh>
    <phoneticPr fontId="2"/>
  </si>
  <si>
    <t>②都道府県教育委員会から必要に応じて情報を得ることとしている</t>
    <rPh sb="1" eb="10">
      <t>トドウフケンキョウイクイインカイ</t>
    </rPh>
    <rPh sb="12" eb="14">
      <t>ヒツヨウ</t>
    </rPh>
    <rPh sb="15" eb="16">
      <t>オウ</t>
    </rPh>
    <rPh sb="18" eb="20">
      <t>ジョウホウ</t>
    </rPh>
    <rPh sb="21" eb="22">
      <t>エ</t>
    </rPh>
    <phoneticPr fontId="2"/>
  </si>
  <si>
    <t>④これまで代替措置は講じていない（理由はK列に記述）</t>
    <rPh sb="5" eb="9">
      <t>ダイタイソチ</t>
    </rPh>
    <rPh sb="10" eb="11">
      <t>コウ</t>
    </rPh>
    <rPh sb="17" eb="19">
      <t>リユウ</t>
    </rPh>
    <rPh sb="21" eb="22">
      <t>レツ</t>
    </rPh>
    <rPh sb="23" eb="25">
      <t>キジュツ</t>
    </rPh>
    <phoneticPr fontId="2"/>
  </si>
  <si>
    <t>⑤その他（詳細はK列に記述）</t>
    <rPh sb="3" eb="4">
      <t>ホカ</t>
    </rPh>
    <rPh sb="5" eb="7">
      <t>ショウサイ</t>
    </rPh>
    <rPh sb="9" eb="10">
      <t>レツ</t>
    </rPh>
    <rPh sb="11" eb="13">
      <t>キジュツ</t>
    </rPh>
    <phoneticPr fontId="2"/>
  </si>
  <si>
    <t>③他の指定都市教育委員会から情報を得ることとしている</t>
    <rPh sb="1" eb="2">
      <t>ホカ</t>
    </rPh>
    <rPh sb="3" eb="7">
      <t>シテイトシ</t>
    </rPh>
    <rPh sb="7" eb="11">
      <t>キョウイクイイン</t>
    </rPh>
    <rPh sb="11" eb="12">
      <t>カイ</t>
    </rPh>
    <rPh sb="14" eb="16">
      <t>ジョウホウ</t>
    </rPh>
    <rPh sb="17" eb="18">
      <t>エ</t>
    </rPh>
    <phoneticPr fontId="2"/>
  </si>
  <si>
    <t>総則部会</t>
    <rPh sb="0" eb="2">
      <t>ソウソク</t>
    </rPh>
    <rPh sb="2" eb="4">
      <t>ブカイ</t>
    </rPh>
    <phoneticPr fontId="2"/>
  </si>
  <si>
    <t>指定都市教育委員会・各部会参加状況等アンケート</t>
    <rPh sb="0" eb="4">
      <t>シテイトシ</t>
    </rPh>
    <rPh sb="4" eb="9">
      <t>キョウイクイインカイ</t>
    </rPh>
    <rPh sb="10" eb="13">
      <t>カクブカイ</t>
    </rPh>
    <rPh sb="13" eb="18">
      <t>サンカジョウキョウトウ</t>
    </rPh>
    <phoneticPr fontId="2"/>
  </si>
  <si>
    <t>指定都市教育委員会の参加状況等の実情を確認し、今後の運営に生かしたいと考えています。</t>
    <rPh sb="16" eb="18">
      <t>ジツジョウ</t>
    </rPh>
    <rPh sb="19" eb="21">
      <t>カクニン</t>
    </rPh>
    <phoneticPr fontId="2"/>
  </si>
  <si>
    <t>以下の様式内の各項目に回答をお願いいたします。</t>
    <rPh sb="0" eb="2">
      <t>イカ</t>
    </rPh>
    <rPh sb="3" eb="5">
      <t>ヨウシキ</t>
    </rPh>
    <rPh sb="5" eb="6">
      <t>ナイ</t>
    </rPh>
    <rPh sb="7" eb="10">
      <t>カクコウモク</t>
    </rPh>
    <rPh sb="11" eb="13">
      <t>カイトウ</t>
    </rPh>
    <rPh sb="15" eb="16">
      <t>ネガ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</si>
</sst>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6" formatCode="&quot;¥&quot;#,##0;[Red]&quot;¥&quot;\-#,##0"/>
    <numFmt numFmtId="176" formatCode="#"/>
  </numFmts>
  <fonts count="11"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b/>
      <sz val="11"/>
      <name val="ＭＳ Ｐゴシック"/>
      <family val="3"/>
      <charset val="128"/>
    </font>
    <font>
      <b/>
      <sz val="14"/>
      <name val="ＭＳ Ｐゴシック"/>
      <family val="3"/>
      <charset val="128"/>
    </font>
    <font>
      <sz val="14"/>
      <name val="ＭＳ Ｐゴシック"/>
      <family val="3"/>
      <charset val="128"/>
    </font>
    <font>
      <sz val="10"/>
      <name val="ＭＳ Ｐゴシック"/>
      <family val="3"/>
      <charset val="128"/>
    </font>
    <font>
      <b/>
      <sz val="11"/>
      <color rgb="FFFF0000"/>
      <name val="ＭＳ Ｐゴシック"/>
      <family val="3"/>
      <charset val="128"/>
    </font>
    <font>
      <b/>
      <sz val="12"/>
      <color rgb="FFFF0000"/>
      <name val="ＭＳ Ｐゴシック"/>
      <family val="3"/>
      <charset val="128"/>
    </font>
    <font>
      <sz val="12"/>
      <color rgb="FFFF0000"/>
      <name val="ＭＳ Ｐゴシック"/>
      <family val="3"/>
      <charset val="128"/>
    </font>
    <font>
      <b/>
      <sz val="12"/>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CCFF"/>
        <bgColor indexed="64"/>
      </patternFill>
    </fill>
    <fill>
      <patternFill patternType="solid">
        <fgColor rgb="FFCCFF66"/>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style="hair">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thin">
        <color indexed="64"/>
      </top>
      <bottom style="medium">
        <color indexed="64"/>
      </bottom>
      <diagonal/>
    </border>
  </borders>
  <cellStyleXfs count="2">
    <xf numFmtId="0" fontId="0" fillId="0" borderId="0">
      <alignment vertical="center"/>
    </xf>
    <xf numFmtId="0" fontId="1" fillId="0" borderId="0">
      <alignment vertical="center"/>
    </xf>
  </cellStyleXfs>
  <cellXfs count="130">
    <xf numFmtId="0" fontId="0" fillId="0" borderId="0" xfId="0">
      <alignment vertical="center"/>
    </xf>
    <xf numFmtId="0" fontId="3" fillId="2" borderId="7" xfId="0" applyFont="1" applyFill="1" applyBorder="1" applyAlignment="1">
      <alignment horizontal="center" vertical="center" shrinkToFit="1"/>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0" fillId="0" borderId="0" xfId="0" applyAlignment="1">
      <alignment vertical="center" shrinkToFit="1"/>
    </xf>
    <xf numFmtId="0" fontId="3" fillId="2" borderId="13" xfId="0" applyFont="1" applyFill="1" applyBorder="1" applyAlignment="1">
      <alignment horizontal="center" vertical="center" shrinkToFit="1"/>
    </xf>
    <xf numFmtId="49" fontId="0" fillId="0" borderId="0" xfId="0" applyNumberFormat="1">
      <alignment vertical="center"/>
    </xf>
    <xf numFmtId="49" fontId="3" fillId="2" borderId="11" xfId="0" applyNumberFormat="1" applyFont="1" applyFill="1" applyBorder="1" applyAlignment="1">
      <alignment horizontal="center" vertical="center" shrinkToFit="1"/>
    </xf>
    <xf numFmtId="0" fontId="0" fillId="0" borderId="0" xfId="0" applyFont="1" applyBorder="1" applyAlignment="1">
      <alignment horizontal="right"/>
    </xf>
    <xf numFmtId="0" fontId="5" fillId="0" borderId="0" xfId="0" applyFont="1" applyAlignment="1">
      <alignment horizontal="center" vertical="center"/>
    </xf>
    <xf numFmtId="0" fontId="0" fillId="0" borderId="0" xfId="0" applyBorder="1">
      <alignment vertical="center"/>
    </xf>
    <xf numFmtId="0" fontId="0" fillId="0" borderId="20" xfId="0" applyBorder="1" applyAlignment="1">
      <alignment vertical="center"/>
    </xf>
    <xf numFmtId="0" fontId="0" fillId="0" borderId="0" xfId="0" applyBorder="1" applyAlignment="1">
      <alignment vertical="center"/>
    </xf>
    <xf numFmtId="0" fontId="0" fillId="0" borderId="14" xfId="0" applyBorder="1" applyAlignment="1">
      <alignment horizontal="center" vertical="center" shrinkToFit="1"/>
    </xf>
    <xf numFmtId="0" fontId="0" fillId="0" borderId="15" xfId="0" applyBorder="1" applyAlignment="1">
      <alignment horizontal="center" vertical="center" shrinkToFit="1"/>
    </xf>
    <xf numFmtId="0" fontId="0" fillId="0" borderId="19" xfId="0" applyBorder="1" applyAlignment="1">
      <alignment horizontal="center" vertical="center" shrinkToFit="1"/>
    </xf>
    <xf numFmtId="0" fontId="0" fillId="0" borderId="2" xfId="0" applyBorder="1" applyAlignment="1">
      <alignment horizontal="center" vertical="center" shrinkToFit="1"/>
    </xf>
    <xf numFmtId="0" fontId="0" fillId="3" borderId="1" xfId="0" applyFill="1" applyBorder="1" applyAlignment="1">
      <alignment horizontal="center" vertical="center" shrinkToFit="1"/>
    </xf>
    <xf numFmtId="0" fontId="0" fillId="0" borderId="14" xfId="0" applyBorder="1" applyAlignment="1">
      <alignment vertical="center" shrinkToFit="1"/>
    </xf>
    <xf numFmtId="0" fontId="0" fillId="0" borderId="10" xfId="0" applyNumberFormat="1" applyBorder="1" applyAlignment="1">
      <alignment horizontal="center" vertical="center" shrinkToFit="1"/>
    </xf>
    <xf numFmtId="0" fontId="0" fillId="0" borderId="6" xfId="0" applyBorder="1" applyAlignment="1">
      <alignment horizontal="center" vertical="center" shrinkToFit="1"/>
    </xf>
    <xf numFmtId="0" fontId="0" fillId="0" borderId="1" xfId="0" applyBorder="1" applyAlignment="1">
      <alignment horizontal="center" vertical="center" shrinkToFit="1"/>
    </xf>
    <xf numFmtId="0" fontId="0" fillId="0" borderId="1" xfId="0" applyBorder="1" applyAlignment="1">
      <alignment horizontal="left" vertical="center" shrinkToFit="1"/>
    </xf>
    <xf numFmtId="0" fontId="0" fillId="0" borderId="15" xfId="0" applyBorder="1" applyAlignment="1">
      <alignment vertical="center" shrinkToFit="1"/>
    </xf>
    <xf numFmtId="0" fontId="0" fillId="0" borderId="1" xfId="0" applyBorder="1" applyAlignment="1">
      <alignment vertical="center" shrinkToFit="1"/>
    </xf>
    <xf numFmtId="0" fontId="0" fillId="0" borderId="4" xfId="0" applyBorder="1" applyAlignment="1">
      <alignment vertical="center" shrinkToFit="1"/>
    </xf>
    <xf numFmtId="0" fontId="0" fillId="0" borderId="16" xfId="0" applyNumberFormat="1" applyBorder="1" applyAlignment="1">
      <alignment horizontal="center" vertical="center" shrinkToFit="1"/>
    </xf>
    <xf numFmtId="0" fontId="0" fillId="0" borderId="17" xfId="0" applyBorder="1" applyAlignment="1">
      <alignment horizontal="center" vertical="center" shrinkToFit="1"/>
    </xf>
    <xf numFmtId="0" fontId="0" fillId="0" borderId="18" xfId="0" applyBorder="1" applyAlignment="1">
      <alignment horizontal="left" vertical="center" shrinkToFit="1"/>
    </xf>
    <xf numFmtId="0" fontId="0" fillId="0" borderId="19" xfId="0" applyBorder="1" applyAlignment="1">
      <alignment vertical="center" shrinkToFit="1"/>
    </xf>
    <xf numFmtId="0" fontId="0" fillId="0" borderId="12" xfId="0" applyNumberFormat="1" applyBorder="1" applyAlignment="1">
      <alignment horizontal="center" vertical="center" shrinkToFit="1"/>
    </xf>
    <xf numFmtId="0" fontId="0" fillId="0" borderId="5" xfId="0" applyBorder="1" applyAlignment="1">
      <alignment horizontal="center" vertical="center" shrinkToFit="1"/>
    </xf>
    <xf numFmtId="0" fontId="0" fillId="0" borderId="2" xfId="0" applyBorder="1" applyAlignment="1">
      <alignment horizontal="left" vertical="center" shrinkToFit="1"/>
    </xf>
    <xf numFmtId="0" fontId="0" fillId="0" borderId="3" xfId="0" applyBorder="1" applyAlignment="1">
      <alignment vertical="center" shrinkToFit="1"/>
    </xf>
    <xf numFmtId="0" fontId="1" fillId="0" borderId="0" xfId="1">
      <alignment vertical="center"/>
    </xf>
    <xf numFmtId="6" fontId="0" fillId="0" borderId="0" xfId="0" applyNumberFormat="1">
      <alignment vertical="center"/>
    </xf>
    <xf numFmtId="0" fontId="0" fillId="0" borderId="15" xfId="0" applyBorder="1" applyAlignment="1">
      <alignment vertical="center" wrapText="1"/>
    </xf>
    <xf numFmtId="0" fontId="0" fillId="0" borderId="14" xfId="0" applyBorder="1" applyAlignment="1">
      <alignment vertical="center" wrapText="1"/>
    </xf>
    <xf numFmtId="0" fontId="0" fillId="0" borderId="15" xfId="0" applyBorder="1" applyAlignment="1">
      <alignment horizontal="center" vertical="center" shrinkToFit="1"/>
    </xf>
    <xf numFmtId="0" fontId="0" fillId="0" borderId="6" xfId="0" applyBorder="1" applyAlignment="1">
      <alignment horizontal="center" vertical="center" shrinkToFit="1"/>
    </xf>
    <xf numFmtId="0" fontId="0" fillId="0" borderId="22" xfId="0" applyBorder="1" applyAlignment="1">
      <alignment horizontal="center" vertical="center" shrinkToFit="1"/>
    </xf>
    <xf numFmtId="0" fontId="0" fillId="0" borderId="23" xfId="0" applyBorder="1" applyAlignment="1">
      <alignment vertical="center" shrinkToFit="1"/>
    </xf>
    <xf numFmtId="0" fontId="0" fillId="0" borderId="24" xfId="0" applyBorder="1" applyAlignment="1">
      <alignment horizontal="center" vertical="center" shrinkToFit="1"/>
    </xf>
    <xf numFmtId="0" fontId="0" fillId="0" borderId="23" xfId="0" applyBorder="1" applyAlignment="1">
      <alignment horizontal="center" vertical="center" shrinkToFit="1"/>
    </xf>
    <xf numFmtId="0" fontId="0" fillId="0" borderId="25" xfId="0" applyBorder="1" applyAlignment="1">
      <alignment vertical="center" shrinkToFit="1"/>
    </xf>
    <xf numFmtId="0" fontId="0" fillId="0" borderId="26" xfId="0" applyNumberFormat="1" applyBorder="1" applyAlignment="1">
      <alignment horizontal="center" vertical="center" shrinkToFit="1"/>
    </xf>
    <xf numFmtId="0" fontId="0" fillId="0" borderId="24" xfId="0" applyBorder="1" applyAlignment="1">
      <alignment vertical="center" shrinkToFit="1"/>
    </xf>
    <xf numFmtId="0" fontId="0" fillId="0" borderId="0" xfId="0" applyFill="1" applyBorder="1">
      <alignment vertical="center"/>
    </xf>
    <xf numFmtId="0" fontId="3" fillId="0" borderId="0" xfId="0" applyFont="1" applyFill="1" applyBorder="1" applyAlignment="1">
      <alignment horizontal="center" vertical="center" shrinkToFit="1"/>
    </xf>
    <xf numFmtId="0" fontId="0" fillId="0" borderId="0" xfId="0" applyFill="1" applyBorder="1" applyAlignment="1">
      <alignment vertical="center" shrinkToFit="1"/>
    </xf>
    <xf numFmtId="0" fontId="4" fillId="0" borderId="0" xfId="0" applyFont="1">
      <alignment vertical="center"/>
    </xf>
    <xf numFmtId="0" fontId="3" fillId="2" borderId="27" xfId="0" applyFont="1" applyFill="1" applyBorder="1" applyAlignment="1">
      <alignment horizontal="center" vertical="center" wrapText="1" shrinkToFit="1"/>
    </xf>
    <xf numFmtId="0" fontId="0" fillId="0" borderId="28" xfId="0" applyBorder="1" applyAlignment="1">
      <alignment horizontal="center" vertical="center" shrinkToFit="1"/>
    </xf>
    <xf numFmtId="176" fontId="0" fillId="0" borderId="29" xfId="0" applyNumberFormat="1" applyBorder="1" applyAlignment="1">
      <alignment horizontal="center" vertical="center" shrinkToFit="1"/>
    </xf>
    <xf numFmtId="0" fontId="0" fillId="0" borderId="0" xfId="0" applyAlignment="1">
      <alignment horizontal="center" vertical="center"/>
    </xf>
    <xf numFmtId="5" fontId="0" fillId="0" borderId="0" xfId="0" applyNumberFormat="1" applyBorder="1" applyAlignment="1">
      <alignment vertical="center" shrinkToFit="1"/>
    </xf>
    <xf numFmtId="0" fontId="3" fillId="5" borderId="8" xfId="0" applyFont="1" applyFill="1" applyBorder="1" applyAlignment="1">
      <alignment horizontal="center" vertical="center" wrapText="1" shrinkToFit="1"/>
    </xf>
    <xf numFmtId="0" fontId="3" fillId="4" borderId="13" xfId="0" applyFont="1" applyFill="1" applyBorder="1" applyAlignment="1">
      <alignment horizontal="center" vertical="center" shrinkToFit="1"/>
    </xf>
    <xf numFmtId="5" fontId="0" fillId="0" borderId="0" xfId="0" applyNumberFormat="1">
      <alignment vertical="center"/>
    </xf>
    <xf numFmtId="0" fontId="0" fillId="5" borderId="0" xfId="0" applyFill="1" applyAlignment="1">
      <alignment horizontal="center" vertical="center" shrinkToFit="1"/>
    </xf>
    <xf numFmtId="0" fontId="0" fillId="4" borderId="0" xfId="0" applyFill="1" applyAlignment="1">
      <alignment horizontal="center" vertical="center" shrinkToFit="1"/>
    </xf>
    <xf numFmtId="0" fontId="0" fillId="6" borderId="0" xfId="0" applyFill="1" applyAlignment="1">
      <alignment horizontal="center" vertical="center" shrinkToFit="1"/>
    </xf>
    <xf numFmtId="0" fontId="3" fillId="6" borderId="30" xfId="0" applyFont="1" applyFill="1" applyBorder="1" applyAlignment="1">
      <alignment horizontal="center" vertical="center" shrinkToFit="1"/>
    </xf>
    <xf numFmtId="5" fontId="0" fillId="6" borderId="31" xfId="0" applyNumberFormat="1" applyFill="1" applyBorder="1" applyAlignment="1">
      <alignment vertical="center" shrinkToFit="1"/>
    </xf>
    <xf numFmtId="5" fontId="0" fillId="6" borderId="32" xfId="0" applyNumberFormat="1" applyFill="1" applyBorder="1" applyAlignment="1">
      <alignment vertical="center" shrinkToFit="1"/>
    </xf>
    <xf numFmtId="5" fontId="0" fillId="6" borderId="33" xfId="0" applyNumberFormat="1" applyFill="1" applyBorder="1" applyAlignment="1">
      <alignment vertical="center" shrinkToFit="1"/>
    </xf>
    <xf numFmtId="5" fontId="0" fillId="6" borderId="34" xfId="0" applyNumberFormat="1" applyFill="1" applyBorder="1" applyAlignment="1">
      <alignment vertical="center" shrinkToFit="1"/>
    </xf>
    <xf numFmtId="5" fontId="0" fillId="6" borderId="35" xfId="0" applyNumberFormat="1" applyFill="1" applyBorder="1" applyAlignment="1">
      <alignment vertical="center" shrinkToFit="1"/>
    </xf>
    <xf numFmtId="176" fontId="0" fillId="0" borderId="0" xfId="0" applyNumberFormat="1" applyBorder="1">
      <alignment vertical="center"/>
    </xf>
    <xf numFmtId="176" fontId="0" fillId="4" borderId="15" xfId="0" applyNumberFormat="1" applyFill="1" applyBorder="1" applyAlignment="1">
      <alignment vertical="center" wrapText="1"/>
    </xf>
    <xf numFmtId="176" fontId="0" fillId="4" borderId="14" xfId="0" applyNumberFormat="1" applyFill="1" applyBorder="1" applyAlignment="1">
      <alignment vertical="center" wrapText="1"/>
    </xf>
    <xf numFmtId="176" fontId="0" fillId="5" borderId="1" xfId="0" applyNumberFormat="1" applyFill="1" applyBorder="1" applyAlignment="1">
      <alignment horizontal="center" vertical="center" shrinkToFit="1"/>
    </xf>
    <xf numFmtId="176" fontId="0" fillId="5" borderId="2" xfId="0" applyNumberFormat="1" applyFill="1" applyBorder="1" applyAlignment="1">
      <alignment horizontal="center" vertical="center" shrinkToFit="1"/>
    </xf>
    <xf numFmtId="0" fontId="5" fillId="0" borderId="0" xfId="0" applyFont="1" applyAlignment="1">
      <alignment horizontal="left" vertical="center"/>
    </xf>
    <xf numFmtId="0" fontId="10" fillId="0" borderId="0" xfId="0" applyFont="1" applyAlignment="1">
      <alignment horizontal="left" vertical="center"/>
    </xf>
    <xf numFmtId="0" fontId="3" fillId="2" borderId="1" xfId="0" applyFont="1" applyFill="1" applyBorder="1" applyAlignment="1">
      <alignment horizontal="center" vertical="center" shrinkToFit="1"/>
    </xf>
    <xf numFmtId="0" fontId="3" fillId="2" borderId="1" xfId="0" applyFont="1" applyFill="1" applyBorder="1" applyAlignment="1">
      <alignment horizontal="center" vertical="center" wrapText="1" shrinkToFit="1"/>
    </xf>
    <xf numFmtId="0" fontId="0" fillId="0" borderId="16" xfId="0" applyBorder="1" applyAlignment="1">
      <alignment horizontal="left" vertical="center" shrinkToFit="1"/>
    </xf>
    <xf numFmtId="0" fontId="0" fillId="0" borderId="18" xfId="0" applyBorder="1" applyAlignment="1">
      <alignment horizontal="center" vertical="center" shrinkToFit="1"/>
    </xf>
    <xf numFmtId="0" fontId="0" fillId="0" borderId="10" xfId="0" applyBorder="1" applyAlignment="1">
      <alignment horizontal="left" vertical="center" shrinkToFit="1"/>
    </xf>
    <xf numFmtId="0" fontId="0" fillId="0" borderId="10" xfId="0" applyBorder="1" applyAlignment="1">
      <alignment horizontal="left" vertical="center"/>
    </xf>
    <xf numFmtId="0" fontId="0" fillId="0" borderId="12" xfId="0" applyBorder="1" applyAlignment="1">
      <alignment horizontal="left" vertical="center"/>
    </xf>
    <xf numFmtId="0" fontId="0" fillId="0" borderId="0" xfId="0" applyAlignment="1">
      <alignment horizontal="right"/>
    </xf>
    <xf numFmtId="0" fontId="0" fillId="0" borderId="21" xfId="0" applyBorder="1" applyAlignment="1">
      <alignment horizontal="center" vertical="center" shrinkToFit="1"/>
    </xf>
    <xf numFmtId="0" fontId="3" fillId="2" borderId="13"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0" fillId="0" borderId="6" xfId="0" applyBorder="1">
      <alignment vertical="center"/>
    </xf>
    <xf numFmtId="0" fontId="0" fillId="0" borderId="5" xfId="0" applyBorder="1">
      <alignment vertical="center"/>
    </xf>
    <xf numFmtId="0" fontId="0" fillId="0" borderId="40" xfId="0" applyBorder="1" applyAlignment="1">
      <alignment horizontal="center" vertical="center" shrinkToFit="1"/>
    </xf>
    <xf numFmtId="0" fontId="0" fillId="0" borderId="41" xfId="0" applyBorder="1" applyAlignment="1">
      <alignment horizontal="center" vertical="center" shrinkToFit="1"/>
    </xf>
    <xf numFmtId="0" fontId="0" fillId="0" borderId="42" xfId="0" applyBorder="1" applyAlignment="1">
      <alignment horizontal="center" vertical="center" shrinkToFit="1"/>
    </xf>
    <xf numFmtId="0" fontId="5" fillId="0" borderId="0" xfId="0" applyFont="1" applyAlignment="1">
      <alignment horizontal="left" vertical="center"/>
    </xf>
    <xf numFmtId="0" fontId="0" fillId="0" borderId="43" xfId="0" applyBorder="1" applyAlignment="1">
      <alignment horizontal="center" vertical="center" shrinkToFit="1"/>
    </xf>
    <xf numFmtId="0" fontId="0" fillId="0" borderId="44" xfId="0" applyBorder="1" applyAlignment="1">
      <alignment vertical="center" wrapText="1" shrinkToFit="1"/>
    </xf>
    <xf numFmtId="176" fontId="0" fillId="4" borderId="44" xfId="0" applyNumberFormat="1" applyFill="1" applyBorder="1" applyAlignment="1">
      <alignment vertical="center" wrapText="1" shrinkToFit="1"/>
    </xf>
    <xf numFmtId="0" fontId="0" fillId="0" borderId="44" xfId="0" applyBorder="1" applyAlignment="1">
      <alignment horizontal="center" vertical="center" wrapText="1" shrinkToFit="1"/>
    </xf>
    <xf numFmtId="0" fontId="0" fillId="0" borderId="44" xfId="0" applyBorder="1" applyAlignment="1">
      <alignment horizontal="center" vertical="center" shrinkToFit="1"/>
    </xf>
    <xf numFmtId="176" fontId="0" fillId="5" borderId="44" xfId="0" applyNumberFormat="1" applyFill="1" applyBorder="1" applyAlignment="1">
      <alignment horizontal="center" vertical="center" shrinkToFit="1"/>
    </xf>
    <xf numFmtId="0" fontId="0" fillId="0" borderId="45" xfId="0" applyBorder="1" applyAlignment="1">
      <alignment vertical="center" shrinkToFit="1"/>
    </xf>
    <xf numFmtId="0" fontId="0" fillId="0" borderId="12" xfId="0" applyBorder="1" applyAlignment="1">
      <alignment horizontal="center" vertical="center" shrinkToFit="1"/>
    </xf>
    <xf numFmtId="0" fontId="0" fillId="0" borderId="2" xfId="0" applyBorder="1" applyAlignment="1">
      <alignment vertical="center" wrapText="1" shrinkToFit="1"/>
    </xf>
    <xf numFmtId="176" fontId="0" fillId="4" borderId="2" xfId="0" applyNumberFormat="1" applyFill="1" applyBorder="1" applyAlignment="1">
      <alignment vertical="center" wrapText="1" shrinkToFit="1"/>
    </xf>
    <xf numFmtId="0" fontId="0" fillId="0" borderId="2" xfId="0" applyBorder="1" applyAlignment="1">
      <alignment horizontal="center" vertical="center" wrapText="1" shrinkToFit="1"/>
    </xf>
    <xf numFmtId="0" fontId="3" fillId="2" borderId="11" xfId="0" applyFont="1" applyFill="1" applyBorder="1" applyAlignment="1">
      <alignment horizontal="center" vertical="center" wrapText="1" shrinkToFit="1"/>
    </xf>
    <xf numFmtId="0" fontId="3" fillId="4" borderId="8" xfId="0" applyFont="1" applyFill="1" applyBorder="1" applyAlignment="1">
      <alignment horizontal="center" vertical="center" shrinkToFit="1"/>
    </xf>
    <xf numFmtId="0" fontId="3" fillId="2" borderId="8" xfId="0" applyFont="1" applyFill="1" applyBorder="1" applyAlignment="1">
      <alignment horizontal="center" vertical="center" wrapText="1" shrinkToFit="1"/>
    </xf>
    <xf numFmtId="0" fontId="3" fillId="2" borderId="38" xfId="0" applyFont="1" applyFill="1" applyBorder="1" applyAlignment="1">
      <alignment horizontal="center" vertical="center" wrapText="1" shrinkToFit="1"/>
    </xf>
    <xf numFmtId="0" fontId="0" fillId="0" borderId="46" xfId="0" applyBorder="1" applyAlignment="1">
      <alignment horizontal="center" vertical="center" shrinkToFi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5" fillId="0" borderId="0" xfId="0" applyFont="1" applyAlignment="1">
      <alignment horizontal="left" vertical="center"/>
    </xf>
    <xf numFmtId="0" fontId="0" fillId="0" borderId="42" xfId="0" applyBorder="1" applyAlignment="1">
      <alignment horizontal="left" vertical="center" shrinkToFit="1"/>
    </xf>
    <xf numFmtId="0" fontId="0" fillId="0" borderId="41" xfId="0" applyBorder="1" applyAlignment="1">
      <alignment horizontal="left" vertical="center" shrinkToFit="1"/>
    </xf>
    <xf numFmtId="0" fontId="4" fillId="0" borderId="0" xfId="0" applyFont="1" applyAlignment="1">
      <alignment horizontal="left" vertical="center"/>
    </xf>
    <xf numFmtId="0" fontId="5" fillId="0" borderId="0" xfId="0" applyFont="1" applyAlignment="1">
      <alignment horizontal="left"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49" fontId="6" fillId="3" borderId="1" xfId="0" applyNumberFormat="1" applyFont="1" applyFill="1" applyBorder="1" applyAlignment="1">
      <alignment horizontal="center" vertical="center"/>
    </xf>
    <xf numFmtId="0" fontId="0" fillId="0" borderId="15" xfId="0" applyBorder="1" applyAlignment="1">
      <alignment horizontal="center" vertical="center" shrinkToFit="1"/>
    </xf>
    <xf numFmtId="0" fontId="0" fillId="0" borderId="21" xfId="0" applyBorder="1" applyAlignment="1">
      <alignment horizontal="center" vertical="center" shrinkToFit="1"/>
    </xf>
    <xf numFmtId="0" fontId="0" fillId="0" borderId="6" xfId="0" applyBorder="1" applyAlignment="1">
      <alignment horizontal="center" vertical="center" shrinkToFit="1"/>
    </xf>
    <xf numFmtId="0" fontId="8" fillId="0" borderId="0" xfId="0" applyFont="1" applyAlignment="1">
      <alignment horizontal="left" vertical="center"/>
    </xf>
    <xf numFmtId="0" fontId="9" fillId="0" borderId="0" xfId="0" applyFont="1" applyAlignment="1">
      <alignment horizontal="left" vertical="center"/>
    </xf>
    <xf numFmtId="49" fontId="3" fillId="2" borderId="36" xfId="0" applyNumberFormat="1" applyFont="1" applyFill="1" applyBorder="1" applyAlignment="1">
      <alignment horizontal="center" vertical="center" shrinkToFit="1"/>
    </xf>
    <xf numFmtId="49" fontId="3" fillId="2" borderId="39" xfId="0" applyNumberFormat="1" applyFont="1" applyFill="1" applyBorder="1" applyAlignment="1">
      <alignment horizontal="center" vertical="center" shrinkToFit="1"/>
    </xf>
    <xf numFmtId="0" fontId="3" fillId="2" borderId="37" xfId="0" applyFont="1" applyFill="1" applyBorder="1" applyAlignment="1">
      <alignment horizontal="center" vertical="center" shrinkToFit="1"/>
    </xf>
    <xf numFmtId="0" fontId="3" fillId="2" borderId="29" xfId="0" applyFont="1" applyFill="1" applyBorder="1" applyAlignment="1">
      <alignment horizontal="center" vertical="center" shrinkToFit="1"/>
    </xf>
    <xf numFmtId="0" fontId="3" fillId="2" borderId="13" xfId="0" applyFont="1" applyFill="1" applyBorder="1" applyAlignment="1">
      <alignment horizontal="center" vertical="center" shrinkToFit="1"/>
    </xf>
    <xf numFmtId="0" fontId="3" fillId="2" borderId="38" xfId="0" applyFont="1" applyFill="1" applyBorder="1" applyAlignment="1">
      <alignment horizontal="center" vertical="center" shrinkToFit="1"/>
    </xf>
    <xf numFmtId="0" fontId="3" fillId="2" borderId="7" xfId="0" applyFont="1" applyFill="1" applyBorder="1" applyAlignment="1">
      <alignment horizontal="center" vertical="center" shrinkToFit="1"/>
    </xf>
  </cellXfs>
  <cellStyles count="2">
    <cellStyle name="標準" xfId="0" builtinId="0"/>
    <cellStyle name="標準 2" xfId="1" xr:uid="{9602D20C-DF7B-4B79-8A48-D1291ED680D7}"/>
  </cellStyles>
  <dxfs count="0"/>
  <tableStyles count="0" defaultTableStyle="TableStyleMedium2" defaultPivotStyle="PivotStyleLight16"/>
  <colors>
    <mruColors>
      <color rgb="FFCCFF66"/>
      <color rgb="FFFFFF00"/>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248518</xdr:colOff>
      <xdr:row>3</xdr:row>
      <xdr:rowOff>0</xdr:rowOff>
    </xdr:from>
    <xdr:to>
      <xdr:col>7</xdr:col>
      <xdr:colOff>248518</xdr:colOff>
      <xdr:row>6</xdr:row>
      <xdr:rowOff>360219</xdr:rowOff>
    </xdr:to>
    <xdr:sp macro="" textlink="">
      <xdr:nvSpPr>
        <xdr:cNvPr id="2" name="吹き出し: 四角形 1">
          <a:extLst>
            <a:ext uri="{FF2B5EF4-FFF2-40B4-BE49-F238E27FC236}">
              <a16:creationId xmlns:a16="http://schemas.microsoft.com/office/drawing/2014/main" id="{54E06F12-5DB1-463C-BC9F-F2C8E2217A48}"/>
            </a:ext>
          </a:extLst>
        </xdr:cNvPr>
        <xdr:cNvSpPr/>
      </xdr:nvSpPr>
      <xdr:spPr>
        <a:xfrm>
          <a:off x="4612700" y="623455"/>
          <a:ext cx="2133600" cy="1524000"/>
        </a:xfrm>
        <a:prstGeom prst="wedgeRectCallout">
          <a:avLst>
            <a:gd name="adj1" fmla="val 47755"/>
            <a:gd name="adj2" fmla="val 103141"/>
          </a:avLst>
        </a:prstGeom>
        <a:solidFill>
          <a:srgbClr val="F8FE0E"/>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b="0">
              <a:solidFill>
                <a:sysClr val="windowText" lastClr="000000"/>
              </a:solidFill>
            </a:rPr>
            <a:t>「部会名」欄はリスト選択になっている。</a:t>
          </a:r>
          <a:endParaRPr kumimoji="1" lang="en-US" altLang="ja-JP" sz="1200" b="0">
            <a:solidFill>
              <a:sysClr val="windowText" lastClr="000000"/>
            </a:solidFill>
          </a:endParaRPr>
        </a:p>
        <a:p>
          <a:pPr algn="l"/>
          <a:r>
            <a:rPr kumimoji="1" lang="ja-JP" altLang="en-US" sz="1200" b="0">
              <a:solidFill>
                <a:sysClr val="windowText" lastClr="000000"/>
              </a:solidFill>
            </a:rPr>
            <a:t>各都道府県等からご提出いただいた後，部会ごとに名簿を作成するため，</a:t>
          </a:r>
          <a:r>
            <a:rPr kumimoji="1" lang="ja-JP" altLang="en-US" sz="1200" b="1">
              <a:solidFill>
                <a:srgbClr val="FF0000"/>
              </a:solidFill>
            </a:rPr>
            <a:t>選択間違いが無いよう</a:t>
          </a:r>
          <a:r>
            <a:rPr kumimoji="1" lang="ja-JP" altLang="en-US" sz="1200" b="0">
              <a:solidFill>
                <a:sysClr val="windowText" lastClr="000000"/>
              </a:solidFill>
            </a:rPr>
            <a:t>注意すること。</a:t>
          </a:r>
        </a:p>
      </xdr:txBody>
    </xdr:sp>
    <xdr:clientData/>
  </xdr:twoCellAnchor>
  <xdr:twoCellAnchor>
    <xdr:from>
      <xdr:col>9</xdr:col>
      <xdr:colOff>87085</xdr:colOff>
      <xdr:row>1</xdr:row>
      <xdr:rowOff>43543</xdr:rowOff>
    </xdr:from>
    <xdr:to>
      <xdr:col>10</xdr:col>
      <xdr:colOff>1355271</xdr:colOff>
      <xdr:row>6</xdr:row>
      <xdr:rowOff>258368</xdr:rowOff>
    </xdr:to>
    <xdr:sp macro="" textlink="">
      <xdr:nvSpPr>
        <xdr:cNvPr id="3" name="吹き出し: 四角形 2">
          <a:extLst>
            <a:ext uri="{FF2B5EF4-FFF2-40B4-BE49-F238E27FC236}">
              <a16:creationId xmlns:a16="http://schemas.microsoft.com/office/drawing/2014/main" id="{8BE92058-C13E-4C7B-B1F9-0EB9E17FF127}"/>
            </a:ext>
          </a:extLst>
        </xdr:cNvPr>
        <xdr:cNvSpPr/>
      </xdr:nvSpPr>
      <xdr:spPr>
        <a:xfrm>
          <a:off x="8784771" y="206829"/>
          <a:ext cx="3238500" cy="1815025"/>
        </a:xfrm>
        <a:prstGeom prst="wedgeRectCallout">
          <a:avLst>
            <a:gd name="adj1" fmla="val -21809"/>
            <a:gd name="adj2" fmla="val 8151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この「メールアドレス」は，各部会資料の事前送付等に使用するため，</a:t>
          </a:r>
          <a:r>
            <a:rPr kumimoji="1" lang="ja-JP" altLang="en-US" sz="1200" b="1">
              <a:solidFill>
                <a:srgbClr val="FF0000"/>
              </a:solidFill>
            </a:rPr>
            <a:t>必ず各部会の参加者に連絡できるメールアドレスを記載する</a:t>
          </a:r>
          <a:r>
            <a:rPr kumimoji="1" lang="ja-JP" altLang="en-US" sz="1200" b="0">
              <a:solidFill>
                <a:sysClr val="windowText" lastClr="000000"/>
              </a:solidFill>
            </a:rPr>
            <a:t>こと。</a:t>
          </a:r>
          <a:endParaRPr kumimoji="1" lang="en-US" altLang="ja-JP" sz="1200" b="0">
            <a:solidFill>
              <a:sysClr val="windowText" lastClr="000000"/>
            </a:solidFill>
          </a:endParaRPr>
        </a:p>
        <a:p>
          <a:pPr algn="l"/>
          <a:r>
            <a:rPr kumimoji="1" lang="en-US" altLang="ja-JP" sz="1200">
              <a:solidFill>
                <a:schemeClr val="tx1"/>
              </a:solidFill>
            </a:rPr>
            <a:t>※</a:t>
          </a:r>
          <a:r>
            <a:rPr kumimoji="1" lang="ja-JP" altLang="en-US" sz="1200">
              <a:solidFill>
                <a:schemeClr val="tx1"/>
              </a:solidFill>
            </a:rPr>
            <a:t>とりまとめ部局のメールアドレスを記載することも可能だが，その際は，資料の事前送付のメール等を漏れなく参加者に転送すること。</a:t>
          </a:r>
          <a:endParaRPr kumimoji="1" lang="en-US" altLang="ja-JP" sz="1200">
            <a:solidFill>
              <a:schemeClr val="tx1"/>
            </a:solidFill>
          </a:endParaRPr>
        </a:p>
      </xdr:txBody>
    </xdr:sp>
    <xdr:clientData/>
  </xdr:twoCellAnchor>
  <xdr:twoCellAnchor>
    <xdr:from>
      <xdr:col>7</xdr:col>
      <xdr:colOff>387928</xdr:colOff>
      <xdr:row>3</xdr:row>
      <xdr:rowOff>25111</xdr:rowOff>
    </xdr:from>
    <xdr:to>
      <xdr:col>8</xdr:col>
      <xdr:colOff>498764</xdr:colOff>
      <xdr:row>6</xdr:row>
      <xdr:rowOff>290946</xdr:rowOff>
    </xdr:to>
    <xdr:sp macro="" textlink="">
      <xdr:nvSpPr>
        <xdr:cNvPr id="4" name="吹き出し: 四角形 3">
          <a:extLst>
            <a:ext uri="{FF2B5EF4-FFF2-40B4-BE49-F238E27FC236}">
              <a16:creationId xmlns:a16="http://schemas.microsoft.com/office/drawing/2014/main" id="{15CACD9D-A837-4C6B-89A6-008D4C2D7395}"/>
            </a:ext>
          </a:extLst>
        </xdr:cNvPr>
        <xdr:cNvSpPr/>
      </xdr:nvSpPr>
      <xdr:spPr>
        <a:xfrm>
          <a:off x="6885710" y="648566"/>
          <a:ext cx="1468581" cy="1429616"/>
        </a:xfrm>
        <a:prstGeom prst="wedgeRectCallout">
          <a:avLst>
            <a:gd name="adj1" fmla="val 36091"/>
            <a:gd name="adj2" fmla="val 85153"/>
          </a:avLst>
        </a:prstGeom>
        <a:solidFill>
          <a:srgbClr val="F8FE0E"/>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b="0">
              <a:solidFill>
                <a:sysClr val="windowText" lastClr="000000"/>
              </a:solidFill>
            </a:rPr>
            <a:t>「参加方法」欄はリスト選択になっている。</a:t>
          </a:r>
          <a:r>
            <a:rPr kumimoji="1" lang="ja-JP" altLang="en-US" sz="1200" b="1">
              <a:solidFill>
                <a:srgbClr val="FF0000"/>
              </a:solidFill>
            </a:rPr>
            <a:t>選択間違いが無いよう</a:t>
          </a:r>
          <a:r>
            <a:rPr kumimoji="1" lang="ja-JP" altLang="en-US" sz="1200" b="0">
              <a:solidFill>
                <a:sysClr val="windowText" lastClr="000000"/>
              </a:solidFill>
            </a:rPr>
            <a:t>注意すること。</a:t>
          </a:r>
        </a:p>
      </xdr:txBody>
    </xdr:sp>
    <xdr:clientData/>
  </xdr:twoCellAnchor>
  <xdr:twoCellAnchor>
    <xdr:from>
      <xdr:col>12</xdr:col>
      <xdr:colOff>187778</xdr:colOff>
      <xdr:row>3</xdr:row>
      <xdr:rowOff>217713</xdr:rowOff>
    </xdr:from>
    <xdr:to>
      <xdr:col>13</xdr:col>
      <xdr:colOff>1300842</xdr:colOff>
      <xdr:row>6</xdr:row>
      <xdr:rowOff>189510</xdr:rowOff>
    </xdr:to>
    <xdr:sp macro="" textlink="">
      <xdr:nvSpPr>
        <xdr:cNvPr id="8" name="吹き出し: 四角形 7">
          <a:extLst>
            <a:ext uri="{FF2B5EF4-FFF2-40B4-BE49-F238E27FC236}">
              <a16:creationId xmlns:a16="http://schemas.microsoft.com/office/drawing/2014/main" id="{77718B59-0454-44C1-8DAF-856C7D26ADCA}"/>
            </a:ext>
          </a:extLst>
        </xdr:cNvPr>
        <xdr:cNvSpPr/>
      </xdr:nvSpPr>
      <xdr:spPr>
        <a:xfrm>
          <a:off x="15359742" y="870856"/>
          <a:ext cx="1929493" cy="1114797"/>
        </a:xfrm>
        <a:prstGeom prst="wedgeRectCallout">
          <a:avLst>
            <a:gd name="adj1" fmla="val 15732"/>
            <a:gd name="adj2" fmla="val 93754"/>
          </a:avLst>
        </a:prstGeom>
        <a:solidFill>
          <a:srgbClr val="F8FE0E"/>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b="0">
              <a:solidFill>
                <a:sysClr val="windowText" lastClr="000000"/>
              </a:solidFill>
            </a:rPr>
            <a:t>駐車場の利用を希望する者のみ、</a:t>
          </a:r>
          <a:r>
            <a:rPr kumimoji="1" lang="ja-JP" altLang="ja-JP" sz="1200" b="1">
              <a:solidFill>
                <a:srgbClr val="FF0000"/>
              </a:solidFill>
              <a:effectLst/>
              <a:latin typeface="+mn-lt"/>
              <a:ea typeface="+mn-ea"/>
              <a:cs typeface="+mn-cs"/>
            </a:rPr>
            <a:t>「車種・ナンバー」欄</a:t>
          </a:r>
          <a:r>
            <a:rPr kumimoji="1" lang="ja-JP" altLang="en-US" sz="1200" b="1">
              <a:solidFill>
                <a:srgbClr val="FF0000"/>
              </a:solidFill>
              <a:effectLst/>
              <a:latin typeface="+mn-lt"/>
              <a:ea typeface="+mn-ea"/>
              <a:cs typeface="+mn-cs"/>
            </a:rPr>
            <a:t>を</a:t>
          </a:r>
          <a:r>
            <a:rPr kumimoji="1" lang="ja-JP" altLang="en-US" sz="1200" b="1">
              <a:solidFill>
                <a:srgbClr val="FF0000"/>
              </a:solidFill>
            </a:rPr>
            <a:t>記入</a:t>
          </a:r>
          <a:r>
            <a:rPr kumimoji="1" lang="ja-JP" altLang="en-US" sz="1200" b="0">
              <a:solidFill>
                <a:sysClr val="windowText" lastClr="000000"/>
              </a:solidFill>
            </a:rPr>
            <a:t>すること。</a:t>
          </a:r>
          <a:endParaRPr kumimoji="1" lang="en-US" altLang="ja-JP" sz="1200" b="0">
            <a:solidFill>
              <a:sysClr val="windowText" lastClr="000000"/>
            </a:solidFill>
          </a:endParaRPr>
        </a:p>
      </xdr:txBody>
    </xdr:sp>
    <xdr:clientData/>
  </xdr:twoCellAnchor>
  <xdr:twoCellAnchor>
    <xdr:from>
      <xdr:col>15</xdr:col>
      <xdr:colOff>299357</xdr:colOff>
      <xdr:row>4</xdr:row>
      <xdr:rowOff>13607</xdr:rowOff>
    </xdr:from>
    <xdr:to>
      <xdr:col>18</xdr:col>
      <xdr:colOff>163285</xdr:colOff>
      <xdr:row>6</xdr:row>
      <xdr:rowOff>108216</xdr:rowOff>
    </xdr:to>
    <xdr:sp macro="" textlink="">
      <xdr:nvSpPr>
        <xdr:cNvPr id="6" name="吹き出し: 四角形 5">
          <a:extLst>
            <a:ext uri="{FF2B5EF4-FFF2-40B4-BE49-F238E27FC236}">
              <a16:creationId xmlns:a16="http://schemas.microsoft.com/office/drawing/2014/main" id="{B60A0C8B-2D6F-4EF7-BE94-5CD718868224}"/>
            </a:ext>
          </a:extLst>
        </xdr:cNvPr>
        <xdr:cNvSpPr/>
      </xdr:nvSpPr>
      <xdr:spPr>
        <a:xfrm>
          <a:off x="16655143" y="1047750"/>
          <a:ext cx="2163535" cy="856609"/>
        </a:xfrm>
        <a:prstGeom prst="wedgeRectCallout">
          <a:avLst>
            <a:gd name="adj1" fmla="val 21536"/>
            <a:gd name="adj2" fmla="val 96406"/>
          </a:avLst>
        </a:prstGeom>
        <a:solidFill>
          <a:srgbClr val="F8FE0E"/>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b="1" u="none">
              <a:solidFill>
                <a:srgbClr val="FF0000"/>
              </a:solidFill>
            </a:rPr>
            <a:t>第２・３宿泊棟から優先的に</a:t>
          </a:r>
          <a:r>
            <a:rPr kumimoji="1" lang="ja-JP" altLang="en-US" sz="1200" b="1">
              <a:solidFill>
                <a:srgbClr val="FF0000"/>
              </a:solidFill>
            </a:rPr>
            <a:t>割り当てを行う</a:t>
          </a:r>
          <a:r>
            <a:rPr kumimoji="1" lang="ja-JP" altLang="en-US" sz="1200" b="0">
              <a:solidFill>
                <a:sysClr val="windowText" lastClr="000000"/>
              </a:solidFill>
            </a:rPr>
            <a:t>。</a:t>
          </a:r>
          <a:endParaRPr kumimoji="1" lang="en-US" altLang="ja-JP" sz="1200" b="0">
            <a:solidFill>
              <a:sysClr val="windowText" lastClr="000000"/>
            </a:solidFill>
          </a:endParaRPr>
        </a:p>
      </xdr:txBody>
    </xdr:sp>
    <xdr:clientData/>
  </xdr:twoCellAnchor>
  <xdr:twoCellAnchor>
    <xdr:from>
      <xdr:col>18</xdr:col>
      <xdr:colOff>447675</xdr:colOff>
      <xdr:row>3</xdr:row>
      <xdr:rowOff>171450</xdr:rowOff>
    </xdr:from>
    <xdr:to>
      <xdr:col>32</xdr:col>
      <xdr:colOff>258535</xdr:colOff>
      <xdr:row>6</xdr:row>
      <xdr:rowOff>157202</xdr:rowOff>
    </xdr:to>
    <xdr:sp macro="" textlink="">
      <xdr:nvSpPr>
        <xdr:cNvPr id="5" name="吹き出し: 四角形 4">
          <a:extLst>
            <a:ext uri="{FF2B5EF4-FFF2-40B4-BE49-F238E27FC236}">
              <a16:creationId xmlns:a16="http://schemas.microsoft.com/office/drawing/2014/main" id="{FD27A836-041F-4607-A62F-6657F8AF570A}"/>
            </a:ext>
          </a:extLst>
        </xdr:cNvPr>
        <xdr:cNvSpPr/>
      </xdr:nvSpPr>
      <xdr:spPr>
        <a:xfrm>
          <a:off x="18059400" y="809625"/>
          <a:ext cx="2106385" cy="1128752"/>
        </a:xfrm>
        <a:prstGeom prst="wedgeRectCallout">
          <a:avLst>
            <a:gd name="adj1" fmla="val 21536"/>
            <a:gd name="adj2" fmla="val 96406"/>
          </a:avLst>
        </a:prstGeom>
        <a:solidFill>
          <a:srgbClr val="F8FE0E"/>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b="0" baseline="0">
              <a:solidFill>
                <a:sysClr val="windowText" lastClr="000000"/>
              </a:solidFill>
            </a:rPr>
            <a:t>第１宿泊棟を希望、連泊を希望する場合は、それぞれ「第１宿泊棟希望」、「連泊」と記載すること。</a:t>
          </a:r>
          <a:r>
            <a:rPr kumimoji="1" lang="en-US" altLang="ja-JP" sz="1200" b="0" baseline="0">
              <a:solidFill>
                <a:sysClr val="windowText" lastClr="000000"/>
              </a:solidFill>
            </a:rPr>
            <a:t> </a:t>
          </a:r>
        </a:p>
        <a:p>
          <a:pPr algn="l"/>
          <a:endParaRPr kumimoji="1" lang="en-US" altLang="ja-JP" sz="1200" b="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2:AF42"/>
  <sheetViews>
    <sheetView view="pageBreakPreview" topLeftCell="A15" zoomScale="70" zoomScaleNormal="100" zoomScaleSheetLayoutView="70" workbookViewId="0">
      <selection activeCell="Q33" sqref="Q33"/>
    </sheetView>
  </sheetViews>
  <sheetFormatPr defaultColWidth="5.625" defaultRowHeight="13.5" x14ac:dyDescent="0.15"/>
  <cols>
    <col min="1" max="1" width="4.5" customWidth="1"/>
    <col min="2" max="2" width="4" style="6" customWidth="1"/>
    <col min="3" max="3" width="9.125" customWidth="1"/>
    <col min="4" max="4" width="7" customWidth="1"/>
    <col min="5" max="5" width="17.75" customWidth="1"/>
    <col min="6" max="6" width="21.25" customWidth="1"/>
    <col min="7" max="7" width="31.125" style="4" customWidth="1"/>
    <col min="8" max="8" width="19.75" style="4" bestFit="1" customWidth="1"/>
    <col min="9" max="9" width="12.5" customWidth="1"/>
    <col min="10" max="10" width="28.625" customWidth="1"/>
    <col min="11" max="11" width="19.75" customWidth="1"/>
    <col min="12" max="12" width="4.5" customWidth="1"/>
    <col min="13" max="13" width="15.25" customWidth="1"/>
    <col min="14" max="14" width="19.875" customWidth="1"/>
    <col min="15" max="15" width="18.375" hidden="1" customWidth="1"/>
    <col min="16" max="16" width="10.75" customWidth="1"/>
    <col min="17" max="17" width="19.5" customWidth="1"/>
    <col min="18" max="18" width="18.375" hidden="1" customWidth="1"/>
    <col min="19" max="19" width="32" customWidth="1"/>
    <col min="20" max="20" width="19.875" hidden="1" customWidth="1"/>
    <col min="21" max="21" width="5.625" hidden="1" customWidth="1"/>
    <col min="22" max="22" width="22.75" hidden="1" customWidth="1"/>
    <col min="23" max="23" width="16.125" hidden="1" customWidth="1"/>
    <col min="24" max="30" width="0" hidden="1" customWidth="1"/>
    <col min="31" max="31" width="8" hidden="1" customWidth="1"/>
    <col min="32" max="32" width="0" hidden="1" customWidth="1"/>
  </cols>
  <sheetData>
    <row r="2" spans="1:32" ht="23.25" customHeight="1" x14ac:dyDescent="0.15">
      <c r="B2" s="113" t="s">
        <v>78</v>
      </c>
      <c r="C2" s="114"/>
      <c r="D2" s="114"/>
      <c r="E2" s="114"/>
      <c r="F2" s="114"/>
      <c r="G2" s="114"/>
      <c r="H2" s="114"/>
      <c r="I2" s="114"/>
      <c r="J2" s="9"/>
      <c r="K2" s="9"/>
      <c r="L2" s="9"/>
      <c r="M2" s="50" t="s">
        <v>37</v>
      </c>
      <c r="N2" s="9"/>
      <c r="O2" s="9"/>
      <c r="P2" s="9"/>
      <c r="Q2" s="50"/>
      <c r="R2" s="9"/>
    </row>
    <row r="4" spans="1:32" ht="30" customHeight="1" x14ac:dyDescent="0.15">
      <c r="B4" s="117" t="s">
        <v>13</v>
      </c>
      <c r="C4" s="117"/>
      <c r="D4" s="24"/>
      <c r="E4" s="17" t="s">
        <v>8</v>
      </c>
      <c r="F4" s="24"/>
      <c r="G4" s="11"/>
      <c r="H4" s="12"/>
      <c r="R4" s="50"/>
    </row>
    <row r="5" spans="1:32" ht="30" customHeight="1" x14ac:dyDescent="0.15">
      <c r="B5" s="115" t="s">
        <v>3</v>
      </c>
      <c r="C5" s="115"/>
      <c r="D5" s="118"/>
      <c r="E5" s="119"/>
      <c r="F5" s="120"/>
      <c r="G5" s="11"/>
      <c r="H5" s="12"/>
    </row>
    <row r="6" spans="1:32" ht="30" customHeight="1" x14ac:dyDescent="0.15">
      <c r="B6" s="116" t="s">
        <v>4</v>
      </c>
      <c r="C6" s="116"/>
      <c r="D6" s="118"/>
      <c r="E6" s="120"/>
      <c r="F6" s="23"/>
      <c r="G6" s="12"/>
      <c r="H6" s="12"/>
      <c r="O6" s="54"/>
    </row>
    <row r="7" spans="1:32" ht="30" customHeight="1" x14ac:dyDescent="0.15">
      <c r="B7" s="116" t="s">
        <v>5</v>
      </c>
      <c r="C7" s="116"/>
      <c r="D7" s="118"/>
      <c r="E7" s="119"/>
      <c r="F7" s="120"/>
      <c r="G7" s="11"/>
      <c r="H7" s="12"/>
      <c r="O7" s="60" t="s">
        <v>39</v>
      </c>
      <c r="R7" s="59" t="s">
        <v>38</v>
      </c>
      <c r="T7" s="61" t="s">
        <v>39</v>
      </c>
    </row>
    <row r="8" spans="1:32" ht="9" customHeight="1" x14ac:dyDescent="0.15"/>
    <row r="9" spans="1:32" ht="14.25" thickBot="1" x14ac:dyDescent="0.2">
      <c r="B9" s="6" t="s">
        <v>6</v>
      </c>
      <c r="L9" s="47"/>
    </row>
    <row r="10" spans="1:32" s="4" customFormat="1" ht="34.9" customHeight="1" x14ac:dyDescent="0.15">
      <c r="B10" s="7" t="s">
        <v>1</v>
      </c>
      <c r="C10" s="1" t="s">
        <v>7</v>
      </c>
      <c r="D10" s="1" t="s">
        <v>10</v>
      </c>
      <c r="E10" s="1" t="s">
        <v>14</v>
      </c>
      <c r="F10" s="1" t="s">
        <v>22</v>
      </c>
      <c r="G10" s="2" t="s">
        <v>0</v>
      </c>
      <c r="H10" s="5" t="s">
        <v>9</v>
      </c>
      <c r="I10" s="5" t="s">
        <v>18</v>
      </c>
      <c r="J10" s="5" t="s">
        <v>5</v>
      </c>
      <c r="K10" s="3" t="s">
        <v>12</v>
      </c>
      <c r="L10" s="48"/>
      <c r="M10" s="103" t="s">
        <v>29</v>
      </c>
      <c r="N10" s="2" t="s">
        <v>27</v>
      </c>
      <c r="O10" s="104" t="s">
        <v>41</v>
      </c>
      <c r="P10" s="2" t="s">
        <v>82</v>
      </c>
      <c r="Q10" s="105" t="s">
        <v>28</v>
      </c>
      <c r="R10" s="56" t="s">
        <v>40</v>
      </c>
      <c r="S10" s="3" t="s">
        <v>12</v>
      </c>
      <c r="T10" s="62" t="s">
        <v>30</v>
      </c>
    </row>
    <row r="11" spans="1:32" ht="30" customHeight="1" x14ac:dyDescent="0.15">
      <c r="B11" s="19">
        <v>35</v>
      </c>
      <c r="C11" s="39" t="s">
        <v>15</v>
      </c>
      <c r="D11" s="39" t="s">
        <v>11</v>
      </c>
      <c r="E11" s="39" t="s">
        <v>2</v>
      </c>
      <c r="F11" s="21" t="s">
        <v>23</v>
      </c>
      <c r="G11" s="24" t="s">
        <v>16</v>
      </c>
      <c r="H11" s="38" t="s">
        <v>43</v>
      </c>
      <c r="I11" s="21" t="s">
        <v>19</v>
      </c>
      <c r="J11" s="23" t="s">
        <v>17</v>
      </c>
      <c r="K11" s="25"/>
      <c r="L11" s="49"/>
      <c r="M11" s="92" t="s">
        <v>33</v>
      </c>
      <c r="N11" s="93"/>
      <c r="O11" s="94">
        <f>IF(M11=$AB$15,$AF$15,IF(M11=$AB$16,$AF$16,IF(M11=$AB$17,$AF$17)))</f>
        <v>0</v>
      </c>
      <c r="P11" s="95" t="s">
        <v>24</v>
      </c>
      <c r="Q11" s="96" t="s">
        <v>33</v>
      </c>
      <c r="R11" s="97">
        <f>IF(Q11=$AB$15,$AE$15,IF(Q11=$AB$16,$AE$16,IF(Q11=$AB$17,$AE$17)))</f>
        <v>0</v>
      </c>
      <c r="S11" s="98"/>
      <c r="T11" s="63" t="e">
        <f>SUM(#REF!,O11)</f>
        <v>#REF!</v>
      </c>
    </row>
    <row r="12" spans="1:32" ht="30" customHeight="1" thickBot="1" x14ac:dyDescent="0.2">
      <c r="B12" s="45">
        <v>35</v>
      </c>
      <c r="C12" s="40" t="s">
        <v>15</v>
      </c>
      <c r="D12" s="40" t="s">
        <v>11</v>
      </c>
      <c r="E12" s="40" t="s">
        <v>36</v>
      </c>
      <c r="F12" s="40" t="s">
        <v>34</v>
      </c>
      <c r="G12" s="41" t="s">
        <v>16</v>
      </c>
      <c r="H12" s="42" t="s">
        <v>49</v>
      </c>
      <c r="I12" s="43" t="s">
        <v>19</v>
      </c>
      <c r="J12" s="46" t="s">
        <v>17</v>
      </c>
      <c r="K12" s="44"/>
      <c r="L12" s="49"/>
      <c r="M12" s="99" t="s">
        <v>25</v>
      </c>
      <c r="N12" s="100" t="s">
        <v>35</v>
      </c>
      <c r="O12" s="101">
        <f t="shared" ref="O12:O40" si="0">IF(M12=$AB$15,$AF$15,IF(M12=$AB$16,$AF$16,IF(M12=$AB$17,$AF$17)))</f>
        <v>220</v>
      </c>
      <c r="P12" s="102" t="s">
        <v>24</v>
      </c>
      <c r="Q12" s="16" t="s">
        <v>24</v>
      </c>
      <c r="R12" s="72">
        <f t="shared" ref="R12:R13" si="1">IF(Q12=$AB$15,$AE$15,IF(Q12=$AB$16,$AE$16,IF(Q12=$AB$17,$AE$17)))</f>
        <v>4100</v>
      </c>
      <c r="S12" s="33"/>
      <c r="T12" s="64" t="e">
        <f>SUM(#REF!,O12)</f>
        <v>#REF!</v>
      </c>
    </row>
    <row r="13" spans="1:32" ht="11.25" customHeight="1" thickBot="1" x14ac:dyDescent="0.2">
      <c r="G13"/>
      <c r="I13" s="4"/>
      <c r="J13" s="10"/>
      <c r="K13" s="10"/>
      <c r="L13" s="47"/>
      <c r="M13" s="10"/>
      <c r="N13" s="10"/>
      <c r="O13" s="68">
        <f t="shared" si="0"/>
        <v>0</v>
      </c>
      <c r="P13" s="10"/>
      <c r="Q13" s="10"/>
      <c r="R13" s="53">
        <f t="shared" si="1"/>
        <v>0</v>
      </c>
      <c r="S13" s="10"/>
      <c r="T13" s="55"/>
      <c r="U13" s="10"/>
    </row>
    <row r="14" spans="1:32" s="4" customFormat="1" ht="34.9" customHeight="1" x14ac:dyDescent="0.15">
      <c r="B14" s="7" t="s">
        <v>1</v>
      </c>
      <c r="C14" s="1" t="s">
        <v>8</v>
      </c>
      <c r="D14" s="1" t="s">
        <v>10</v>
      </c>
      <c r="E14" s="1" t="s">
        <v>14</v>
      </c>
      <c r="F14" s="1" t="s">
        <v>22</v>
      </c>
      <c r="G14" s="2" t="s">
        <v>0</v>
      </c>
      <c r="H14" s="5" t="s">
        <v>9</v>
      </c>
      <c r="I14" s="5" t="s">
        <v>18</v>
      </c>
      <c r="J14" s="5" t="s">
        <v>5</v>
      </c>
      <c r="K14" s="3" t="s">
        <v>12</v>
      </c>
      <c r="L14" s="48"/>
      <c r="M14" s="51" t="s">
        <v>29</v>
      </c>
      <c r="N14" s="84" t="s">
        <v>27</v>
      </c>
      <c r="O14" s="57" t="s">
        <v>41</v>
      </c>
      <c r="P14" s="2" t="s">
        <v>82</v>
      </c>
      <c r="Q14" s="106" t="s">
        <v>28</v>
      </c>
      <c r="R14" s="56" t="s">
        <v>40</v>
      </c>
      <c r="S14" s="3" t="s">
        <v>12</v>
      </c>
      <c r="T14" s="65" t="e">
        <f>SUM(#REF!,O14)</f>
        <v>#REF!</v>
      </c>
      <c r="W14"/>
      <c r="AE14" s="4" t="s">
        <v>40</v>
      </c>
      <c r="AF14" s="4" t="s">
        <v>41</v>
      </c>
    </row>
    <row r="15" spans="1:32" ht="30" customHeight="1" x14ac:dyDescent="0.15">
      <c r="A15">
        <f>ROW()-13</f>
        <v>2</v>
      </c>
      <c r="B15" s="19"/>
      <c r="C15" s="20"/>
      <c r="D15" s="21"/>
      <c r="E15" s="20"/>
      <c r="F15" s="20"/>
      <c r="G15" s="22"/>
      <c r="H15" s="14"/>
      <c r="I15" s="14"/>
      <c r="J15" s="23"/>
      <c r="K15" s="25"/>
      <c r="L15" s="49"/>
      <c r="M15" s="52"/>
      <c r="N15" s="36"/>
      <c r="O15" s="69">
        <f t="shared" si="0"/>
        <v>0</v>
      </c>
      <c r="P15" s="108"/>
      <c r="Q15" s="83"/>
      <c r="R15" s="71">
        <f t="shared" ref="R15:R40" si="2">IF(Q15=$AB$15,$AE$15,IF(Q15=$AB$16,$AE$16,IF(Q15=$AB$17,$AE$17)))</f>
        <v>0</v>
      </c>
      <c r="S15" s="25"/>
      <c r="T15" s="66" t="e">
        <f>SUM(#REF!,O15)</f>
        <v>#REF!</v>
      </c>
      <c r="U15">
        <v>1</v>
      </c>
      <c r="V15" t="s">
        <v>42</v>
      </c>
      <c r="X15">
        <v>1</v>
      </c>
      <c r="Y15" t="s">
        <v>19</v>
      </c>
      <c r="AA15">
        <v>1</v>
      </c>
      <c r="AB15" t="s">
        <v>25</v>
      </c>
      <c r="AD15" t="s">
        <v>25</v>
      </c>
      <c r="AE15" s="35">
        <v>4100</v>
      </c>
      <c r="AF15" s="58">
        <v>220</v>
      </c>
    </row>
    <row r="16" spans="1:32" ht="30" customHeight="1" x14ac:dyDescent="0.15">
      <c r="A16">
        <f t="shared" ref="A16:A27" si="3">ROW()-13</f>
        <v>3</v>
      </c>
      <c r="B16" s="26"/>
      <c r="C16" s="27"/>
      <c r="D16" s="21"/>
      <c r="E16" s="27"/>
      <c r="F16" s="27"/>
      <c r="G16" s="28"/>
      <c r="H16" s="14"/>
      <c r="I16" s="15"/>
      <c r="J16" s="29"/>
      <c r="K16" s="25"/>
      <c r="L16" s="49"/>
      <c r="M16" s="52"/>
      <c r="N16" s="36"/>
      <c r="O16" s="69">
        <f t="shared" si="0"/>
        <v>0</v>
      </c>
      <c r="P16" s="108"/>
      <c r="Q16" s="83"/>
      <c r="R16" s="71">
        <f t="shared" si="2"/>
        <v>0</v>
      </c>
      <c r="S16" s="25"/>
      <c r="T16" s="66" t="e">
        <f>SUM(#REF!,O16)</f>
        <v>#REF!</v>
      </c>
      <c r="U16">
        <v>2</v>
      </c>
      <c r="V16" t="s">
        <v>43</v>
      </c>
      <c r="X16">
        <v>2</v>
      </c>
      <c r="Y16" t="s">
        <v>20</v>
      </c>
      <c r="AA16">
        <v>2</v>
      </c>
      <c r="AB16" t="s">
        <v>26</v>
      </c>
    </row>
    <row r="17" spans="1:25" ht="30" customHeight="1" x14ac:dyDescent="0.15">
      <c r="A17">
        <f t="shared" si="3"/>
        <v>4</v>
      </c>
      <c r="B17" s="26"/>
      <c r="C17" s="27"/>
      <c r="D17" s="21"/>
      <c r="E17" s="27"/>
      <c r="F17" s="27"/>
      <c r="G17" s="28"/>
      <c r="H17" s="14"/>
      <c r="I17" s="15"/>
      <c r="J17" s="29"/>
      <c r="K17" s="25"/>
      <c r="L17" s="49"/>
      <c r="M17" s="52"/>
      <c r="N17" s="36"/>
      <c r="O17" s="69">
        <f t="shared" si="0"/>
        <v>0</v>
      </c>
      <c r="P17" s="108"/>
      <c r="Q17" s="83"/>
      <c r="R17" s="71">
        <f t="shared" si="2"/>
        <v>0</v>
      </c>
      <c r="S17" s="25"/>
      <c r="T17" s="66" t="e">
        <f>SUM(#REF!,O17)</f>
        <v>#REF!</v>
      </c>
      <c r="U17">
        <v>3</v>
      </c>
      <c r="V17" t="s">
        <v>57</v>
      </c>
    </row>
    <row r="18" spans="1:25" ht="30" customHeight="1" x14ac:dyDescent="0.15">
      <c r="A18">
        <f t="shared" si="3"/>
        <v>5</v>
      </c>
      <c r="B18" s="26"/>
      <c r="C18" s="27"/>
      <c r="D18" s="21"/>
      <c r="E18" s="27"/>
      <c r="F18" s="27"/>
      <c r="G18" s="28"/>
      <c r="H18" s="14"/>
      <c r="I18" s="15"/>
      <c r="J18" s="29"/>
      <c r="K18" s="25"/>
      <c r="L18" s="49"/>
      <c r="M18" s="52"/>
      <c r="N18" s="36"/>
      <c r="O18" s="69">
        <f t="shared" si="0"/>
        <v>0</v>
      </c>
      <c r="P18" s="108"/>
      <c r="Q18" s="83"/>
      <c r="R18" s="71">
        <f t="shared" si="2"/>
        <v>0</v>
      </c>
      <c r="S18" s="25"/>
      <c r="T18" s="66" t="e">
        <f>SUM(#REF!,O18)</f>
        <v>#REF!</v>
      </c>
      <c r="U18">
        <v>4</v>
      </c>
      <c r="V18" t="s">
        <v>44</v>
      </c>
      <c r="X18">
        <v>1</v>
      </c>
      <c r="Y18" t="s">
        <v>31</v>
      </c>
    </row>
    <row r="19" spans="1:25" ht="30" customHeight="1" x14ac:dyDescent="0.15">
      <c r="A19">
        <f t="shared" si="3"/>
        <v>6</v>
      </c>
      <c r="B19" s="26"/>
      <c r="C19" s="27"/>
      <c r="D19" s="21"/>
      <c r="E19" s="27"/>
      <c r="F19" s="27"/>
      <c r="G19" s="28"/>
      <c r="H19" s="14"/>
      <c r="I19" s="15"/>
      <c r="J19" s="29"/>
      <c r="K19" s="25"/>
      <c r="L19" s="49"/>
      <c r="M19" s="52"/>
      <c r="N19" s="36"/>
      <c r="O19" s="69">
        <f t="shared" si="0"/>
        <v>0</v>
      </c>
      <c r="P19" s="108"/>
      <c r="Q19" s="83"/>
      <c r="R19" s="71">
        <f t="shared" si="2"/>
        <v>0</v>
      </c>
      <c r="S19" s="25"/>
      <c r="T19" s="66" t="e">
        <f>SUM(#REF!,O19)</f>
        <v>#REF!</v>
      </c>
      <c r="U19">
        <v>5</v>
      </c>
      <c r="V19" t="s">
        <v>45</v>
      </c>
      <c r="X19">
        <v>2</v>
      </c>
      <c r="Y19" t="s">
        <v>32</v>
      </c>
    </row>
    <row r="20" spans="1:25" ht="30" customHeight="1" x14ac:dyDescent="0.15">
      <c r="A20">
        <f t="shared" si="3"/>
        <v>7</v>
      </c>
      <c r="B20" s="26"/>
      <c r="C20" s="27"/>
      <c r="D20" s="21"/>
      <c r="E20" s="27"/>
      <c r="F20" s="27"/>
      <c r="G20" s="28"/>
      <c r="H20" s="14"/>
      <c r="I20" s="15"/>
      <c r="J20" s="29"/>
      <c r="K20" s="25"/>
      <c r="L20" s="49"/>
      <c r="M20" s="52"/>
      <c r="N20" s="36"/>
      <c r="O20" s="69">
        <f t="shared" si="0"/>
        <v>0</v>
      </c>
      <c r="P20" s="108"/>
      <c r="Q20" s="83"/>
      <c r="R20" s="71">
        <f t="shared" si="2"/>
        <v>0</v>
      </c>
      <c r="S20" s="25"/>
      <c r="T20" s="66" t="e">
        <f>SUM(#REF!,O20)</f>
        <v>#REF!</v>
      </c>
      <c r="U20">
        <v>6</v>
      </c>
      <c r="V20" t="s">
        <v>46</v>
      </c>
    </row>
    <row r="21" spans="1:25" ht="30" customHeight="1" x14ac:dyDescent="0.15">
      <c r="A21">
        <f t="shared" si="3"/>
        <v>8</v>
      </c>
      <c r="B21" s="26"/>
      <c r="C21" s="27"/>
      <c r="D21" s="21"/>
      <c r="E21" s="27"/>
      <c r="F21" s="27"/>
      <c r="G21" s="28"/>
      <c r="H21" s="14"/>
      <c r="I21" s="15"/>
      <c r="J21" s="29"/>
      <c r="K21" s="25"/>
      <c r="L21" s="49"/>
      <c r="M21" s="52"/>
      <c r="N21" s="36"/>
      <c r="O21" s="69">
        <f t="shared" si="0"/>
        <v>0</v>
      </c>
      <c r="P21" s="108"/>
      <c r="Q21" s="83"/>
      <c r="R21" s="71">
        <f t="shared" si="2"/>
        <v>0</v>
      </c>
      <c r="S21" s="25"/>
      <c r="T21" s="66" t="e">
        <f>SUM(#REF!,O21)</f>
        <v>#REF!</v>
      </c>
      <c r="U21">
        <v>7</v>
      </c>
      <c r="V21" t="s">
        <v>47</v>
      </c>
    </row>
    <row r="22" spans="1:25" ht="30" customHeight="1" x14ac:dyDescent="0.15">
      <c r="A22">
        <f t="shared" si="3"/>
        <v>9</v>
      </c>
      <c r="B22" s="26"/>
      <c r="C22" s="27"/>
      <c r="D22" s="21"/>
      <c r="E22" s="27"/>
      <c r="F22" s="27"/>
      <c r="G22" s="28"/>
      <c r="H22" s="14"/>
      <c r="I22" s="15"/>
      <c r="J22" s="29"/>
      <c r="K22" s="25"/>
      <c r="L22" s="49"/>
      <c r="M22" s="52"/>
      <c r="N22" s="36"/>
      <c r="O22" s="69">
        <f t="shared" si="0"/>
        <v>0</v>
      </c>
      <c r="P22" s="108"/>
      <c r="Q22" s="83"/>
      <c r="R22" s="71">
        <f t="shared" si="2"/>
        <v>0</v>
      </c>
      <c r="S22" s="25"/>
      <c r="T22" s="66" t="e">
        <f>SUM(#REF!,O22)</f>
        <v>#REF!</v>
      </c>
      <c r="U22">
        <v>8</v>
      </c>
      <c r="V22" t="s">
        <v>48</v>
      </c>
    </row>
    <row r="23" spans="1:25" ht="30" customHeight="1" x14ac:dyDescent="0.15">
      <c r="A23">
        <f t="shared" si="3"/>
        <v>10</v>
      </c>
      <c r="B23" s="26"/>
      <c r="C23" s="27"/>
      <c r="D23" s="21"/>
      <c r="E23" s="27"/>
      <c r="F23" s="27"/>
      <c r="G23" s="28"/>
      <c r="H23" s="14"/>
      <c r="I23" s="15"/>
      <c r="J23" s="29"/>
      <c r="K23" s="25"/>
      <c r="L23" s="49"/>
      <c r="M23" s="52"/>
      <c r="N23" s="36"/>
      <c r="O23" s="69">
        <f t="shared" si="0"/>
        <v>0</v>
      </c>
      <c r="P23" s="108"/>
      <c r="Q23" s="83"/>
      <c r="R23" s="71">
        <f t="shared" si="2"/>
        <v>0</v>
      </c>
      <c r="S23" s="25"/>
      <c r="T23" s="66" t="e">
        <f>SUM(#REF!,O23)</f>
        <v>#REF!</v>
      </c>
      <c r="U23">
        <v>9</v>
      </c>
      <c r="V23" t="s">
        <v>49</v>
      </c>
    </row>
    <row r="24" spans="1:25" ht="30" customHeight="1" x14ac:dyDescent="0.15">
      <c r="A24">
        <f t="shared" si="3"/>
        <v>11</v>
      </c>
      <c r="B24" s="26"/>
      <c r="C24" s="27"/>
      <c r="D24" s="21"/>
      <c r="E24" s="27"/>
      <c r="F24" s="27"/>
      <c r="G24" s="28"/>
      <c r="H24" s="14"/>
      <c r="I24" s="15"/>
      <c r="J24" s="29"/>
      <c r="K24" s="25"/>
      <c r="L24" s="49"/>
      <c r="M24" s="52"/>
      <c r="N24" s="36"/>
      <c r="O24" s="69">
        <f t="shared" si="0"/>
        <v>0</v>
      </c>
      <c r="P24" s="108"/>
      <c r="Q24" s="83"/>
      <c r="R24" s="71">
        <f t="shared" si="2"/>
        <v>0</v>
      </c>
      <c r="S24" s="25"/>
      <c r="T24" s="66" t="e">
        <f>SUM(#REF!,O24)</f>
        <v>#REF!</v>
      </c>
      <c r="U24">
        <v>10</v>
      </c>
      <c r="V24" t="s">
        <v>50</v>
      </c>
    </row>
    <row r="25" spans="1:25" ht="30" customHeight="1" x14ac:dyDescent="0.15">
      <c r="A25">
        <f t="shared" si="3"/>
        <v>12</v>
      </c>
      <c r="B25" s="26"/>
      <c r="C25" s="27"/>
      <c r="D25" s="21"/>
      <c r="E25" s="27"/>
      <c r="F25" s="27"/>
      <c r="G25" s="28"/>
      <c r="H25" s="14"/>
      <c r="I25" s="15"/>
      <c r="J25" s="29"/>
      <c r="K25" s="25"/>
      <c r="L25" s="49"/>
      <c r="M25" s="52"/>
      <c r="N25" s="36"/>
      <c r="O25" s="69">
        <f t="shared" si="0"/>
        <v>0</v>
      </c>
      <c r="P25" s="108"/>
      <c r="Q25" s="83"/>
      <c r="R25" s="71">
        <f t="shared" si="2"/>
        <v>0</v>
      </c>
      <c r="S25" s="25"/>
      <c r="T25" s="66" t="e">
        <f>SUM(#REF!,O25)</f>
        <v>#REF!</v>
      </c>
      <c r="U25">
        <v>11</v>
      </c>
      <c r="V25" t="s">
        <v>51</v>
      </c>
    </row>
    <row r="26" spans="1:25" ht="30" customHeight="1" x14ac:dyDescent="0.15">
      <c r="A26">
        <f t="shared" si="3"/>
        <v>13</v>
      </c>
      <c r="B26" s="26"/>
      <c r="C26" s="27"/>
      <c r="D26" s="21"/>
      <c r="E26" s="27"/>
      <c r="F26" s="27"/>
      <c r="G26" s="28"/>
      <c r="H26" s="14"/>
      <c r="I26" s="15"/>
      <c r="J26" s="29"/>
      <c r="K26" s="25"/>
      <c r="L26" s="49"/>
      <c r="M26" s="52"/>
      <c r="N26" s="36"/>
      <c r="O26" s="69">
        <f t="shared" si="0"/>
        <v>0</v>
      </c>
      <c r="P26" s="108"/>
      <c r="Q26" s="83"/>
      <c r="R26" s="71">
        <f t="shared" si="2"/>
        <v>0</v>
      </c>
      <c r="S26" s="25"/>
      <c r="T26" s="66" t="e">
        <f>SUM(#REF!,O26)</f>
        <v>#REF!</v>
      </c>
      <c r="U26">
        <v>12</v>
      </c>
      <c r="V26" t="s">
        <v>52</v>
      </c>
    </row>
    <row r="27" spans="1:25" ht="30" customHeight="1" x14ac:dyDescent="0.15">
      <c r="A27">
        <f t="shared" si="3"/>
        <v>14</v>
      </c>
      <c r="B27" s="26"/>
      <c r="C27" s="27"/>
      <c r="D27" s="21"/>
      <c r="E27" s="27"/>
      <c r="F27" s="27"/>
      <c r="G27" s="28"/>
      <c r="H27" s="14"/>
      <c r="I27" s="15"/>
      <c r="J27" s="29"/>
      <c r="K27" s="25"/>
      <c r="L27" s="49"/>
      <c r="M27" s="52"/>
      <c r="N27" s="36"/>
      <c r="O27" s="69">
        <f t="shared" si="0"/>
        <v>0</v>
      </c>
      <c r="P27" s="108"/>
      <c r="Q27" s="83"/>
      <c r="R27" s="71">
        <f t="shared" si="2"/>
        <v>0</v>
      </c>
      <c r="S27" s="25"/>
      <c r="T27" s="66" t="e">
        <f>SUM(#REF!,O27)</f>
        <v>#REF!</v>
      </c>
      <c r="U27">
        <v>13</v>
      </c>
      <c r="V27" t="s">
        <v>53</v>
      </c>
    </row>
    <row r="28" spans="1:25" ht="30" customHeight="1" x14ac:dyDescent="0.15">
      <c r="A28">
        <f t="shared" ref="A28:A40" si="4">ROW()-13</f>
        <v>15</v>
      </c>
      <c r="B28" s="26"/>
      <c r="C28" s="27"/>
      <c r="D28" s="21"/>
      <c r="E28" s="27"/>
      <c r="F28" s="27"/>
      <c r="G28" s="28"/>
      <c r="H28" s="14"/>
      <c r="I28" s="15"/>
      <c r="J28" s="29"/>
      <c r="K28" s="25"/>
      <c r="L28" s="49"/>
      <c r="M28" s="52"/>
      <c r="N28" s="36"/>
      <c r="O28" s="69">
        <f t="shared" si="0"/>
        <v>0</v>
      </c>
      <c r="P28" s="108"/>
      <c r="Q28" s="83"/>
      <c r="R28" s="71">
        <f t="shared" si="2"/>
        <v>0</v>
      </c>
      <c r="S28" s="25"/>
      <c r="T28" s="66" t="e">
        <f>SUM(#REF!,O28)</f>
        <v>#REF!</v>
      </c>
      <c r="U28">
        <v>14</v>
      </c>
      <c r="V28" t="s">
        <v>54</v>
      </c>
    </row>
    <row r="29" spans="1:25" ht="30" customHeight="1" x14ac:dyDescent="0.15">
      <c r="A29">
        <f t="shared" si="4"/>
        <v>16</v>
      </c>
      <c r="B29" s="26"/>
      <c r="C29" s="27"/>
      <c r="D29" s="21"/>
      <c r="E29" s="27"/>
      <c r="F29" s="27"/>
      <c r="G29" s="28"/>
      <c r="H29" s="14"/>
      <c r="I29" s="15"/>
      <c r="J29" s="29"/>
      <c r="K29" s="25"/>
      <c r="L29" s="49"/>
      <c r="M29" s="52"/>
      <c r="N29" s="36"/>
      <c r="O29" s="69">
        <f t="shared" si="0"/>
        <v>0</v>
      </c>
      <c r="P29" s="108"/>
      <c r="Q29" s="83"/>
      <c r="R29" s="71">
        <f t="shared" si="2"/>
        <v>0</v>
      </c>
      <c r="S29" s="25"/>
      <c r="T29" s="66" t="e">
        <f>SUM(#REF!,O29)</f>
        <v>#REF!</v>
      </c>
      <c r="U29">
        <v>15</v>
      </c>
      <c r="V29" t="s">
        <v>55</v>
      </c>
    </row>
    <row r="30" spans="1:25" ht="30" customHeight="1" x14ac:dyDescent="0.15">
      <c r="A30">
        <f t="shared" si="4"/>
        <v>17</v>
      </c>
      <c r="B30" s="26"/>
      <c r="C30" s="27"/>
      <c r="D30" s="21"/>
      <c r="E30" s="27"/>
      <c r="F30" s="27"/>
      <c r="G30" s="28"/>
      <c r="H30" s="14"/>
      <c r="I30" s="15"/>
      <c r="J30" s="29"/>
      <c r="K30" s="25"/>
      <c r="L30" s="49"/>
      <c r="M30" s="52"/>
      <c r="N30" s="36"/>
      <c r="O30" s="69">
        <f t="shared" si="0"/>
        <v>0</v>
      </c>
      <c r="P30" s="108"/>
      <c r="Q30" s="83"/>
      <c r="R30" s="71">
        <f t="shared" si="2"/>
        <v>0</v>
      </c>
      <c r="S30" s="25"/>
      <c r="T30" s="66" t="e">
        <f>SUM(#REF!,O30)</f>
        <v>#REF!</v>
      </c>
      <c r="U30">
        <v>16</v>
      </c>
      <c r="V30" t="s">
        <v>56</v>
      </c>
    </row>
    <row r="31" spans="1:25" ht="30" customHeight="1" x14ac:dyDescent="0.15">
      <c r="A31">
        <f t="shared" si="4"/>
        <v>18</v>
      </c>
      <c r="B31" s="26"/>
      <c r="C31" s="27"/>
      <c r="D31" s="21"/>
      <c r="E31" s="27"/>
      <c r="F31" s="27"/>
      <c r="G31" s="28"/>
      <c r="H31" s="14"/>
      <c r="I31" s="15"/>
      <c r="J31" s="29"/>
      <c r="K31" s="25"/>
      <c r="L31" s="49"/>
      <c r="M31" s="52"/>
      <c r="N31" s="36"/>
      <c r="O31" s="69">
        <f t="shared" si="0"/>
        <v>0</v>
      </c>
      <c r="P31" s="108"/>
      <c r="Q31" s="83"/>
      <c r="R31" s="71">
        <f t="shared" si="2"/>
        <v>0</v>
      </c>
      <c r="S31" s="25"/>
      <c r="T31" s="66" t="e">
        <f>SUM(#REF!,O31)</f>
        <v>#REF!</v>
      </c>
    </row>
    <row r="32" spans="1:25" ht="30" customHeight="1" x14ac:dyDescent="0.15">
      <c r="A32">
        <f t="shared" si="4"/>
        <v>19</v>
      </c>
      <c r="B32" s="26"/>
      <c r="C32" s="27"/>
      <c r="D32" s="21"/>
      <c r="E32" s="27"/>
      <c r="F32" s="27"/>
      <c r="G32" s="28"/>
      <c r="H32" s="14"/>
      <c r="I32" s="15"/>
      <c r="J32" s="29"/>
      <c r="K32" s="25"/>
      <c r="L32" s="49"/>
      <c r="M32" s="52"/>
      <c r="N32" s="36"/>
      <c r="O32" s="69">
        <f t="shared" si="0"/>
        <v>0</v>
      </c>
      <c r="P32" s="108"/>
      <c r="Q32" s="83"/>
      <c r="R32" s="71">
        <f t="shared" si="2"/>
        <v>0</v>
      </c>
      <c r="S32" s="25"/>
      <c r="T32" s="66" t="e">
        <f>SUM(#REF!,O32)</f>
        <v>#REF!</v>
      </c>
    </row>
    <row r="33" spans="1:20" ht="30" customHeight="1" x14ac:dyDescent="0.15">
      <c r="A33">
        <f t="shared" si="4"/>
        <v>20</v>
      </c>
      <c r="B33" s="26"/>
      <c r="C33" s="27"/>
      <c r="D33" s="21"/>
      <c r="E33" s="27"/>
      <c r="F33" s="27"/>
      <c r="G33" s="28"/>
      <c r="H33" s="14"/>
      <c r="I33" s="15"/>
      <c r="J33" s="29"/>
      <c r="K33" s="25"/>
      <c r="L33" s="49"/>
      <c r="M33" s="52"/>
      <c r="N33" s="36"/>
      <c r="O33" s="69">
        <f t="shared" si="0"/>
        <v>0</v>
      </c>
      <c r="P33" s="108"/>
      <c r="Q33" s="83"/>
      <c r="R33" s="71">
        <f t="shared" si="2"/>
        <v>0</v>
      </c>
      <c r="S33" s="25"/>
      <c r="T33" s="66" t="e">
        <f>SUM(#REF!,O33)</f>
        <v>#REF!</v>
      </c>
    </row>
    <row r="34" spans="1:20" ht="30" customHeight="1" x14ac:dyDescent="0.15">
      <c r="A34">
        <f t="shared" si="4"/>
        <v>21</v>
      </c>
      <c r="B34" s="26"/>
      <c r="C34" s="27"/>
      <c r="D34" s="21"/>
      <c r="E34" s="27"/>
      <c r="F34" s="27"/>
      <c r="G34" s="28"/>
      <c r="H34" s="14"/>
      <c r="I34" s="15"/>
      <c r="J34" s="29"/>
      <c r="K34" s="25"/>
      <c r="L34" s="49"/>
      <c r="M34" s="52"/>
      <c r="N34" s="36"/>
      <c r="O34" s="69">
        <f t="shared" si="0"/>
        <v>0</v>
      </c>
      <c r="P34" s="108"/>
      <c r="Q34" s="83"/>
      <c r="R34" s="71">
        <f t="shared" si="2"/>
        <v>0</v>
      </c>
      <c r="S34" s="25"/>
      <c r="T34" s="66" t="e">
        <f>SUM(#REF!,O34)</f>
        <v>#REF!</v>
      </c>
    </row>
    <row r="35" spans="1:20" ht="30" customHeight="1" x14ac:dyDescent="0.15">
      <c r="A35">
        <f t="shared" si="4"/>
        <v>22</v>
      </c>
      <c r="B35" s="26"/>
      <c r="C35" s="27"/>
      <c r="D35" s="21"/>
      <c r="E35" s="27"/>
      <c r="F35" s="27"/>
      <c r="G35" s="28"/>
      <c r="H35" s="14"/>
      <c r="I35" s="15"/>
      <c r="J35" s="29"/>
      <c r="K35" s="25"/>
      <c r="L35" s="49"/>
      <c r="M35" s="52"/>
      <c r="N35" s="36"/>
      <c r="O35" s="69">
        <f t="shared" si="0"/>
        <v>0</v>
      </c>
      <c r="P35" s="108"/>
      <c r="Q35" s="83"/>
      <c r="R35" s="71">
        <f t="shared" si="2"/>
        <v>0</v>
      </c>
      <c r="S35" s="25"/>
      <c r="T35" s="66" t="e">
        <f>SUM(#REF!,O35)</f>
        <v>#REF!</v>
      </c>
    </row>
    <row r="36" spans="1:20" ht="30" customHeight="1" x14ac:dyDescent="0.15">
      <c r="A36">
        <f t="shared" si="4"/>
        <v>23</v>
      </c>
      <c r="B36" s="26"/>
      <c r="C36" s="27"/>
      <c r="D36" s="21"/>
      <c r="E36" s="27"/>
      <c r="F36" s="27"/>
      <c r="G36" s="28"/>
      <c r="H36" s="14"/>
      <c r="I36" s="15"/>
      <c r="J36" s="29"/>
      <c r="K36" s="25"/>
      <c r="L36" s="49"/>
      <c r="M36" s="52"/>
      <c r="N36" s="36"/>
      <c r="O36" s="69">
        <f t="shared" si="0"/>
        <v>0</v>
      </c>
      <c r="P36" s="108"/>
      <c r="Q36" s="83"/>
      <c r="R36" s="71">
        <f t="shared" si="2"/>
        <v>0</v>
      </c>
      <c r="S36" s="25"/>
      <c r="T36" s="66" t="e">
        <f>SUM(#REF!,O36)</f>
        <v>#REF!</v>
      </c>
    </row>
    <row r="37" spans="1:20" ht="30" customHeight="1" x14ac:dyDescent="0.15">
      <c r="A37">
        <f t="shared" si="4"/>
        <v>24</v>
      </c>
      <c r="B37" s="26"/>
      <c r="C37" s="27"/>
      <c r="D37" s="21"/>
      <c r="E37" s="27"/>
      <c r="F37" s="27"/>
      <c r="G37" s="28"/>
      <c r="H37" s="14"/>
      <c r="I37" s="15"/>
      <c r="J37" s="29"/>
      <c r="K37" s="25"/>
      <c r="L37" s="49"/>
      <c r="M37" s="52"/>
      <c r="N37" s="36"/>
      <c r="O37" s="69">
        <f t="shared" si="0"/>
        <v>0</v>
      </c>
      <c r="P37" s="108"/>
      <c r="Q37" s="83"/>
      <c r="R37" s="71">
        <f t="shared" si="2"/>
        <v>0</v>
      </c>
      <c r="S37" s="25"/>
      <c r="T37" s="66" t="e">
        <f>SUM(#REF!,O37)</f>
        <v>#REF!</v>
      </c>
    </row>
    <row r="38" spans="1:20" ht="30" customHeight="1" x14ac:dyDescent="0.15">
      <c r="A38">
        <f t="shared" si="4"/>
        <v>25</v>
      </c>
      <c r="B38" s="26"/>
      <c r="C38" s="27"/>
      <c r="D38" s="21"/>
      <c r="E38" s="27"/>
      <c r="F38" s="27"/>
      <c r="G38" s="28"/>
      <c r="H38" s="14"/>
      <c r="I38" s="15"/>
      <c r="J38" s="29"/>
      <c r="K38" s="25"/>
      <c r="L38" s="49"/>
      <c r="M38" s="52"/>
      <c r="N38" s="36"/>
      <c r="O38" s="69">
        <f t="shared" si="0"/>
        <v>0</v>
      </c>
      <c r="P38" s="108"/>
      <c r="Q38" s="83"/>
      <c r="R38" s="71">
        <f t="shared" si="2"/>
        <v>0</v>
      </c>
      <c r="S38" s="25"/>
      <c r="T38" s="66" t="e">
        <f>SUM(#REF!,O38)</f>
        <v>#REF!</v>
      </c>
    </row>
    <row r="39" spans="1:20" ht="30" customHeight="1" x14ac:dyDescent="0.15">
      <c r="A39">
        <f t="shared" si="4"/>
        <v>26</v>
      </c>
      <c r="B39" s="26"/>
      <c r="C39" s="27"/>
      <c r="D39" s="21"/>
      <c r="E39" s="27"/>
      <c r="F39" s="27"/>
      <c r="G39" s="28"/>
      <c r="H39" s="14"/>
      <c r="I39" s="15"/>
      <c r="J39" s="29"/>
      <c r="K39" s="25"/>
      <c r="L39" s="49"/>
      <c r="M39" s="52"/>
      <c r="N39" s="36"/>
      <c r="O39" s="69">
        <f t="shared" si="0"/>
        <v>0</v>
      </c>
      <c r="P39" s="108"/>
      <c r="Q39" s="83"/>
      <c r="R39" s="71">
        <f t="shared" si="2"/>
        <v>0</v>
      </c>
      <c r="S39" s="25"/>
      <c r="T39" s="66" t="e">
        <f>SUM(#REF!,O39)</f>
        <v>#REF!</v>
      </c>
    </row>
    <row r="40" spans="1:20" ht="30" customHeight="1" thickBot="1" x14ac:dyDescent="0.2">
      <c r="A40">
        <f t="shared" si="4"/>
        <v>27</v>
      </c>
      <c r="B40" s="30"/>
      <c r="C40" s="31"/>
      <c r="D40" s="16"/>
      <c r="E40" s="16"/>
      <c r="F40" s="16"/>
      <c r="G40" s="32"/>
      <c r="H40" s="16"/>
      <c r="I40" s="13"/>
      <c r="J40" s="18"/>
      <c r="K40" s="33"/>
      <c r="L40" s="49"/>
      <c r="M40" s="99"/>
      <c r="N40" s="37"/>
      <c r="O40" s="70">
        <f t="shared" si="0"/>
        <v>0</v>
      </c>
      <c r="P40" s="109"/>
      <c r="Q40" s="107"/>
      <c r="R40" s="72">
        <f t="shared" si="2"/>
        <v>0</v>
      </c>
      <c r="S40" s="33"/>
      <c r="T40" s="67" t="e">
        <f>SUM(#REF!,O40)</f>
        <v>#REF!</v>
      </c>
    </row>
    <row r="41" spans="1:20" ht="11.25" customHeight="1" x14ac:dyDescent="0.15">
      <c r="B41" s="6" t="s">
        <v>21</v>
      </c>
      <c r="L41" s="47"/>
    </row>
    <row r="42" spans="1:20" x14ac:dyDescent="0.15">
      <c r="B42" s="6" t="s">
        <v>79</v>
      </c>
      <c r="I42" s="8"/>
      <c r="J42" s="8"/>
      <c r="K42" s="8"/>
      <c r="L42" s="8"/>
      <c r="M42" s="8"/>
      <c r="N42" s="8"/>
      <c r="O42" s="8"/>
      <c r="P42" s="8"/>
      <c r="Q42" s="8"/>
      <c r="R42" s="8"/>
    </row>
  </sheetData>
  <mergeCells count="8">
    <mergeCell ref="B2:I2"/>
    <mergeCell ref="B5:C5"/>
    <mergeCell ref="B6:C6"/>
    <mergeCell ref="B4:C4"/>
    <mergeCell ref="B7:C7"/>
    <mergeCell ref="D5:F5"/>
    <mergeCell ref="D6:E6"/>
    <mergeCell ref="D7:F7"/>
  </mergeCells>
  <phoneticPr fontId="2"/>
  <dataValidations count="4">
    <dataValidation type="list" allowBlank="1" showInputMessage="1" showErrorMessage="1" sqref="D15:D40 D11:D12" xr:uid="{00000000-0002-0000-0000-000000000000}">
      <formula1>"国立,公立,私立"</formula1>
    </dataValidation>
    <dataValidation type="list" allowBlank="1" showInputMessage="1" showErrorMessage="1" sqref="I15:I40 I11:I12" xr:uid="{F109F82D-EAA9-4417-B138-639D5BC316A5}">
      <formula1>$Y$15:$Y$16</formula1>
    </dataValidation>
    <dataValidation type="list" allowBlank="1" showInputMessage="1" showErrorMessage="1" sqref="P15:Q40 P11:Q12 M11:M12 M15:M40" xr:uid="{63DDEA76-32B4-4926-B460-4BDC257DE079}">
      <formula1>$AB$15:$AB$16</formula1>
    </dataValidation>
    <dataValidation type="list" allowBlank="1" showInputMessage="1" showErrorMessage="1" sqref="H11:H12 H15:H40" xr:uid="{11C1EE87-1A53-429F-BC04-9921F56B3F36}">
      <formula1>$V$15:$V$30</formula1>
    </dataValidation>
  </dataValidations>
  <printOptions horizontalCentered="1"/>
  <pageMargins left="0.21" right="0.16" top="0.54" bottom="0.17" header="0.36" footer="0.19685039370078741"/>
  <pageSetup paperSize="9" scale="51" orientation="landscape" r:id="rId1"/>
  <headerFooter>
    <oddHeader>&amp;R&amp;12（別紙様式１－１）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A10921-33CF-46FB-99B9-1DE501EABDB8}">
  <sheetPr>
    <tabColor rgb="FFFF0000"/>
    <pageSetUpPr fitToPage="1"/>
  </sheetPr>
  <dimension ref="A2:O38"/>
  <sheetViews>
    <sheetView tabSelected="1" view="pageBreakPreview" zoomScale="70" zoomScaleNormal="85" zoomScaleSheetLayoutView="70" zoomScalePageLayoutView="70" workbookViewId="0">
      <selection activeCell="B4" sqref="B4"/>
    </sheetView>
  </sheetViews>
  <sheetFormatPr defaultColWidth="5.625" defaultRowHeight="13.5" x14ac:dyDescent="0.15"/>
  <cols>
    <col min="1" max="1" width="3" customWidth="1"/>
    <col min="2" max="2" width="25.125" style="6" customWidth="1"/>
    <col min="3" max="3" width="8.5" customWidth="1"/>
    <col min="4" max="4" width="22.75" customWidth="1"/>
    <col min="5" max="5" width="34" customWidth="1"/>
    <col min="6" max="6" width="30.5" style="4" customWidth="1"/>
    <col min="7" max="7" width="41.375" customWidth="1"/>
    <col min="8" max="8" width="30.625" style="4" customWidth="1"/>
    <col min="9" max="9" width="41.25" customWidth="1"/>
    <col min="10" max="10" width="30.5" customWidth="1"/>
    <col min="11" max="11" width="41.25" customWidth="1"/>
    <col min="12" max="12" width="0" hidden="1" customWidth="1"/>
    <col min="13" max="13" width="6.75" hidden="1" customWidth="1"/>
    <col min="14" max="16" width="0" hidden="1" customWidth="1"/>
  </cols>
  <sheetData>
    <row r="2" spans="1:15" ht="23.25" customHeight="1" x14ac:dyDescent="0.15">
      <c r="B2" s="121" t="s">
        <v>101</v>
      </c>
      <c r="C2" s="122"/>
      <c r="D2" s="122"/>
      <c r="E2" s="122"/>
      <c r="F2" s="122"/>
      <c r="G2" s="122"/>
      <c r="H2" s="122"/>
      <c r="I2" s="122"/>
      <c r="J2" s="122"/>
      <c r="K2" s="73"/>
    </row>
    <row r="3" spans="1:15" ht="23.25" customHeight="1" x14ac:dyDescent="0.15">
      <c r="B3" s="74" t="s">
        <v>102</v>
      </c>
      <c r="C3" s="73"/>
      <c r="D3" s="73"/>
      <c r="E3" s="91"/>
      <c r="F3" s="73"/>
      <c r="G3" s="110"/>
      <c r="H3" s="73"/>
      <c r="I3" s="73"/>
      <c r="J3" s="73"/>
      <c r="K3" s="73"/>
    </row>
    <row r="4" spans="1:15" ht="23.25" customHeight="1" x14ac:dyDescent="0.15">
      <c r="B4" s="74" t="s">
        <v>103</v>
      </c>
      <c r="C4" s="73"/>
      <c r="D4" s="73"/>
      <c r="E4" s="91"/>
      <c r="F4" s="73"/>
      <c r="G4" s="110"/>
      <c r="H4" s="73"/>
      <c r="I4" s="73"/>
      <c r="J4" s="73"/>
      <c r="K4" s="73"/>
    </row>
    <row r="6" spans="1:15" ht="11.25" customHeight="1" thickBot="1" x14ac:dyDescent="0.2">
      <c r="F6"/>
      <c r="G6" s="4"/>
      <c r="I6" s="4"/>
      <c r="J6" s="4"/>
      <c r="K6" s="4"/>
    </row>
    <row r="7" spans="1:15" s="4" customFormat="1" ht="34.9" customHeight="1" x14ac:dyDescent="0.15">
      <c r="B7" s="123" t="s">
        <v>58</v>
      </c>
      <c r="C7" s="125" t="s">
        <v>83</v>
      </c>
      <c r="D7" s="127" t="s">
        <v>59</v>
      </c>
      <c r="E7" s="128"/>
      <c r="F7" s="128"/>
      <c r="G7" s="129"/>
      <c r="H7" s="127" t="s">
        <v>60</v>
      </c>
      <c r="I7" s="128"/>
      <c r="J7" s="128"/>
      <c r="K7" s="129"/>
    </row>
    <row r="8" spans="1:15" s="4" customFormat="1" ht="34.9" customHeight="1" x14ac:dyDescent="0.15">
      <c r="B8" s="124"/>
      <c r="C8" s="126"/>
      <c r="D8" s="75" t="s">
        <v>61</v>
      </c>
      <c r="E8" s="75" t="s">
        <v>0</v>
      </c>
      <c r="F8" s="76" t="s">
        <v>84</v>
      </c>
      <c r="G8" s="85" t="s">
        <v>62</v>
      </c>
      <c r="H8" s="76" t="s">
        <v>80</v>
      </c>
      <c r="I8" s="85" t="s">
        <v>62</v>
      </c>
      <c r="J8" s="76" t="s">
        <v>81</v>
      </c>
      <c r="K8" s="75" t="s">
        <v>62</v>
      </c>
    </row>
    <row r="9" spans="1:15" ht="49.5" customHeight="1" x14ac:dyDescent="0.15">
      <c r="A9">
        <v>1</v>
      </c>
      <c r="B9" s="77" t="s">
        <v>100</v>
      </c>
      <c r="C9" s="78"/>
      <c r="D9" s="27"/>
      <c r="E9" s="27"/>
      <c r="F9" s="111"/>
      <c r="G9" s="86"/>
      <c r="H9" s="88"/>
      <c r="I9" s="86"/>
      <c r="J9" s="90"/>
      <c r="K9" s="86"/>
      <c r="L9">
        <v>1</v>
      </c>
      <c r="M9" t="s">
        <v>25</v>
      </c>
      <c r="N9">
        <v>1</v>
      </c>
      <c r="O9" t="s">
        <v>85</v>
      </c>
    </row>
    <row r="10" spans="1:15" ht="49.5" customHeight="1" x14ac:dyDescent="0.15">
      <c r="A10">
        <v>2</v>
      </c>
      <c r="B10" s="77" t="s">
        <v>63</v>
      </c>
      <c r="C10" s="78"/>
      <c r="D10" s="27"/>
      <c r="E10" s="27"/>
      <c r="F10" s="111"/>
      <c r="G10" s="86"/>
      <c r="H10" s="88"/>
      <c r="I10" s="86"/>
      <c r="J10" s="90"/>
      <c r="K10" s="86"/>
      <c r="L10">
        <v>2</v>
      </c>
      <c r="M10" t="s">
        <v>26</v>
      </c>
      <c r="N10">
        <v>2</v>
      </c>
      <c r="O10" t="s">
        <v>86</v>
      </c>
    </row>
    <row r="11" spans="1:15" ht="49.5" customHeight="1" x14ac:dyDescent="0.15">
      <c r="A11">
        <v>3</v>
      </c>
      <c r="B11" s="77" t="s">
        <v>64</v>
      </c>
      <c r="C11" s="78"/>
      <c r="D11" s="27"/>
      <c r="E11" s="27"/>
      <c r="F11" s="111"/>
      <c r="G11" s="86"/>
      <c r="H11" s="88"/>
      <c r="I11" s="86"/>
      <c r="J11" s="90"/>
      <c r="K11" s="86"/>
      <c r="N11">
        <v>3</v>
      </c>
      <c r="O11" t="s">
        <v>87</v>
      </c>
    </row>
    <row r="12" spans="1:15" ht="49.5" customHeight="1" x14ac:dyDescent="0.15">
      <c r="A12">
        <v>4</v>
      </c>
      <c r="B12" s="77" t="s">
        <v>65</v>
      </c>
      <c r="C12" s="78"/>
      <c r="D12" s="27"/>
      <c r="E12" s="27"/>
      <c r="F12" s="111"/>
      <c r="G12" s="86"/>
      <c r="H12" s="88"/>
      <c r="I12" s="86"/>
      <c r="J12" s="90"/>
      <c r="K12" s="86"/>
      <c r="N12">
        <v>4</v>
      </c>
      <c r="O12" t="s">
        <v>88</v>
      </c>
    </row>
    <row r="13" spans="1:15" ht="49.5" customHeight="1" x14ac:dyDescent="0.15">
      <c r="A13">
        <v>5</v>
      </c>
      <c r="B13" s="77" t="s">
        <v>66</v>
      </c>
      <c r="C13" s="78"/>
      <c r="D13" s="27"/>
      <c r="E13" s="27"/>
      <c r="F13" s="111"/>
      <c r="G13" s="86"/>
      <c r="H13" s="88"/>
      <c r="I13" s="86"/>
      <c r="J13" s="90"/>
      <c r="K13" s="86"/>
      <c r="N13">
        <v>5</v>
      </c>
      <c r="O13" t="s">
        <v>89</v>
      </c>
    </row>
    <row r="14" spans="1:15" ht="49.5" customHeight="1" x14ac:dyDescent="0.15">
      <c r="A14">
        <v>6</v>
      </c>
      <c r="B14" s="77" t="s">
        <v>67</v>
      </c>
      <c r="C14" s="78"/>
      <c r="D14" s="27"/>
      <c r="E14" s="27"/>
      <c r="F14" s="111"/>
      <c r="G14" s="86"/>
      <c r="H14" s="88"/>
      <c r="I14" s="86"/>
      <c r="J14" s="90"/>
      <c r="K14" s="86"/>
    </row>
    <row r="15" spans="1:15" ht="49.5" customHeight="1" x14ac:dyDescent="0.15">
      <c r="A15">
        <v>7</v>
      </c>
      <c r="B15" s="77" t="s">
        <v>68</v>
      </c>
      <c r="C15" s="78"/>
      <c r="D15" s="27"/>
      <c r="E15" s="27"/>
      <c r="F15" s="111"/>
      <c r="G15" s="86"/>
      <c r="H15" s="88"/>
      <c r="I15" s="86"/>
      <c r="J15" s="90"/>
      <c r="K15" s="86"/>
      <c r="N15">
        <v>1</v>
      </c>
      <c r="O15" t="s">
        <v>90</v>
      </c>
    </row>
    <row r="16" spans="1:15" ht="49.5" customHeight="1" x14ac:dyDescent="0.15">
      <c r="A16">
        <v>8</v>
      </c>
      <c r="B16" s="79" t="s">
        <v>69</v>
      </c>
      <c r="C16" s="78"/>
      <c r="D16" s="27"/>
      <c r="E16" s="27"/>
      <c r="F16" s="111"/>
      <c r="G16" s="86"/>
      <c r="H16" s="88"/>
      <c r="I16" s="86"/>
      <c r="J16" s="90"/>
      <c r="K16" s="86"/>
      <c r="N16">
        <v>2</v>
      </c>
      <c r="O16" t="s">
        <v>91</v>
      </c>
    </row>
    <row r="17" spans="1:15" ht="49.5" customHeight="1" x14ac:dyDescent="0.15">
      <c r="A17">
        <v>9</v>
      </c>
      <c r="B17" s="80" t="s">
        <v>70</v>
      </c>
      <c r="C17" s="78"/>
      <c r="D17" s="27"/>
      <c r="E17" s="27"/>
      <c r="F17" s="111"/>
      <c r="G17" s="86"/>
      <c r="H17" s="88"/>
      <c r="I17" s="86"/>
      <c r="J17" s="90"/>
      <c r="K17" s="86"/>
      <c r="N17">
        <v>3</v>
      </c>
      <c r="O17" t="s">
        <v>92</v>
      </c>
    </row>
    <row r="18" spans="1:15" ht="49.5" customHeight="1" x14ac:dyDescent="0.15">
      <c r="A18">
        <v>10</v>
      </c>
      <c r="B18" s="80" t="s">
        <v>71</v>
      </c>
      <c r="C18" s="78"/>
      <c r="D18" s="27"/>
      <c r="E18" s="27"/>
      <c r="F18" s="111"/>
      <c r="G18" s="86"/>
      <c r="H18" s="88"/>
      <c r="I18" s="86"/>
      <c r="J18" s="90"/>
      <c r="K18" s="86"/>
      <c r="N18">
        <v>4</v>
      </c>
      <c r="O18" t="s">
        <v>93</v>
      </c>
    </row>
    <row r="19" spans="1:15" ht="49.5" customHeight="1" x14ac:dyDescent="0.15">
      <c r="A19">
        <v>11</v>
      </c>
      <c r="B19" s="80" t="s">
        <v>72</v>
      </c>
      <c r="C19" s="78"/>
      <c r="D19" s="27"/>
      <c r="E19" s="27"/>
      <c r="F19" s="111"/>
      <c r="G19" s="86"/>
      <c r="H19" s="88"/>
      <c r="I19" s="86"/>
      <c r="J19" s="90"/>
      <c r="K19" s="86"/>
      <c r="N19">
        <v>5</v>
      </c>
      <c r="O19" t="s">
        <v>94</v>
      </c>
    </row>
    <row r="20" spans="1:15" ht="49.5" customHeight="1" x14ac:dyDescent="0.15">
      <c r="A20">
        <v>12</v>
      </c>
      <c r="B20" s="80" t="s">
        <v>73</v>
      </c>
      <c r="C20" s="78"/>
      <c r="D20" s="27"/>
      <c r="E20" s="27"/>
      <c r="F20" s="111"/>
      <c r="G20" s="86"/>
      <c r="H20" s="88"/>
      <c r="I20" s="86"/>
      <c r="J20" s="90"/>
      <c r="K20" s="86"/>
    </row>
    <row r="21" spans="1:15" ht="49.5" customHeight="1" x14ac:dyDescent="0.15">
      <c r="A21">
        <v>13</v>
      </c>
      <c r="B21" s="80" t="s">
        <v>74</v>
      </c>
      <c r="C21" s="78"/>
      <c r="D21" s="27"/>
      <c r="E21" s="27"/>
      <c r="F21" s="111"/>
      <c r="G21" s="86"/>
      <c r="H21" s="88"/>
      <c r="I21" s="86"/>
      <c r="J21" s="90"/>
      <c r="K21" s="86"/>
      <c r="N21">
        <v>1</v>
      </c>
      <c r="O21" t="s">
        <v>95</v>
      </c>
    </row>
    <row r="22" spans="1:15" ht="49.5" customHeight="1" x14ac:dyDescent="0.15">
      <c r="A22">
        <v>14</v>
      </c>
      <c r="B22" s="80" t="s">
        <v>75</v>
      </c>
      <c r="C22" s="78"/>
      <c r="D22" s="27"/>
      <c r="E22" s="27"/>
      <c r="F22" s="111"/>
      <c r="G22" s="86"/>
      <c r="H22" s="88"/>
      <c r="I22" s="86"/>
      <c r="J22" s="90"/>
      <c r="K22" s="86"/>
      <c r="N22">
        <v>2</v>
      </c>
      <c r="O22" t="s">
        <v>96</v>
      </c>
    </row>
    <row r="23" spans="1:15" ht="49.5" customHeight="1" x14ac:dyDescent="0.15">
      <c r="A23">
        <v>15</v>
      </c>
      <c r="B23" s="80" t="s">
        <v>76</v>
      </c>
      <c r="C23" s="78"/>
      <c r="D23" s="27"/>
      <c r="E23" s="27"/>
      <c r="F23" s="111"/>
      <c r="G23" s="86"/>
      <c r="H23" s="88"/>
      <c r="I23" s="86"/>
      <c r="J23" s="90"/>
      <c r="K23" s="86"/>
      <c r="N23">
        <v>3</v>
      </c>
      <c r="O23" t="s">
        <v>99</v>
      </c>
    </row>
    <row r="24" spans="1:15" ht="49.5" customHeight="1" thickBot="1" x14ac:dyDescent="0.2">
      <c r="A24">
        <v>16</v>
      </c>
      <c r="B24" s="81" t="s">
        <v>77</v>
      </c>
      <c r="C24" s="16"/>
      <c r="D24" s="31"/>
      <c r="E24" s="31"/>
      <c r="F24" s="112"/>
      <c r="G24" s="87"/>
      <c r="H24" s="89"/>
      <c r="I24" s="87"/>
      <c r="J24" s="89"/>
      <c r="K24" s="87"/>
      <c r="N24">
        <v>4</v>
      </c>
      <c r="O24" t="s">
        <v>97</v>
      </c>
    </row>
    <row r="25" spans="1:15" ht="49.5" customHeight="1" x14ac:dyDescent="0.15">
      <c r="N25">
        <v>5</v>
      </c>
      <c r="O25" t="s">
        <v>98</v>
      </c>
    </row>
    <row r="26" spans="1:15" x14ac:dyDescent="0.15">
      <c r="G26" s="82"/>
      <c r="I26" s="82"/>
      <c r="J26" s="82"/>
      <c r="K26" s="82"/>
    </row>
    <row r="31" spans="1:15" x14ac:dyDescent="0.15">
      <c r="B31"/>
    </row>
    <row r="35" spans="2:2" x14ac:dyDescent="0.15">
      <c r="B35"/>
    </row>
    <row r="36" spans="2:2" x14ac:dyDescent="0.15">
      <c r="B36"/>
    </row>
    <row r="37" spans="2:2" x14ac:dyDescent="0.15">
      <c r="B37"/>
    </row>
    <row r="38" spans="2:2" x14ac:dyDescent="0.15">
      <c r="B38"/>
    </row>
  </sheetData>
  <mergeCells count="5">
    <mergeCell ref="B2:J2"/>
    <mergeCell ref="B7:B8"/>
    <mergeCell ref="C7:C8"/>
    <mergeCell ref="H7:K7"/>
    <mergeCell ref="D7:G7"/>
  </mergeCells>
  <phoneticPr fontId="2"/>
  <dataValidations count="4">
    <dataValidation type="list" allowBlank="1" showInputMessage="1" showErrorMessage="1" sqref="C9:C24" xr:uid="{9BA22858-EB9D-49BE-B72C-DE284AAFD5E9}">
      <formula1>$M$9:$M$10</formula1>
    </dataValidation>
    <dataValidation type="list" allowBlank="1" showInputMessage="1" showErrorMessage="1" sqref="F9:F24" xr:uid="{90DB2CA9-C9B5-4E1F-BD33-8D804D84604F}">
      <formula1>$O$9:$O$13</formula1>
    </dataValidation>
    <dataValidation type="list" allowBlank="1" showInputMessage="1" showErrorMessage="1" sqref="H9:H24" xr:uid="{FB6F0B8A-8AEB-410D-8D51-2FD3D3182943}">
      <formula1>$O$15:$O$19</formula1>
    </dataValidation>
    <dataValidation type="list" allowBlank="1" showInputMessage="1" showErrorMessage="1" sqref="J9:J24" xr:uid="{C01DDA55-202C-4A6C-B386-38549DBCF128}">
      <formula1>$O$21:$O$25</formula1>
    </dataValidation>
  </dataValidations>
  <printOptions horizontalCentered="1"/>
  <pageMargins left="0.21" right="0.16" top="0.54" bottom="0.17" header="0.36" footer="0.19685039370078741"/>
  <pageSetup paperSize="9" scale="46" orientation="landscape" r:id="rId1"/>
  <headerFooter>
    <oddHeader>&amp;R&amp;12（別紙様式１－２）</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AE173-C8AC-4136-809F-BD05CD7719B8}">
  <sheetPr codeName="Sheet4">
    <tabColor theme="0" tint="-0.249977111117893"/>
  </sheetPr>
  <dimension ref="A1"/>
  <sheetViews>
    <sheetView topLeftCell="A7" zoomScaleNormal="100" workbookViewId="0">
      <selection activeCell="O14" sqref="O14"/>
    </sheetView>
  </sheetViews>
  <sheetFormatPr defaultColWidth="8.875" defaultRowHeight="13.5" x14ac:dyDescent="0.15"/>
  <cols>
    <col min="1" max="16384" width="8.875" style="34"/>
  </cols>
  <sheetData/>
  <phoneticPr fontId="2"/>
  <pageMargins left="0.7" right="0.7" top="0.75" bottom="0.75" header="0.3" footer="0.3"/>
  <pageSetup paperSize="9" orientation="portrait" r:id="rId1"/>
  <headerFooter>
    <oddHeader>&amp;L【機密性○（取扱制限）】</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B8F0A-CA46-42C0-9D10-7344AC64AFEF}">
  <sheetPr codeName="Sheet5"/>
  <dimension ref="A1"/>
  <sheetViews>
    <sheetView zoomScaleNormal="100" workbookViewId="0">
      <selection activeCell="O14" sqref="O14"/>
    </sheetView>
  </sheetViews>
  <sheetFormatPr defaultColWidth="8.875" defaultRowHeight="13.5" x14ac:dyDescent="0.15"/>
  <cols>
    <col min="1" max="16384" width="8.875" style="34"/>
  </cols>
  <sheetData/>
  <phoneticPr fontId="2"/>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高等学校</vt:lpstr>
      <vt:lpstr>指定都市のみ回答</vt:lpstr>
      <vt:lpstr>代表者一覧</vt:lpstr>
      <vt:lpstr>全体名簿</vt:lpstr>
      <vt:lpstr>高等学校!Print_Area</vt:lpstr>
      <vt:lpstr>指定都市のみ回答!Print_Area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taira</dc:creator>
  <cp:lastModifiedBy>教育課程第三係</cp:lastModifiedBy>
  <cp:lastPrinted>2022-09-06T09:09:28Z</cp:lastPrinted>
  <dcterms:created xsi:type="dcterms:W3CDTF">2008-04-22T05:12:55Z</dcterms:created>
  <dcterms:modified xsi:type="dcterms:W3CDTF">2022-09-07T09:52:59Z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2022-08-22T01:20:30Z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e4f8f520-c2ee-4deb-b5d8-ebf85e767182</vt:lpwstr>
  </property>
  <property fmtid="{D5CDD505-2E9C-101B-9397-08002B2CF9AE}" pid="8" name="MSIP_Label_d899a617-f30e-4fb8-b81c-fb6d0b94ac5b_ContentBits">
    <vt:lpwstr>0</vt:lpwstr>
  </property>
</Properties>
</file>