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71.178\都市計画課hdd\10　管理チーム\12　都市公園管理\101　指定管理者選考委員会\R5-R9通常公園指定管理(R4作業)\02募集要項作成\03募集要項（第１稿）\様式集\"/>
    </mc:Choice>
  </mc:AlternateContent>
  <bookViews>
    <workbookView xWindow="0" yWindow="0" windowWidth="28800" windowHeight="12210"/>
  </bookViews>
  <sheets>
    <sheet name="様式" sheetId="1" r:id="rId1"/>
  </sheets>
  <definedNames>
    <definedName name="_xlnm.Print_Area" localSheetId="0">様式!$A$1:$S$28</definedName>
  </definedNames>
  <calcPr calcId="162913"/>
</workbook>
</file>

<file path=xl/calcChain.xml><?xml version="1.0" encoding="utf-8"?>
<calcChain xmlns="http://schemas.openxmlformats.org/spreadsheetml/2006/main">
  <c r="K28" i="1" l="1"/>
  <c r="H28" i="1"/>
  <c r="K27" i="1"/>
  <c r="H27" i="1"/>
  <c r="K26" i="1"/>
  <c r="H26" i="1"/>
  <c r="K25" i="1"/>
  <c r="H25" i="1"/>
  <c r="K24" i="1"/>
  <c r="H24" i="1"/>
  <c r="K23" i="1"/>
  <c r="H23" i="1"/>
  <c r="K22" i="1"/>
  <c r="H22" i="1"/>
  <c r="K21" i="1"/>
  <c r="H21" i="1"/>
  <c r="K20" i="1"/>
  <c r="H20" i="1"/>
  <c r="K19" i="1"/>
  <c r="H19" i="1"/>
  <c r="K18" i="1"/>
  <c r="H18" i="1"/>
  <c r="K17" i="1"/>
  <c r="H17" i="1"/>
  <c r="K16" i="1"/>
  <c r="H16" i="1"/>
  <c r="K15" i="1"/>
  <c r="H15" i="1"/>
  <c r="K14" i="1"/>
  <c r="H14" i="1"/>
</calcChain>
</file>

<file path=xl/sharedStrings.xml><?xml version="1.0" encoding="utf-8"?>
<sst xmlns="http://schemas.openxmlformats.org/spreadsheetml/2006/main" count="39" uniqueCount="30">
  <si>
    <t>番号</t>
    <rPh sb="0" eb="2">
      <t>バンゴウ</t>
    </rPh>
    <phoneticPr fontId="3"/>
  </si>
  <si>
    <t>職名</t>
    <rPh sb="0" eb="1">
      <t>ショク</t>
    </rPh>
    <rPh sb="1" eb="2">
      <t>メイ</t>
    </rPh>
    <phoneticPr fontId="3"/>
  </si>
  <si>
    <t>業務内容</t>
    <rPh sb="0" eb="2">
      <t>ギョウム</t>
    </rPh>
    <rPh sb="2" eb="4">
      <t>ナイヨウ</t>
    </rPh>
    <phoneticPr fontId="3"/>
  </si>
  <si>
    <t>就業形態</t>
    <rPh sb="0" eb="2">
      <t>シュウギョウ</t>
    </rPh>
    <rPh sb="2" eb="4">
      <t>ケイタイ</t>
    </rPh>
    <phoneticPr fontId="3"/>
  </si>
  <si>
    <t>勤務
時間</t>
    <rPh sb="0" eb="2">
      <t>キンム</t>
    </rPh>
    <rPh sb="3" eb="5">
      <t>ジカン</t>
    </rPh>
    <phoneticPr fontId="3"/>
  </si>
  <si>
    <t>賃金
形態</t>
    <rPh sb="0" eb="2">
      <t>チンギン</t>
    </rPh>
    <rPh sb="3" eb="5">
      <t>ケイタイ</t>
    </rPh>
    <phoneticPr fontId="3"/>
  </si>
  <si>
    <t>賃金・労働時間の状況</t>
    <rPh sb="0" eb="2">
      <t>チンギン</t>
    </rPh>
    <rPh sb="3" eb="5">
      <t>ロウドウ</t>
    </rPh>
    <rPh sb="5" eb="7">
      <t>ジカン</t>
    </rPh>
    <rPh sb="8" eb="10">
      <t>ジョウキョウ</t>
    </rPh>
    <phoneticPr fontId="3"/>
  </si>
  <si>
    <t>社会保険</t>
    <rPh sb="0" eb="2">
      <t>シャカイ</t>
    </rPh>
    <rPh sb="2" eb="4">
      <t>ホケン</t>
    </rPh>
    <phoneticPr fontId="3"/>
  </si>
  <si>
    <t>1時間当たりの賃金</t>
    <rPh sb="1" eb="3">
      <t>ジカン</t>
    </rPh>
    <rPh sb="3" eb="4">
      <t>ア</t>
    </rPh>
    <rPh sb="7" eb="9">
      <t>チンギン</t>
    </rPh>
    <phoneticPr fontId="3"/>
  </si>
  <si>
    <t>賃金総額
①
(円)</t>
    <rPh sb="0" eb="2">
      <t>チンギン</t>
    </rPh>
    <rPh sb="2" eb="4">
      <t>ソウガク</t>
    </rPh>
    <rPh sb="8" eb="9">
      <t>エン</t>
    </rPh>
    <phoneticPr fontId="3"/>
  </si>
  <si>
    <t>所定労働日数
④</t>
    <rPh sb="0" eb="2">
      <t>ショテイ</t>
    </rPh>
    <rPh sb="1" eb="2">
      <t>マドコロ</t>
    </rPh>
    <rPh sb="2" eb="4">
      <t>ロウドウ</t>
    </rPh>
    <rPh sb="4" eb="6">
      <t>ニッスウ</t>
    </rPh>
    <phoneticPr fontId="3"/>
  </si>
  <si>
    <t>所定労働時間
⑤</t>
    <rPh sb="0" eb="2">
      <t>ショテイ</t>
    </rPh>
    <rPh sb="2" eb="4">
      <t>ロウドウ</t>
    </rPh>
    <rPh sb="4" eb="6">
      <t>ジカン</t>
    </rPh>
    <phoneticPr fontId="3"/>
  </si>
  <si>
    <t>雇用保険の加入の有無と未加入の理由</t>
    <rPh sb="0" eb="2">
      <t>コヨウ</t>
    </rPh>
    <rPh sb="2" eb="4">
      <t>ホケン</t>
    </rPh>
    <rPh sb="5" eb="7">
      <t>カニュウ</t>
    </rPh>
    <rPh sb="8" eb="10">
      <t>ウム</t>
    </rPh>
    <rPh sb="11" eb="14">
      <t>ミカニュウ</t>
    </rPh>
    <rPh sb="15" eb="17">
      <t>リユウ</t>
    </rPh>
    <phoneticPr fontId="3"/>
  </si>
  <si>
    <t>健康保険の加入の有無と未加入の理由</t>
    <rPh sb="0" eb="2">
      <t>ケンコウ</t>
    </rPh>
    <rPh sb="2" eb="4">
      <t>ホケン</t>
    </rPh>
    <rPh sb="5" eb="7">
      <t>カニュウ</t>
    </rPh>
    <rPh sb="8" eb="10">
      <t>ウム</t>
    </rPh>
    <rPh sb="11" eb="14">
      <t>ミカニュウ</t>
    </rPh>
    <rPh sb="15" eb="17">
      <t>リユウ</t>
    </rPh>
    <phoneticPr fontId="3"/>
  </si>
  <si>
    <t>厚生年金保険の加入の有無と未加入の理由</t>
    <rPh sb="0" eb="2">
      <t>コウセイ</t>
    </rPh>
    <rPh sb="2" eb="4">
      <t>ネンキン</t>
    </rPh>
    <rPh sb="4" eb="6">
      <t>ホケン</t>
    </rPh>
    <rPh sb="7" eb="9">
      <t>カニュウ</t>
    </rPh>
    <rPh sb="10" eb="12">
      <t>ウム</t>
    </rPh>
    <rPh sb="13" eb="16">
      <t>ミカニュウ</t>
    </rPh>
    <rPh sb="17" eb="19">
      <t>リユウ</t>
    </rPh>
    <phoneticPr fontId="3"/>
  </si>
  <si>
    <t>対象外諸手当
②</t>
    <rPh sb="0" eb="2">
      <t>タイショウ</t>
    </rPh>
    <rPh sb="2" eb="3">
      <t>ガイ</t>
    </rPh>
    <rPh sb="3" eb="6">
      <t>ショテアテ</t>
    </rPh>
    <phoneticPr fontId="3"/>
  </si>
  <si>
    <t>対象額
③＝①-②</t>
    <rPh sb="0" eb="2">
      <t>タイショウ</t>
    </rPh>
    <rPh sb="2" eb="3">
      <t>ガク</t>
    </rPh>
    <phoneticPr fontId="3"/>
  </si>
  <si>
    <t>正職員</t>
    <rPh sb="0" eb="3">
      <t>セイショクインショクイン</t>
    </rPh>
    <phoneticPr fontId="3"/>
  </si>
  <si>
    <t>正職員以外（非常勤・臨時職員・嘱託その他）</t>
    <rPh sb="0" eb="1">
      <t>セイ</t>
    </rPh>
    <rPh sb="1" eb="3">
      <t>ショクイン</t>
    </rPh>
    <rPh sb="3" eb="5">
      <t>イガイ</t>
    </rPh>
    <rPh sb="6" eb="9">
      <t>ヒジョウキン</t>
    </rPh>
    <rPh sb="10" eb="12">
      <t>リンジ</t>
    </rPh>
    <rPh sb="12" eb="14">
      <t>ショクイン</t>
    </rPh>
    <rPh sb="15" eb="17">
      <t>ショクタク</t>
    </rPh>
    <rPh sb="19" eb="20">
      <t>ホカ</t>
    </rPh>
    <phoneticPr fontId="3"/>
  </si>
  <si>
    <t>加入の有無</t>
    <rPh sb="0" eb="2">
      <t>カニュウ</t>
    </rPh>
    <rPh sb="3" eb="5">
      <t>ウム</t>
    </rPh>
    <phoneticPr fontId="3"/>
  </si>
  <si>
    <t>未加入の理由</t>
    <rPh sb="0" eb="3">
      <t>ミカニュウ</t>
    </rPh>
    <rPh sb="4" eb="6">
      <t>リユウ</t>
    </rPh>
    <phoneticPr fontId="3"/>
  </si>
  <si>
    <t>プルダウンリスト</t>
    <phoneticPr fontId="3"/>
  </si>
  <si>
    <t>○</t>
    <phoneticPr fontId="3"/>
  </si>
  <si>
    <t>月給</t>
    <rPh sb="0" eb="1">
      <t>ゲツ</t>
    </rPh>
    <rPh sb="1" eb="2">
      <t>キュウ</t>
    </rPh>
    <phoneticPr fontId="3"/>
  </si>
  <si>
    <t>有</t>
    <rPh sb="0" eb="1">
      <t>ユウ</t>
    </rPh>
    <phoneticPr fontId="3"/>
  </si>
  <si>
    <t>日給</t>
    <rPh sb="0" eb="1">
      <t>ニチ</t>
    </rPh>
    <rPh sb="1" eb="2">
      <t>キュウ</t>
    </rPh>
    <phoneticPr fontId="3"/>
  </si>
  <si>
    <t>無</t>
    <rPh sb="0" eb="1">
      <t>ム</t>
    </rPh>
    <phoneticPr fontId="3"/>
  </si>
  <si>
    <t>時間給</t>
    <rPh sb="0" eb="2">
      <t>ジカン</t>
    </rPh>
    <phoneticPr fontId="3"/>
  </si>
  <si>
    <t>職員配置計画書</t>
    <rPh sb="0" eb="2">
      <t>ショクイン</t>
    </rPh>
    <rPh sb="2" eb="4">
      <t>ハイチ</t>
    </rPh>
    <rPh sb="4" eb="6">
      <t>ケイカク</t>
    </rPh>
    <rPh sb="6" eb="7">
      <t>ショ</t>
    </rPh>
    <phoneticPr fontId="3"/>
  </si>
  <si>
    <t>様式第8号別紙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</si>
</sst>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3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color theme="0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14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19" xfId="0" applyFont="1" applyFill="1" applyBorder="1" applyAlignment="1">
      <alignment vertical="center"/>
    </xf>
    <xf numFmtId="0" fontId="7" fillId="0" borderId="4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0" borderId="4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49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19" xfId="0" applyFont="1" applyBorder="1">
      <alignment vertical="center"/>
    </xf>
    <xf numFmtId="0" fontId="9" fillId="0" borderId="31" xfId="0" applyFont="1" applyBorder="1" applyAlignment="1">
      <alignment horizontal="center" vertical="center"/>
    </xf>
    <xf numFmtId="0" fontId="9" fillId="0" borderId="2" xfId="0" applyFont="1" applyFill="1" applyBorder="1">
      <alignment vertical="center"/>
    </xf>
    <xf numFmtId="0" fontId="9" fillId="0" borderId="6" xfId="0" applyFont="1" applyFill="1" applyBorder="1">
      <alignment vertical="center"/>
    </xf>
    <xf numFmtId="0" fontId="0" fillId="0" borderId="51" xfId="0" applyFill="1" applyBorder="1">
      <alignment vertical="center"/>
    </xf>
    <xf numFmtId="0" fontId="9" fillId="0" borderId="47" xfId="0" applyFont="1" applyFill="1" applyBorder="1" applyAlignment="1">
      <alignment horizontal="center" vertical="center"/>
    </xf>
    <xf numFmtId="38" fontId="9" fillId="0" borderId="18" xfId="1" applyFont="1" applyFill="1" applyBorder="1">
      <alignment vertical="center"/>
    </xf>
    <xf numFmtId="38" fontId="9" fillId="0" borderId="49" xfId="1" applyFont="1" applyFill="1" applyBorder="1">
      <alignment vertical="center"/>
    </xf>
    <xf numFmtId="176" fontId="9" fillId="0" borderId="49" xfId="1" applyNumberFormat="1" applyFont="1" applyFill="1" applyBorder="1">
      <alignment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49" xfId="0" applyFont="1" applyFill="1" applyBorder="1">
      <alignment vertical="center"/>
    </xf>
    <xf numFmtId="0" fontId="9" fillId="0" borderId="50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9" fillId="0" borderId="54" xfId="0" applyFont="1" applyBorder="1" applyAlignment="1">
      <alignment horizontal="center" vertical="center"/>
    </xf>
    <xf numFmtId="0" fontId="9" fillId="0" borderId="13" xfId="0" applyFont="1" applyFill="1" applyBorder="1">
      <alignment vertical="center"/>
    </xf>
    <xf numFmtId="0" fontId="9" fillId="0" borderId="23" xfId="0" applyFont="1" applyFill="1" applyBorder="1">
      <alignment vertical="center"/>
    </xf>
    <xf numFmtId="0" fontId="9" fillId="0" borderId="55" xfId="0" applyFont="1" applyFill="1" applyBorder="1">
      <alignment vertical="center"/>
    </xf>
    <xf numFmtId="0" fontId="9" fillId="0" borderId="55" xfId="0" applyFont="1" applyFill="1" applyBorder="1" applyAlignment="1">
      <alignment horizontal="center" vertical="center"/>
    </xf>
    <xf numFmtId="38" fontId="9" fillId="0" borderId="51" xfId="1" applyFont="1" applyFill="1" applyBorder="1">
      <alignment vertical="center"/>
    </xf>
    <xf numFmtId="0" fontId="9" fillId="0" borderId="56" xfId="0" applyFont="1" applyFill="1" applyBorder="1">
      <alignment vertical="center"/>
    </xf>
    <xf numFmtId="0" fontId="9" fillId="0" borderId="51" xfId="0" applyFont="1" applyFill="1" applyBorder="1">
      <alignment vertical="center"/>
    </xf>
    <xf numFmtId="0" fontId="9" fillId="0" borderId="5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/>
    </xf>
    <xf numFmtId="0" fontId="9" fillId="0" borderId="52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9" fillId="0" borderId="40" xfId="0" applyFont="1" applyFill="1" applyBorder="1">
      <alignment vertical="center"/>
    </xf>
    <xf numFmtId="0" fontId="9" fillId="0" borderId="59" xfId="0" applyFont="1" applyFill="1" applyBorder="1" applyAlignment="1">
      <alignment horizontal="center" vertical="center"/>
    </xf>
    <xf numFmtId="0" fontId="0" fillId="0" borderId="61" xfId="0" applyFill="1" applyBorder="1">
      <alignment vertical="center"/>
    </xf>
    <xf numFmtId="38" fontId="9" fillId="0" borderId="60" xfId="1" applyFont="1" applyFill="1" applyBorder="1">
      <alignment vertical="center"/>
    </xf>
    <xf numFmtId="38" fontId="9" fillId="0" borderId="61" xfId="1" applyFont="1" applyFill="1" applyBorder="1">
      <alignment vertical="center"/>
    </xf>
    <xf numFmtId="176" fontId="9" fillId="0" borderId="38" xfId="1" applyNumberFormat="1" applyFont="1" applyFill="1" applyBorder="1">
      <alignment vertical="center"/>
    </xf>
    <xf numFmtId="0" fontId="9" fillId="0" borderId="62" xfId="0" applyFont="1" applyFill="1" applyBorder="1">
      <alignment vertical="center"/>
    </xf>
    <xf numFmtId="0" fontId="9" fillId="0" borderId="61" xfId="0" applyFont="1" applyFill="1" applyBorder="1">
      <alignment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0" fontId="9" fillId="0" borderId="23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65" xfId="0" applyFont="1" applyFill="1" applyBorder="1">
      <alignment vertical="center"/>
    </xf>
    <xf numFmtId="0" fontId="9" fillId="0" borderId="66" xfId="0" applyFont="1" applyFill="1" applyBorder="1">
      <alignment vertical="center"/>
    </xf>
    <xf numFmtId="0" fontId="9" fillId="0" borderId="48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60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30" xfId="0" applyFont="1" applyFill="1" applyBorder="1" applyAlignment="1">
      <alignment horizontal="center" vertical="top" wrapText="1"/>
    </xf>
    <xf numFmtId="0" fontId="5" fillId="0" borderId="39" xfId="0" applyFont="1" applyFill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8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"/>
  <sheetViews>
    <sheetView tabSelected="1" topLeftCell="A17" zoomScale="75" zoomScaleNormal="75" zoomScaleSheetLayoutView="55" workbookViewId="0">
      <selection activeCell="I32" sqref="I32"/>
    </sheetView>
  </sheetViews>
  <sheetFormatPr defaultRowHeight="13.5" x14ac:dyDescent="0.15"/>
  <cols>
    <col min="1" max="1" width="4.875" customWidth="1"/>
    <col min="2" max="2" width="23" style="1" customWidth="1"/>
    <col min="3" max="3" width="24.25" style="1" customWidth="1"/>
    <col min="4" max="5" width="12.625" style="1" customWidth="1"/>
    <col min="6" max="6" width="11.75" style="1" customWidth="1"/>
    <col min="7" max="7" width="13.25" style="3" customWidth="1"/>
    <col min="8" max="8" width="17.125" style="1" customWidth="1"/>
    <col min="9" max="9" width="17" style="1" customWidth="1"/>
    <col min="10" max="10" width="12.25" style="1" customWidth="1"/>
    <col min="11" max="11" width="15.375" style="1" customWidth="1"/>
    <col min="12" max="13" width="13.75" style="1" customWidth="1"/>
    <col min="14" max="19" width="14.625" customWidth="1"/>
    <col min="20" max="20" width="7.125" style="2" customWidth="1"/>
    <col min="21" max="21" width="42.125" style="2" customWidth="1"/>
    <col min="22" max="25" width="6.625" style="2" customWidth="1"/>
    <col min="26" max="40" width="9" style="2"/>
  </cols>
  <sheetData>
    <row r="1" spans="1:40" ht="18.75" x14ac:dyDescent="0.15">
      <c r="A1" s="8" t="s">
        <v>29</v>
      </c>
    </row>
    <row r="2" spans="1:40" ht="72" customHeight="1" x14ac:dyDescent="0.15">
      <c r="C2" s="83" t="s">
        <v>28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40" ht="24.75" customHeight="1" thickBot="1" x14ac:dyDescent="0.2">
      <c r="M3" s="4"/>
      <c r="N3" s="5"/>
      <c r="O3" s="6"/>
      <c r="P3" s="6"/>
      <c r="Q3" s="6"/>
      <c r="R3" s="6"/>
      <c r="S3" s="6"/>
      <c r="T3" s="6"/>
      <c r="U3" s="6"/>
      <c r="AH3"/>
      <c r="AI3"/>
      <c r="AJ3"/>
      <c r="AK3"/>
      <c r="AL3"/>
      <c r="AM3"/>
      <c r="AN3"/>
    </row>
    <row r="4" spans="1:40" s="8" customFormat="1" ht="34.5" customHeight="1" thickBot="1" x14ac:dyDescent="0.2">
      <c r="A4" s="84" t="s">
        <v>0</v>
      </c>
      <c r="B4" s="87" t="s">
        <v>1</v>
      </c>
      <c r="C4" s="91" t="s">
        <v>2</v>
      </c>
      <c r="D4" s="94" t="s">
        <v>3</v>
      </c>
      <c r="E4" s="95"/>
      <c r="F4" s="100" t="s">
        <v>4</v>
      </c>
      <c r="G4" s="91" t="s">
        <v>5</v>
      </c>
      <c r="H4" s="103" t="s">
        <v>6</v>
      </c>
      <c r="I4" s="104"/>
      <c r="J4" s="104"/>
      <c r="K4" s="104"/>
      <c r="L4" s="104"/>
      <c r="M4" s="105"/>
      <c r="N4" s="106" t="s">
        <v>7</v>
      </c>
      <c r="O4" s="107"/>
      <c r="P4" s="107"/>
      <c r="Q4" s="107"/>
      <c r="R4" s="107"/>
      <c r="S4" s="10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0" s="8" customFormat="1" ht="16.5" customHeight="1" x14ac:dyDescent="0.15">
      <c r="A5" s="85"/>
      <c r="B5" s="88"/>
      <c r="C5" s="92"/>
      <c r="D5" s="96"/>
      <c r="E5" s="97"/>
      <c r="F5" s="101"/>
      <c r="G5" s="92"/>
      <c r="H5" s="109" t="s">
        <v>8</v>
      </c>
      <c r="I5" s="124" t="s">
        <v>9</v>
      </c>
      <c r="J5" s="9"/>
      <c r="K5" s="9"/>
      <c r="L5" s="101" t="s">
        <v>10</v>
      </c>
      <c r="M5" s="128" t="s">
        <v>11</v>
      </c>
      <c r="N5" s="84" t="s">
        <v>12</v>
      </c>
      <c r="O5" s="132"/>
      <c r="P5" s="84" t="s">
        <v>13</v>
      </c>
      <c r="Q5" s="132"/>
      <c r="R5" s="84" t="s">
        <v>14</v>
      </c>
      <c r="S5" s="132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0" s="8" customFormat="1" ht="16.5" customHeight="1" x14ac:dyDescent="0.15">
      <c r="A6" s="85"/>
      <c r="B6" s="88"/>
      <c r="C6" s="92"/>
      <c r="D6" s="98"/>
      <c r="E6" s="99"/>
      <c r="F6" s="101"/>
      <c r="G6" s="92"/>
      <c r="H6" s="110"/>
      <c r="I6" s="125"/>
      <c r="J6" s="136" t="s">
        <v>15</v>
      </c>
      <c r="K6" s="139" t="s">
        <v>16</v>
      </c>
      <c r="L6" s="101"/>
      <c r="M6" s="129"/>
      <c r="N6" s="85"/>
      <c r="O6" s="133"/>
      <c r="P6" s="85"/>
      <c r="Q6" s="133"/>
      <c r="R6" s="85"/>
      <c r="S6" s="133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40" s="8" customFormat="1" ht="16.5" customHeight="1" x14ac:dyDescent="0.15">
      <c r="A7" s="85"/>
      <c r="B7" s="89"/>
      <c r="C7" s="92"/>
      <c r="D7" s="116" t="s">
        <v>17</v>
      </c>
      <c r="E7" s="119" t="s">
        <v>18</v>
      </c>
      <c r="F7" s="101"/>
      <c r="G7" s="92"/>
      <c r="H7" s="110"/>
      <c r="I7" s="126"/>
      <c r="J7" s="137"/>
      <c r="K7" s="137"/>
      <c r="L7" s="101"/>
      <c r="M7" s="130"/>
      <c r="N7" s="85"/>
      <c r="O7" s="133"/>
      <c r="P7" s="85"/>
      <c r="Q7" s="133"/>
      <c r="R7" s="85"/>
      <c r="S7" s="133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40" s="8" customFormat="1" ht="16.5" customHeight="1" x14ac:dyDescent="0.15">
      <c r="A8" s="85"/>
      <c r="B8" s="89"/>
      <c r="C8" s="92"/>
      <c r="D8" s="117"/>
      <c r="E8" s="120"/>
      <c r="F8" s="101"/>
      <c r="G8" s="92"/>
      <c r="H8" s="110"/>
      <c r="I8" s="126"/>
      <c r="J8" s="137"/>
      <c r="K8" s="137"/>
      <c r="L8" s="101"/>
      <c r="M8" s="130"/>
      <c r="N8" s="134"/>
      <c r="O8" s="135"/>
      <c r="P8" s="134"/>
      <c r="Q8" s="135"/>
      <c r="R8" s="134"/>
      <c r="S8" s="135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40" s="8" customFormat="1" ht="19.5" customHeight="1" x14ac:dyDescent="0.15">
      <c r="A9" s="85"/>
      <c r="B9" s="89"/>
      <c r="C9" s="92"/>
      <c r="D9" s="117"/>
      <c r="E9" s="120"/>
      <c r="F9" s="101"/>
      <c r="G9" s="92"/>
      <c r="H9" s="110"/>
      <c r="I9" s="126"/>
      <c r="J9" s="137"/>
      <c r="K9" s="137"/>
      <c r="L9" s="101"/>
      <c r="M9" s="130"/>
      <c r="N9" s="122" t="s">
        <v>19</v>
      </c>
      <c r="O9" s="81" t="s">
        <v>20</v>
      </c>
      <c r="P9" s="122" t="s">
        <v>19</v>
      </c>
      <c r="Q9" s="81" t="s">
        <v>20</v>
      </c>
      <c r="R9" s="79" t="s">
        <v>19</v>
      </c>
      <c r="S9" s="81" t="s">
        <v>20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0" s="8" customFormat="1" ht="65.25" customHeight="1" thickBot="1" x14ac:dyDescent="0.2">
      <c r="A10" s="86"/>
      <c r="B10" s="90"/>
      <c r="C10" s="93"/>
      <c r="D10" s="118"/>
      <c r="E10" s="121"/>
      <c r="F10" s="102"/>
      <c r="G10" s="93"/>
      <c r="H10" s="111"/>
      <c r="I10" s="127"/>
      <c r="J10" s="138"/>
      <c r="K10" s="138"/>
      <c r="L10" s="102"/>
      <c r="M10" s="131"/>
      <c r="N10" s="123"/>
      <c r="O10" s="82"/>
      <c r="P10" s="123"/>
      <c r="Q10" s="82"/>
      <c r="R10" s="80"/>
      <c r="S10" s="82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40" s="21" customFormat="1" ht="65.25" hidden="1" customHeight="1" x14ac:dyDescent="0.15">
      <c r="A11" s="112" t="s">
        <v>21</v>
      </c>
      <c r="B11" s="10"/>
      <c r="C11" s="11"/>
      <c r="D11" s="71" t="s">
        <v>22</v>
      </c>
      <c r="E11" s="12" t="s">
        <v>22</v>
      </c>
      <c r="F11" s="13"/>
      <c r="G11" s="11" t="s">
        <v>23</v>
      </c>
      <c r="H11" s="14"/>
      <c r="I11" s="11"/>
      <c r="J11" s="15"/>
      <c r="K11" s="15"/>
      <c r="L11" s="16"/>
      <c r="M11" s="17"/>
      <c r="N11" s="18" t="s">
        <v>24</v>
      </c>
      <c r="O11" s="19">
        <v>1</v>
      </c>
      <c r="P11" s="18" t="s">
        <v>24</v>
      </c>
      <c r="Q11" s="19">
        <v>1</v>
      </c>
      <c r="R11" s="18" t="s">
        <v>24</v>
      </c>
      <c r="S11" s="19">
        <v>1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40" s="21" customFormat="1" ht="65.25" hidden="1" customHeight="1" x14ac:dyDescent="0.15">
      <c r="A12" s="113"/>
      <c r="B12" s="10"/>
      <c r="C12" s="11"/>
      <c r="D12" s="71"/>
      <c r="E12" s="12"/>
      <c r="F12" s="13"/>
      <c r="G12" s="11" t="s">
        <v>25</v>
      </c>
      <c r="H12" s="14"/>
      <c r="I12" s="11"/>
      <c r="J12" s="15"/>
      <c r="K12" s="15"/>
      <c r="L12" s="16"/>
      <c r="M12" s="17"/>
      <c r="N12" s="18" t="s">
        <v>26</v>
      </c>
      <c r="O12" s="19">
        <v>2</v>
      </c>
      <c r="P12" s="18" t="s">
        <v>26</v>
      </c>
      <c r="Q12" s="19">
        <v>2</v>
      </c>
      <c r="R12" s="18" t="s">
        <v>26</v>
      </c>
      <c r="S12" s="19">
        <v>2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40" s="33" customFormat="1" ht="65.25" hidden="1" customHeight="1" x14ac:dyDescent="0.15">
      <c r="A13" s="114"/>
      <c r="B13" s="22"/>
      <c r="C13" s="23"/>
      <c r="D13" s="72"/>
      <c r="E13" s="24"/>
      <c r="F13" s="25"/>
      <c r="G13" s="23" t="s">
        <v>27</v>
      </c>
      <c r="H13" s="26"/>
      <c r="I13" s="23"/>
      <c r="J13" s="27"/>
      <c r="K13" s="27"/>
      <c r="L13" s="28"/>
      <c r="M13" s="29"/>
      <c r="N13" s="30"/>
      <c r="O13" s="31">
        <v>3</v>
      </c>
      <c r="P13" s="30"/>
      <c r="Q13" s="31">
        <v>3</v>
      </c>
      <c r="R13" s="32"/>
      <c r="S13" s="31">
        <v>3</v>
      </c>
    </row>
    <row r="14" spans="1:40" s="47" customFormat="1" ht="39.950000000000003" customHeight="1" x14ac:dyDescent="0.15">
      <c r="A14" s="34">
        <v>1</v>
      </c>
      <c r="B14" s="35"/>
      <c r="C14" s="36"/>
      <c r="D14" s="36"/>
      <c r="E14" s="75"/>
      <c r="F14" s="37"/>
      <c r="G14" s="38"/>
      <c r="H14" s="39" t="str">
        <f>IF(G14="月給",(K14/(L14*M14)),(IF(G14="日給",(K14/(L14*M14)),IF(G14="時間給",(K14/M14),""))))</f>
        <v/>
      </c>
      <c r="I14" s="40"/>
      <c r="J14" s="40"/>
      <c r="K14" s="41">
        <f>I14-J14</f>
        <v>0</v>
      </c>
      <c r="L14" s="42"/>
      <c r="M14" s="43"/>
      <c r="N14" s="44"/>
      <c r="O14" s="45"/>
      <c r="P14" s="44"/>
      <c r="Q14" s="45"/>
      <c r="R14" s="44"/>
      <c r="S14" s="45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40" s="47" customFormat="1" ht="39.950000000000003" customHeight="1" x14ac:dyDescent="0.15">
      <c r="A15" s="48">
        <v>2</v>
      </c>
      <c r="B15" s="49"/>
      <c r="C15" s="50"/>
      <c r="D15" s="50"/>
      <c r="E15" s="76"/>
      <c r="F15" s="37"/>
      <c r="G15" s="52"/>
      <c r="H15" s="39" t="str">
        <f t="shared" ref="H15:H28" si="0">IF(G15="月給",(K15/(L15*M15)),(IF(G15="日給",(K15/(L15*M15)),IF(G15="時間給",(K15/M15),""))))</f>
        <v/>
      </c>
      <c r="I15" s="53"/>
      <c r="J15" s="53"/>
      <c r="K15" s="41">
        <f t="shared" ref="K15:K28" si="1">I15-J15</f>
        <v>0</v>
      </c>
      <c r="L15" s="54"/>
      <c r="M15" s="55"/>
      <c r="N15" s="56"/>
      <c r="O15" s="57"/>
      <c r="P15" s="56"/>
      <c r="Q15" s="57"/>
      <c r="R15" s="56"/>
      <c r="S15" s="57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40" s="47" customFormat="1" ht="39.950000000000003" customHeight="1" x14ac:dyDescent="0.15">
      <c r="A16" s="48">
        <v>3</v>
      </c>
      <c r="B16" s="49"/>
      <c r="C16" s="50"/>
      <c r="D16" s="50"/>
      <c r="E16" s="76"/>
      <c r="F16" s="37"/>
      <c r="G16" s="52"/>
      <c r="H16" s="39" t="str">
        <f t="shared" si="0"/>
        <v/>
      </c>
      <c r="I16" s="53"/>
      <c r="J16" s="53"/>
      <c r="K16" s="41">
        <f t="shared" si="1"/>
        <v>0</v>
      </c>
      <c r="L16" s="58"/>
      <c r="M16" s="55"/>
      <c r="N16" s="56"/>
      <c r="O16" s="57"/>
      <c r="P16" s="56"/>
      <c r="Q16" s="57"/>
      <c r="R16" s="56"/>
      <c r="S16" s="57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40" s="47" customFormat="1" ht="39.950000000000003" customHeight="1" x14ac:dyDescent="0.15">
      <c r="A17" s="48">
        <v>4</v>
      </c>
      <c r="B17" s="49"/>
      <c r="C17" s="50"/>
      <c r="D17" s="73"/>
      <c r="E17" s="77"/>
      <c r="F17" s="37"/>
      <c r="G17" s="52"/>
      <c r="H17" s="39" t="str">
        <f t="shared" si="0"/>
        <v/>
      </c>
      <c r="I17" s="53"/>
      <c r="J17" s="53"/>
      <c r="K17" s="41">
        <f t="shared" si="1"/>
        <v>0</v>
      </c>
      <c r="L17" s="54"/>
      <c r="M17" s="55"/>
      <c r="N17" s="56"/>
      <c r="O17" s="57"/>
      <c r="P17" s="56"/>
      <c r="Q17" s="57"/>
      <c r="R17" s="56"/>
      <c r="S17" s="57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40" s="47" customFormat="1" ht="39.950000000000003" customHeight="1" x14ac:dyDescent="0.15">
      <c r="A18" s="48">
        <v>5</v>
      </c>
      <c r="B18" s="49"/>
      <c r="C18" s="50"/>
      <c r="D18" s="73"/>
      <c r="E18" s="77"/>
      <c r="F18" s="37"/>
      <c r="G18" s="52"/>
      <c r="H18" s="39" t="str">
        <f t="shared" si="0"/>
        <v/>
      </c>
      <c r="I18" s="53"/>
      <c r="J18" s="53"/>
      <c r="K18" s="41">
        <f t="shared" si="1"/>
        <v>0</v>
      </c>
      <c r="L18" s="54"/>
      <c r="M18" s="55"/>
      <c r="N18" s="56"/>
      <c r="O18" s="57"/>
      <c r="P18" s="56"/>
      <c r="Q18" s="57"/>
      <c r="R18" s="56"/>
      <c r="S18" s="57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40" s="47" customFormat="1" ht="39.950000000000003" customHeight="1" x14ac:dyDescent="0.15">
      <c r="A19" s="48">
        <v>6</v>
      </c>
      <c r="B19" s="49"/>
      <c r="C19" s="50"/>
      <c r="D19" s="50"/>
      <c r="E19" s="76"/>
      <c r="F19" s="37"/>
      <c r="G19" s="51"/>
      <c r="H19" s="39" t="str">
        <f t="shared" si="0"/>
        <v/>
      </c>
      <c r="I19" s="53"/>
      <c r="J19" s="53"/>
      <c r="K19" s="41">
        <f t="shared" si="1"/>
        <v>0</v>
      </c>
      <c r="L19" s="54"/>
      <c r="M19" s="55"/>
      <c r="N19" s="56"/>
      <c r="O19" s="57"/>
      <c r="P19" s="56"/>
      <c r="Q19" s="57"/>
      <c r="R19" s="56"/>
      <c r="S19" s="57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40" s="47" customFormat="1" ht="39.950000000000003" customHeight="1" x14ac:dyDescent="0.15">
      <c r="A20" s="48">
        <v>7</v>
      </c>
      <c r="B20" s="49"/>
      <c r="C20" s="50"/>
      <c r="D20" s="50"/>
      <c r="E20" s="76"/>
      <c r="F20" s="37"/>
      <c r="G20" s="38"/>
      <c r="H20" s="39" t="str">
        <f t="shared" si="0"/>
        <v/>
      </c>
      <c r="I20" s="40"/>
      <c r="J20" s="40"/>
      <c r="K20" s="41">
        <f t="shared" si="1"/>
        <v>0</v>
      </c>
      <c r="L20" s="59"/>
      <c r="M20" s="43"/>
      <c r="N20" s="56"/>
      <c r="O20" s="57"/>
      <c r="P20" s="56"/>
      <c r="Q20" s="57"/>
      <c r="R20" s="56"/>
      <c r="S20" s="57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</row>
    <row r="21" spans="1:40" s="47" customFormat="1" ht="39.950000000000003" customHeight="1" x14ac:dyDescent="0.15">
      <c r="A21" s="48">
        <v>8</v>
      </c>
      <c r="B21" s="49"/>
      <c r="C21" s="50"/>
      <c r="D21" s="73"/>
      <c r="E21" s="77"/>
      <c r="F21" s="37"/>
      <c r="G21" s="38"/>
      <c r="H21" s="39" t="str">
        <f t="shared" si="0"/>
        <v/>
      </c>
      <c r="I21" s="40"/>
      <c r="J21" s="40"/>
      <c r="K21" s="41">
        <f t="shared" si="1"/>
        <v>0</v>
      </c>
      <c r="L21" s="59"/>
      <c r="M21" s="43"/>
      <c r="N21" s="44"/>
      <c r="O21" s="57"/>
      <c r="P21" s="56"/>
      <c r="Q21" s="57"/>
      <c r="R21" s="56"/>
      <c r="S21" s="57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</row>
    <row r="22" spans="1:40" s="47" customFormat="1" ht="39.950000000000003" customHeight="1" x14ac:dyDescent="0.15">
      <c r="A22" s="48">
        <v>9</v>
      </c>
      <c r="B22" s="49"/>
      <c r="C22" s="50"/>
      <c r="D22" s="73"/>
      <c r="E22" s="77"/>
      <c r="F22" s="37"/>
      <c r="G22" s="52"/>
      <c r="H22" s="39" t="str">
        <f t="shared" si="0"/>
        <v/>
      </c>
      <c r="I22" s="53"/>
      <c r="J22" s="53"/>
      <c r="K22" s="41">
        <f t="shared" si="1"/>
        <v>0</v>
      </c>
      <c r="L22" s="54"/>
      <c r="M22" s="55"/>
      <c r="N22" s="56"/>
      <c r="O22" s="57"/>
      <c r="P22" s="56"/>
      <c r="Q22" s="57"/>
      <c r="R22" s="56"/>
      <c r="S22" s="57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</row>
    <row r="23" spans="1:40" s="47" customFormat="1" ht="39.950000000000003" customHeight="1" x14ac:dyDescent="0.15">
      <c r="A23" s="48">
        <v>10</v>
      </c>
      <c r="B23" s="49"/>
      <c r="C23" s="50"/>
      <c r="D23" s="73"/>
      <c r="E23" s="77"/>
      <c r="F23" s="37"/>
      <c r="G23" s="52"/>
      <c r="H23" s="39" t="str">
        <f t="shared" si="0"/>
        <v/>
      </c>
      <c r="I23" s="53"/>
      <c r="J23" s="53"/>
      <c r="K23" s="41">
        <f t="shared" si="1"/>
        <v>0</v>
      </c>
      <c r="L23" s="54"/>
      <c r="M23" s="55"/>
      <c r="N23" s="56"/>
      <c r="O23" s="57"/>
      <c r="P23" s="56"/>
      <c r="Q23" s="57"/>
      <c r="R23" s="56"/>
      <c r="S23" s="57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</row>
    <row r="24" spans="1:40" s="47" customFormat="1" ht="39.950000000000003" customHeight="1" x14ac:dyDescent="0.15">
      <c r="A24" s="48">
        <v>11</v>
      </c>
      <c r="B24" s="49"/>
      <c r="C24" s="50"/>
      <c r="D24" s="73"/>
      <c r="E24" s="77"/>
      <c r="F24" s="37"/>
      <c r="G24" s="52"/>
      <c r="H24" s="39" t="str">
        <f t="shared" si="0"/>
        <v/>
      </c>
      <c r="I24" s="53"/>
      <c r="J24" s="53"/>
      <c r="K24" s="41">
        <f t="shared" si="1"/>
        <v>0</v>
      </c>
      <c r="L24" s="54"/>
      <c r="M24" s="55"/>
      <c r="N24" s="56"/>
      <c r="O24" s="57"/>
      <c r="P24" s="56"/>
      <c r="Q24" s="57"/>
      <c r="R24" s="56"/>
      <c r="S24" s="57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</row>
    <row r="25" spans="1:40" s="47" customFormat="1" ht="39.950000000000003" customHeight="1" x14ac:dyDescent="0.15">
      <c r="A25" s="48">
        <v>12</v>
      </c>
      <c r="B25" s="49"/>
      <c r="C25" s="50"/>
      <c r="D25" s="73"/>
      <c r="E25" s="77"/>
      <c r="F25" s="37"/>
      <c r="G25" s="52"/>
      <c r="H25" s="39" t="str">
        <f t="shared" si="0"/>
        <v/>
      </c>
      <c r="I25" s="53"/>
      <c r="J25" s="53"/>
      <c r="K25" s="41">
        <f t="shared" si="1"/>
        <v>0</v>
      </c>
      <c r="L25" s="54"/>
      <c r="M25" s="55"/>
      <c r="N25" s="56"/>
      <c r="O25" s="57"/>
      <c r="P25" s="56"/>
      <c r="Q25" s="57"/>
      <c r="R25" s="56"/>
      <c r="S25" s="57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</row>
    <row r="26" spans="1:40" s="47" customFormat="1" ht="39.950000000000003" customHeight="1" x14ac:dyDescent="0.15">
      <c r="A26" s="48">
        <v>13</v>
      </c>
      <c r="B26" s="49"/>
      <c r="C26" s="50"/>
      <c r="D26" s="73"/>
      <c r="E26" s="77"/>
      <c r="F26" s="37"/>
      <c r="G26" s="52"/>
      <c r="H26" s="39" t="str">
        <f t="shared" si="0"/>
        <v/>
      </c>
      <c r="I26" s="53"/>
      <c r="J26" s="53"/>
      <c r="K26" s="41">
        <f t="shared" si="1"/>
        <v>0</v>
      </c>
      <c r="L26" s="54"/>
      <c r="M26" s="55"/>
      <c r="N26" s="56"/>
      <c r="O26" s="57"/>
      <c r="P26" s="56"/>
      <c r="Q26" s="57"/>
      <c r="R26" s="56"/>
      <c r="S26" s="57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</row>
    <row r="27" spans="1:40" s="47" customFormat="1" ht="39.950000000000003" customHeight="1" x14ac:dyDescent="0.15">
      <c r="A27" s="48">
        <v>14</v>
      </c>
      <c r="B27" s="49"/>
      <c r="C27" s="50"/>
      <c r="D27" s="73"/>
      <c r="E27" s="77"/>
      <c r="F27" s="37"/>
      <c r="G27" s="52"/>
      <c r="H27" s="39" t="str">
        <f t="shared" si="0"/>
        <v/>
      </c>
      <c r="I27" s="53"/>
      <c r="J27" s="53"/>
      <c r="K27" s="41">
        <f t="shared" si="1"/>
        <v>0</v>
      </c>
      <c r="L27" s="54"/>
      <c r="M27" s="55"/>
      <c r="N27" s="56"/>
      <c r="O27" s="57"/>
      <c r="P27" s="56"/>
      <c r="Q27" s="57"/>
      <c r="R27" s="56"/>
      <c r="S27" s="57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</row>
    <row r="28" spans="1:40" s="47" customFormat="1" ht="39.950000000000003" customHeight="1" thickBot="1" x14ac:dyDescent="0.2">
      <c r="A28" s="48">
        <v>15</v>
      </c>
      <c r="B28" s="60"/>
      <c r="C28" s="61"/>
      <c r="D28" s="74"/>
      <c r="E28" s="78"/>
      <c r="F28" s="63"/>
      <c r="G28" s="62"/>
      <c r="H28" s="64" t="str">
        <f t="shared" si="0"/>
        <v/>
      </c>
      <c r="I28" s="65"/>
      <c r="J28" s="65"/>
      <c r="K28" s="66">
        <f t="shared" si="1"/>
        <v>0</v>
      </c>
      <c r="L28" s="67"/>
      <c r="M28" s="68"/>
      <c r="N28" s="69"/>
      <c r="O28" s="70"/>
      <c r="P28" s="69"/>
      <c r="Q28" s="70"/>
      <c r="R28" s="69"/>
      <c r="S28" s="70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</row>
    <row r="29" spans="1:40" ht="27" customHeight="1" x14ac:dyDescent="0.15">
      <c r="T29" s="115"/>
      <c r="U29" s="115"/>
      <c r="V29" s="115"/>
      <c r="W29" s="115"/>
      <c r="X29" s="115"/>
      <c r="Y29" s="115"/>
    </row>
    <row r="30" spans="1:40" ht="27" customHeight="1" x14ac:dyDescent="0.15"/>
  </sheetData>
  <mergeCells count="28">
    <mergeCell ref="A11:A13"/>
    <mergeCell ref="T29:Y29"/>
    <mergeCell ref="D7:D10"/>
    <mergeCell ref="E7:E10"/>
    <mergeCell ref="N9:N10"/>
    <mergeCell ref="O9:O10"/>
    <mergeCell ref="P9:P10"/>
    <mergeCell ref="Q9:Q10"/>
    <mergeCell ref="I5:I10"/>
    <mergeCell ref="L5:L10"/>
    <mergeCell ref="M5:M10"/>
    <mergeCell ref="N5:O8"/>
    <mergeCell ref="P5:Q8"/>
    <mergeCell ref="R5:S8"/>
    <mergeCell ref="J6:J10"/>
    <mergeCell ref="K6:K10"/>
    <mergeCell ref="R9:R10"/>
    <mergeCell ref="S9:S10"/>
    <mergeCell ref="C2:T2"/>
    <mergeCell ref="A4:A10"/>
    <mergeCell ref="B4:B10"/>
    <mergeCell ref="C4:C10"/>
    <mergeCell ref="D4:E6"/>
    <mergeCell ref="F4:F10"/>
    <mergeCell ref="G4:G10"/>
    <mergeCell ref="H4:M4"/>
    <mergeCell ref="N4:S4"/>
    <mergeCell ref="H5:H10"/>
  </mergeCells>
  <phoneticPr fontId="1"/>
  <conditionalFormatting sqref="H14:H28">
    <cfRule type="expression" priority="1" stopIfTrue="1">
      <formula>"ＩＦ（$G$13=日給、$I$13/$M$13）"</formula>
    </cfRule>
    <cfRule type="expression" priority="2" stopIfTrue="1">
      <formula>IF($G$14="日給",$K$14/$M$14)</formula>
    </cfRule>
  </conditionalFormatting>
  <dataValidations count="8">
    <dataValidation type="list" allowBlank="1" showInputMessage="1" showErrorMessage="1" sqref="D14:E28">
      <formula1>$D$11</formula1>
    </dataValidation>
    <dataValidation type="list" allowBlank="1" showInputMessage="1" showErrorMessage="1" sqref="G14:G28">
      <formula1>$G$11:$G$13</formula1>
    </dataValidation>
    <dataValidation type="list" allowBlank="1" showInputMessage="1" showErrorMessage="1" sqref="N14:N28 R15:R16 P15:P16">
      <formula1>$N$11:$N$12</formula1>
    </dataValidation>
    <dataValidation type="list" allowBlank="1" showInputMessage="1" showErrorMessage="1" sqref="P14 P17:P28">
      <formula1>$P$11:$P$12</formula1>
    </dataValidation>
    <dataValidation type="list" allowBlank="1" showInputMessage="1" showErrorMessage="1" sqref="R14 R17:R28">
      <formula1>$R$11:$R$12</formula1>
    </dataValidation>
    <dataValidation type="list" allowBlank="1" showInputMessage="1" showErrorMessage="1" sqref="O14:O28 S15:S16 Q15:Q16">
      <formula1>$O$11:$O$13</formula1>
    </dataValidation>
    <dataValidation type="list" allowBlank="1" showInputMessage="1" showErrorMessage="1" sqref="Q14 Q17:Q28">
      <formula1>$Q$11:$Q$13</formula1>
    </dataValidation>
    <dataValidation type="list" allowBlank="1" showInputMessage="1" showErrorMessage="1" sqref="S14 S17:S28">
      <formula1>$S$11:$S$13</formula1>
    </dataValidation>
  </dataValidations>
  <pageMargins left="0.55118110236220474" right="0.31496062992125984" top="0.27559055118110237" bottom="0.15748031496062992" header="0.27559055118110237" footer="0.15748031496062992"/>
  <pageSetup paperSize="9" scale="50" firstPageNumber="22" orientation="landscape" useFirstPageNumber="1" r:id="rId1"/>
  <headerFooter>
    <oddFooter>&amp;C&amp;"Century,標準"&amp;22 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SS13110071（後藤　圭吾）</dc:creator>
  <cp:lastModifiedBy>002070</cp:lastModifiedBy>
  <cp:lastPrinted>2022-07-05T04:31:29Z</cp:lastPrinted>
  <dcterms:created xsi:type="dcterms:W3CDTF">2018-01-24T09:15:16Z</dcterms:created>
  <dcterms:modified xsi:type="dcterms:W3CDTF">2022-07-05T04:31:33Z</dcterms:modified>
</cp:coreProperties>
</file>