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5.13.47\disk1\1008 能力開発研修担当\在職者\R08\R08コース計画\"/>
    </mc:Choice>
  </mc:AlternateContent>
  <xr:revisionPtr revIDLastSave="0" documentId="13_ncr:1_{B69C6D65-EC93-4846-B3D6-E7F30D9F79E5}" xr6:coauthVersionLast="47" xr6:coauthVersionMax="47" xr10:uidLastSave="{00000000-0000-0000-0000-000000000000}"/>
  <bookViews>
    <workbookView xWindow="-120" yWindow="-120" windowWidth="29040" windowHeight="15720" xr2:uid="{00000000-000D-0000-FFFF-FFFF00000000}"/>
  </bookViews>
  <sheets>
    <sheet name="R08" sheetId="1" r:id="rId1"/>
  </sheets>
  <definedNames>
    <definedName name="_xlnm.Print_Area" localSheetId="0">'R08'!$A$1:$L$29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25" i="1"/>
  <c r="G30" i="1" l="1"/>
</calcChain>
</file>

<file path=xl/sharedStrings.xml><?xml version="1.0" encoding="utf-8"?>
<sst xmlns="http://schemas.openxmlformats.org/spreadsheetml/2006/main" count="128" uniqueCount="110">
  <si>
    <t>　　　　　　　　　　　　　 　　　　　　　申込・実施会場 ： 産業技術短期大学校水沢校</t>
    <rPh sb="21" eb="22">
      <t>モウ</t>
    </rPh>
    <rPh sb="22" eb="23">
      <t>コ</t>
    </rPh>
    <rPh sb="24" eb="26">
      <t>ジッシ</t>
    </rPh>
    <rPh sb="26" eb="28">
      <t>カイジョウ</t>
    </rPh>
    <rPh sb="31" eb="32">
      <t>サン</t>
    </rPh>
    <rPh sb="33" eb="35">
      <t>ギジュツ</t>
    </rPh>
    <rPh sb="35" eb="37">
      <t>タンキ</t>
    </rPh>
    <rPh sb="37" eb="40">
      <t>ダイガッコウ</t>
    </rPh>
    <rPh sb="40" eb="42">
      <t>ミズサワ</t>
    </rPh>
    <rPh sb="42" eb="43">
      <t>コウ</t>
    </rPh>
    <phoneticPr fontId="4"/>
  </si>
  <si>
    <t>　　　　　　　　　　　　　　　　　　                      〒023-0003　奥州市水沢佐倉河字東広町66番地2</t>
    <rPh sb="50" eb="53">
      <t>オウシュウシ</t>
    </rPh>
    <rPh sb="53" eb="55">
      <t>ミズサワ</t>
    </rPh>
    <rPh sb="55" eb="57">
      <t>サクラ</t>
    </rPh>
    <rPh sb="57" eb="58">
      <t>ガワ</t>
    </rPh>
    <rPh sb="58" eb="59">
      <t>アザ</t>
    </rPh>
    <rPh sb="59" eb="60">
      <t>ヒガシ</t>
    </rPh>
    <rPh sb="60" eb="61">
      <t>ヒロ</t>
    </rPh>
    <rPh sb="61" eb="62">
      <t>マチ</t>
    </rPh>
    <rPh sb="64" eb="66">
      <t>バンチ</t>
    </rPh>
    <phoneticPr fontId="4"/>
  </si>
  <si>
    <t>　　　　　　　　　　　　　　　　　　                      TEL(直)0197-22-4427  　FAX(直)0197-22-4431</t>
    <rPh sb="44" eb="45">
      <t>チョク</t>
    </rPh>
    <phoneticPr fontId="4"/>
  </si>
  <si>
    <t>専用アドレス：seminar_mizusawa@pref.iwate.jp</t>
    <rPh sb="0" eb="2">
      <t>センヨウ</t>
    </rPh>
    <phoneticPr fontId="3"/>
  </si>
  <si>
    <t>番号</t>
    <rPh sb="0" eb="2">
      <t>バンゴウ</t>
    </rPh>
    <phoneticPr fontId="3"/>
  </si>
  <si>
    <t>水沢　番号</t>
    <rPh sb="0" eb="2">
      <t>ミズサワ</t>
    </rPh>
    <rPh sb="3" eb="5">
      <t>バンゴウ</t>
    </rPh>
    <phoneticPr fontId="4"/>
  </si>
  <si>
    <t>入力表示</t>
    <rPh sb="0" eb="4">
      <t>ニュウリョクヒョウジ</t>
    </rPh>
    <phoneticPr fontId="4"/>
  </si>
  <si>
    <t>研修コース名</t>
    <rPh sb="0" eb="2">
      <t>ケンシュウ</t>
    </rPh>
    <rPh sb="5" eb="6">
      <t>メイ</t>
    </rPh>
    <phoneticPr fontId="4"/>
  </si>
  <si>
    <t>研　　　修　　　内　　　容</t>
    <rPh sb="0" eb="1">
      <t>ケン</t>
    </rPh>
    <rPh sb="4" eb="5">
      <t>オサム</t>
    </rPh>
    <rPh sb="8" eb="9">
      <t>ナイ</t>
    </rPh>
    <rPh sb="12" eb="13">
      <t>カタチ</t>
    </rPh>
    <phoneticPr fontId="4"/>
  </si>
  <si>
    <t>形態</t>
    <rPh sb="0" eb="2">
      <t>ケイタイ</t>
    </rPh>
    <phoneticPr fontId="4"/>
  </si>
  <si>
    <t>定員</t>
    <rPh sb="0" eb="2">
      <t>テイイン</t>
    </rPh>
    <phoneticPr fontId="4"/>
  </si>
  <si>
    <t>研修日程</t>
    <rPh sb="0" eb="1">
      <t>ケン</t>
    </rPh>
    <rPh sb="1" eb="2">
      <t>オサム</t>
    </rPh>
    <rPh sb="2" eb="4">
      <t>ニッテイ</t>
    </rPh>
    <phoneticPr fontId="4"/>
  </si>
  <si>
    <t>教材・講師</t>
    <rPh sb="0" eb="2">
      <t>キョウザイ</t>
    </rPh>
    <rPh sb="3" eb="5">
      <t>コウシ</t>
    </rPh>
    <phoneticPr fontId="4"/>
  </si>
  <si>
    <t>備考</t>
    <rPh sb="0" eb="2">
      <t>ビコウ</t>
    </rPh>
    <phoneticPr fontId="4"/>
  </si>
  <si>
    <t>水001</t>
    <rPh sb="0" eb="1">
      <t>ミズ</t>
    </rPh>
    <phoneticPr fontId="3"/>
  </si>
  <si>
    <t>コ</t>
    <phoneticPr fontId="3"/>
  </si>
  <si>
    <t>仕事に活かす
ｺﾐｭﾆｹｰｼｮﾝ技法</t>
    <rPh sb="0" eb="2">
      <t>シゴト</t>
    </rPh>
    <rPh sb="3" eb="4">
      <t>イ</t>
    </rPh>
    <rPh sb="16" eb="18">
      <t>ギホウ</t>
    </rPh>
    <phoneticPr fontId="3"/>
  </si>
  <si>
    <t>講義</t>
    <rPh sb="0" eb="2">
      <t>コウギ</t>
    </rPh>
    <phoneticPr fontId="4"/>
  </si>
  <si>
    <t>with Color
嶋田 佳子</t>
    <rPh sb="11" eb="13">
      <t>シマダ</t>
    </rPh>
    <rPh sb="14" eb="16">
      <t>ケイコ</t>
    </rPh>
    <phoneticPr fontId="3"/>
  </si>
  <si>
    <t>水002</t>
    <rPh sb="0" eb="1">
      <t>ミズ</t>
    </rPh>
    <phoneticPr fontId="3"/>
  </si>
  <si>
    <t>初</t>
    <rPh sb="0" eb="1">
      <t>ショ</t>
    </rPh>
    <phoneticPr fontId="4"/>
  </si>
  <si>
    <t>水003</t>
    <rPh sb="0" eb="1">
      <t>ミズ</t>
    </rPh>
    <phoneticPr fontId="3"/>
  </si>
  <si>
    <r>
      <rPr>
        <sz val="14"/>
        <rFont val="ＭＳ Ｐゴシック"/>
        <family val="3"/>
        <charset val="128"/>
      </rPr>
      <t>JQA認定主任審査員</t>
    </r>
    <r>
      <rPr>
        <sz val="16"/>
        <rFont val="ＭＳ Ｐゴシック"/>
        <family val="3"/>
        <charset val="128"/>
      </rPr>
      <t xml:space="preserve">
齋藤 一郎</t>
    </r>
    <rPh sb="3" eb="7">
      <t>ニンテイシュニン</t>
    </rPh>
    <rPh sb="7" eb="10">
      <t>シンサイン</t>
    </rPh>
    <rPh sb="11" eb="13">
      <t>サイトウ</t>
    </rPh>
    <rPh sb="14" eb="16">
      <t>イチロウ</t>
    </rPh>
    <phoneticPr fontId="4"/>
  </si>
  <si>
    <t>(株)aiびじねす代表取締役
中村夢美子</t>
    <rPh sb="0" eb="3">
      <t>カブシキガイシャ</t>
    </rPh>
    <rPh sb="9" eb="13">
      <t>ダイヒョウトリシマリ</t>
    </rPh>
    <rPh sb="13" eb="14">
      <t>ヤク</t>
    </rPh>
    <rPh sb="15" eb="17">
      <t>ナカムラ</t>
    </rPh>
    <rPh sb="17" eb="18">
      <t>ユメ</t>
    </rPh>
    <rPh sb="18" eb="19">
      <t>ミ</t>
    </rPh>
    <rPh sb="19" eb="20">
      <t>コ</t>
    </rPh>
    <phoneticPr fontId="4"/>
  </si>
  <si>
    <t>水005</t>
    <rPh sb="0" eb="1">
      <t>ミズ</t>
    </rPh>
    <phoneticPr fontId="3"/>
  </si>
  <si>
    <r>
      <rPr>
        <sz val="14"/>
        <rFont val="ＭＳ Ｐゴシック"/>
        <family val="3"/>
        <charset val="128"/>
      </rPr>
      <t>JQA認定主任審査員</t>
    </r>
    <r>
      <rPr>
        <sz val="16"/>
        <rFont val="ＭＳ Ｐゴシック"/>
        <family val="3"/>
        <charset val="128"/>
      </rPr>
      <t xml:space="preserve">
千田　守</t>
    </r>
    <rPh sb="3" eb="7">
      <t>ニンテイシュニン</t>
    </rPh>
    <rPh sb="7" eb="10">
      <t>シンサイン</t>
    </rPh>
    <rPh sb="11" eb="13">
      <t>チダ</t>
    </rPh>
    <rPh sb="14" eb="15">
      <t>マモル</t>
    </rPh>
    <phoneticPr fontId="4"/>
  </si>
  <si>
    <t>水006</t>
    <rPh sb="0" eb="1">
      <t>ミズ</t>
    </rPh>
    <phoneticPr fontId="3"/>
  </si>
  <si>
    <t>中堅社員研修</t>
    <rPh sb="0" eb="2">
      <t>チュウケン</t>
    </rPh>
    <rPh sb="2" eb="4">
      <t>シャイン</t>
    </rPh>
    <rPh sb="4" eb="6">
      <t>ケンシュウ</t>
    </rPh>
    <phoneticPr fontId="4"/>
  </si>
  <si>
    <t>水007</t>
    <rPh sb="0" eb="1">
      <t>ミズ</t>
    </rPh>
    <phoneticPr fontId="3"/>
  </si>
  <si>
    <t>シーケンス基礎</t>
    <rPh sb="5" eb="7">
      <t>キソ</t>
    </rPh>
    <phoneticPr fontId="3"/>
  </si>
  <si>
    <t>実技</t>
    <rPh sb="0" eb="2">
      <t>ジツギ</t>
    </rPh>
    <phoneticPr fontId="3"/>
  </si>
  <si>
    <t>水沢校　生産技術科</t>
    <rPh sb="0" eb="3">
      <t>ミズサワコウ</t>
    </rPh>
    <rPh sb="4" eb="9">
      <t>セイサンギジュツカ</t>
    </rPh>
    <phoneticPr fontId="4"/>
  </si>
  <si>
    <t>水008</t>
    <rPh sb="0" eb="1">
      <t>ミズ</t>
    </rPh>
    <phoneticPr fontId="3"/>
  </si>
  <si>
    <t>ヒ</t>
    <phoneticPr fontId="4"/>
  </si>
  <si>
    <t>水009</t>
    <rPh sb="0" eb="1">
      <t>ミズ</t>
    </rPh>
    <phoneticPr fontId="3"/>
  </si>
  <si>
    <t>ク</t>
    <phoneticPr fontId="3"/>
  </si>
  <si>
    <r>
      <t>クレーム対応
~</t>
    </r>
    <r>
      <rPr>
        <b/>
        <sz val="16"/>
        <color theme="1"/>
        <rFont val="游ゴシック"/>
        <family val="3"/>
        <charset val="128"/>
        <scheme val="minor"/>
      </rPr>
      <t>顧客心理の理解と信頼関係の構築</t>
    </r>
    <r>
      <rPr>
        <b/>
        <sz val="22"/>
        <color theme="1"/>
        <rFont val="游ゴシック"/>
        <family val="3"/>
        <charset val="128"/>
        <scheme val="minor"/>
      </rPr>
      <t>~</t>
    </r>
    <rPh sb="4" eb="6">
      <t>タイオウ</t>
    </rPh>
    <rPh sb="8" eb="10">
      <t>コキャク</t>
    </rPh>
    <rPh sb="10" eb="12">
      <t>シンリ</t>
    </rPh>
    <rPh sb="13" eb="15">
      <t>リカイ</t>
    </rPh>
    <rPh sb="16" eb="20">
      <t>シンライカンケイ</t>
    </rPh>
    <rPh sb="21" eb="23">
      <t>コウチク</t>
    </rPh>
    <phoneticPr fontId="3"/>
  </si>
  <si>
    <t>講義</t>
    <rPh sb="0" eb="2">
      <t>コウギ</t>
    </rPh>
    <phoneticPr fontId="3"/>
  </si>
  <si>
    <r>
      <rPr>
        <sz val="14"/>
        <color theme="1"/>
        <rFont val="ＭＳ Ｐゴシック"/>
        <family val="3"/>
        <charset val="128"/>
      </rPr>
      <t>いわてキャリア教育ラボ</t>
    </r>
    <r>
      <rPr>
        <sz val="16"/>
        <color theme="1"/>
        <rFont val="ＭＳ Ｐゴシック"/>
        <family val="3"/>
        <charset val="128"/>
      </rPr>
      <t xml:space="preserve">
菅原 喜文</t>
    </r>
    <rPh sb="7" eb="9">
      <t>キョウイク</t>
    </rPh>
    <rPh sb="12" eb="14">
      <t>スガワラ</t>
    </rPh>
    <rPh sb="15" eb="17">
      <t>ヨシフミ</t>
    </rPh>
    <phoneticPr fontId="3"/>
  </si>
  <si>
    <t>水011</t>
    <rPh sb="0" eb="1">
      <t>ミズ</t>
    </rPh>
    <phoneticPr fontId="3"/>
  </si>
  <si>
    <t>管</t>
    <rPh sb="0" eb="1">
      <t>カン</t>
    </rPh>
    <phoneticPr fontId="4"/>
  </si>
  <si>
    <t>学科</t>
    <rPh sb="0" eb="2">
      <t>ガッカ</t>
    </rPh>
    <phoneticPr fontId="4"/>
  </si>
  <si>
    <t>水沢校　建築設備科</t>
    <rPh sb="0" eb="3">
      <t>ミズサワコウ</t>
    </rPh>
    <rPh sb="4" eb="9">
      <t>ケンチクセツビカ</t>
    </rPh>
    <phoneticPr fontId="4"/>
  </si>
  <si>
    <t>水012</t>
    <rPh sb="0" eb="1">
      <t>ミズ</t>
    </rPh>
    <phoneticPr fontId="3"/>
  </si>
  <si>
    <t>シーケンス応用</t>
    <rPh sb="5" eb="7">
      <t>オウヨウ</t>
    </rPh>
    <phoneticPr fontId="3"/>
  </si>
  <si>
    <t>水013</t>
    <rPh sb="0" eb="1">
      <t>ミズ</t>
    </rPh>
    <phoneticPr fontId="3"/>
  </si>
  <si>
    <t>水014</t>
    <rPh sb="0" eb="1">
      <t>ミズ</t>
    </rPh>
    <phoneticPr fontId="3"/>
  </si>
  <si>
    <t>水015</t>
    <rPh sb="0" eb="1">
      <t>ミズ</t>
    </rPh>
    <phoneticPr fontId="3"/>
  </si>
  <si>
    <t>水017</t>
    <rPh sb="0" eb="1">
      <t>ミズ</t>
    </rPh>
    <phoneticPr fontId="3"/>
  </si>
  <si>
    <t>若</t>
    <rPh sb="0" eb="1">
      <t>ワカ</t>
    </rPh>
    <phoneticPr fontId="4"/>
  </si>
  <si>
    <t>若手社員研修</t>
    <rPh sb="0" eb="6">
      <t>ワカテシャインケンシュウ</t>
    </rPh>
    <phoneticPr fontId="4"/>
  </si>
  <si>
    <t>水020</t>
    <rPh sb="0" eb="1">
      <t>ミズ</t>
    </rPh>
    <phoneticPr fontId="3"/>
  </si>
  <si>
    <t>機</t>
    <rPh sb="0" eb="1">
      <t>キ</t>
    </rPh>
    <phoneticPr fontId="4"/>
  </si>
  <si>
    <t>機械検査技能検定
受検コース（2級）</t>
    <phoneticPr fontId="4"/>
  </si>
  <si>
    <t>大021</t>
    <rPh sb="0" eb="1">
      <t>オオ</t>
    </rPh>
    <phoneticPr fontId="3"/>
  </si>
  <si>
    <t>新</t>
    <rPh sb="0" eb="1">
      <t>シン</t>
    </rPh>
    <phoneticPr fontId="3"/>
  </si>
  <si>
    <t>学科</t>
    <rPh sb="0" eb="2">
      <t>ガッカ</t>
    </rPh>
    <phoneticPr fontId="3"/>
  </si>
  <si>
    <t>大022</t>
    <rPh sb="0" eb="1">
      <t>オオ</t>
    </rPh>
    <phoneticPr fontId="3"/>
  </si>
  <si>
    <t>建</t>
    <rPh sb="0" eb="1">
      <t>ケン</t>
    </rPh>
    <phoneticPr fontId="4"/>
  </si>
  <si>
    <t>※コースガイドの通し番号を活かし、2つの日程があるコースは枝番を付けた。</t>
    <rPh sb="8" eb="9">
      <t>トオ</t>
    </rPh>
    <rPh sb="10" eb="12">
      <t>バンゴウ</t>
    </rPh>
    <rPh sb="13" eb="14">
      <t>イ</t>
    </rPh>
    <rPh sb="20" eb="22">
      <t>ニッテイ</t>
    </rPh>
    <rPh sb="29" eb="31">
      <t>エダバン</t>
    </rPh>
    <rPh sb="32" eb="33">
      <t>ツ</t>
    </rPh>
    <phoneticPr fontId="4"/>
  </si>
  <si>
    <t>初級管理・監督者研修</t>
    <rPh sb="0" eb="2">
      <t>ショキュウ</t>
    </rPh>
    <rPh sb="2" eb="4">
      <t>カンリ</t>
    </rPh>
    <rPh sb="5" eb="8">
      <t>カントクシャ</t>
    </rPh>
    <rPh sb="8" eb="10">
      <t>ケンシュウ</t>
    </rPh>
    <phoneticPr fontId="4"/>
  </si>
  <si>
    <t>建設業経理事務士
受験コース（3級）Ⅰ</t>
    <rPh sb="5" eb="7">
      <t>ジム</t>
    </rPh>
    <rPh sb="7" eb="8">
      <t>シ</t>
    </rPh>
    <rPh sb="16" eb="17">
      <t>キュウ</t>
    </rPh>
    <phoneticPr fontId="4"/>
  </si>
  <si>
    <t>建設業経理事務士
受験コース（3級）Ⅱ</t>
    <rPh sb="5" eb="7">
      <t>ジム</t>
    </rPh>
    <rPh sb="7" eb="8">
      <t>シ</t>
    </rPh>
    <rPh sb="16" eb="17">
      <t>キュウ</t>
    </rPh>
    <phoneticPr fontId="4"/>
  </si>
  <si>
    <t>管工事施工管理技術検定　
受験コース（2級）</t>
    <rPh sb="0" eb="3">
      <t>カンコウジ</t>
    </rPh>
    <phoneticPr fontId="4"/>
  </si>
  <si>
    <t>令和８年度　産業技術短期大学校水沢校（大船渡会場含む）研修コース  一覧</t>
    <rPh sb="0" eb="2">
      <t>レイワ</t>
    </rPh>
    <rPh sb="3" eb="5">
      <t>ネンド</t>
    </rPh>
    <rPh sb="6" eb="8">
      <t>サンギョウ</t>
    </rPh>
    <rPh sb="8" eb="10">
      <t>ギジュツ</t>
    </rPh>
    <rPh sb="10" eb="12">
      <t>タンキ</t>
    </rPh>
    <rPh sb="12" eb="15">
      <t>ダイガッコウ</t>
    </rPh>
    <rPh sb="15" eb="17">
      <t>ミズサワ</t>
    </rPh>
    <rPh sb="17" eb="18">
      <t>コウ</t>
    </rPh>
    <rPh sb="19" eb="24">
      <t>オオフナトカイジョウ</t>
    </rPh>
    <rPh sb="24" eb="25">
      <t>フク</t>
    </rPh>
    <rPh sb="27" eb="29">
      <t>ケンシュウ</t>
    </rPh>
    <rPh sb="34" eb="36">
      <t>イチラン</t>
    </rPh>
    <phoneticPr fontId="4"/>
  </si>
  <si>
    <t>4/20・21
（月-火）</t>
    <rPh sb="9" eb="10">
      <t>ゲツ</t>
    </rPh>
    <rPh sb="11" eb="12">
      <t>カ</t>
    </rPh>
    <phoneticPr fontId="3"/>
  </si>
  <si>
    <t>6/2・3
（火-水）</t>
    <rPh sb="7" eb="8">
      <t>カ</t>
    </rPh>
    <rPh sb="9" eb="10">
      <t>スイ</t>
    </rPh>
    <phoneticPr fontId="3"/>
  </si>
  <si>
    <t>10/19・20
（月-火）</t>
    <rPh sb="10" eb="11">
      <t>ゲツ</t>
    </rPh>
    <rPh sb="12" eb="13">
      <t>カ</t>
    </rPh>
    <phoneticPr fontId="3"/>
  </si>
  <si>
    <t>12/8・9
（火-水）</t>
    <rPh sb="8" eb="9">
      <t>カ</t>
    </rPh>
    <rPh sb="10" eb="11">
      <t>スイ</t>
    </rPh>
    <phoneticPr fontId="3"/>
  </si>
  <si>
    <t>1/19・20
(火-水)</t>
    <rPh sb="9" eb="10">
      <t>カ</t>
    </rPh>
    <rPh sb="11" eb="12">
      <t>スイ</t>
    </rPh>
    <phoneticPr fontId="3"/>
  </si>
  <si>
    <t>ISO9001  管理者向け
マネジメントシステム研修</t>
    <rPh sb="9" eb="13">
      <t>カンリシャム</t>
    </rPh>
    <rPh sb="25" eb="27">
      <t>ケンシュウ</t>
    </rPh>
    <phoneticPr fontId="4"/>
  </si>
  <si>
    <t>11/10・11
(火-水）</t>
    <rPh sb="10" eb="11">
      <t>カ</t>
    </rPh>
    <rPh sb="12" eb="13">
      <t>スイ</t>
    </rPh>
    <phoneticPr fontId="3"/>
  </si>
  <si>
    <t>5/19・20
（火-水）</t>
    <rPh sb="9" eb="10">
      <t>カ</t>
    </rPh>
    <rPh sb="11" eb="12">
      <t>スイ</t>
    </rPh>
    <phoneticPr fontId="3"/>
  </si>
  <si>
    <t>6/16・17
(火-水）</t>
    <rPh sb="9" eb="10">
      <t>カ</t>
    </rPh>
    <rPh sb="11" eb="12">
      <t>スイ</t>
    </rPh>
    <phoneticPr fontId="3"/>
  </si>
  <si>
    <t>10/27・28
（火-水）</t>
    <rPh sb="10" eb="11">
      <t>カ</t>
    </rPh>
    <rPh sb="12" eb="13">
      <t>スイ</t>
    </rPh>
    <phoneticPr fontId="3"/>
  </si>
  <si>
    <t>10/6・7
（火-水）</t>
    <rPh sb="8" eb="9">
      <t>カ</t>
    </rPh>
    <rPh sb="10" eb="11">
      <t>スイ</t>
    </rPh>
    <phoneticPr fontId="3"/>
  </si>
  <si>
    <t>企業の持続的発展に不可欠なサステナビリティ視点でのマネジメントシステム運用の重点について、ISO9001を基に課題、リスク、目標への取り組み、プロセスの計画・運用のPDCA、内部監査、改善等のしくみを統合的に学びます。
対象者】管理者、リーダークラス</t>
    <rPh sb="0" eb="2">
      <t>キギョウ</t>
    </rPh>
    <rPh sb="3" eb="6">
      <t>ジゾクテキ</t>
    </rPh>
    <rPh sb="6" eb="8">
      <t>ハッテン</t>
    </rPh>
    <rPh sb="9" eb="12">
      <t>フカケツ</t>
    </rPh>
    <rPh sb="21" eb="23">
      <t>シテン</t>
    </rPh>
    <rPh sb="35" eb="37">
      <t>ウンヨウ</t>
    </rPh>
    <rPh sb="38" eb="40">
      <t>ジュウテン</t>
    </rPh>
    <rPh sb="53" eb="54">
      <t>モト</t>
    </rPh>
    <rPh sb="55" eb="57">
      <t>カダイ</t>
    </rPh>
    <rPh sb="62" eb="64">
      <t>モクヒョウ</t>
    </rPh>
    <rPh sb="66" eb="67">
      <t>ト</t>
    </rPh>
    <rPh sb="68" eb="69">
      <t>ク</t>
    </rPh>
    <rPh sb="76" eb="78">
      <t>ケイカク</t>
    </rPh>
    <rPh sb="79" eb="81">
      <t>ウンヨウ</t>
    </rPh>
    <rPh sb="87" eb="91">
      <t>ナイブカンサ</t>
    </rPh>
    <rPh sb="92" eb="95">
      <t>カイゼントウ</t>
    </rPh>
    <rPh sb="100" eb="103">
      <t>トウゴウテキ</t>
    </rPh>
    <rPh sb="104" eb="105">
      <t>マナ</t>
    </rPh>
    <rPh sb="112" eb="113">
      <t>シャ</t>
    </rPh>
    <rPh sb="114" eb="117">
      <t>カンリシャ</t>
    </rPh>
    <phoneticPr fontId="4"/>
  </si>
  <si>
    <t>中堅社員の立場と役割、仕事のサイクル、上司の補佐、部下・メンバーへの指導・助言、リーダーシップ、改善の進め方、チームワーク、能力向上と自己啓発他について学びます。
対象者】入社５～１０年目の方、またはグループリーダー等　　　　　　　　　　　　　　</t>
    <rPh sb="0" eb="2">
      <t>チュウケン</t>
    </rPh>
    <rPh sb="2" eb="4">
      <t>シャイン</t>
    </rPh>
    <rPh sb="5" eb="7">
      <t>タチバ</t>
    </rPh>
    <rPh sb="8" eb="10">
      <t>ヤクワリ</t>
    </rPh>
    <rPh sb="11" eb="13">
      <t>シゴト</t>
    </rPh>
    <rPh sb="19" eb="21">
      <t>ジョウシ</t>
    </rPh>
    <rPh sb="22" eb="24">
      <t>ホサ</t>
    </rPh>
    <rPh sb="25" eb="27">
      <t>ブカ</t>
    </rPh>
    <rPh sb="34" eb="36">
      <t>シドウ</t>
    </rPh>
    <rPh sb="37" eb="39">
      <t>ジョゲン</t>
    </rPh>
    <rPh sb="48" eb="50">
      <t>カイゼン</t>
    </rPh>
    <rPh sb="51" eb="52">
      <t>スス</t>
    </rPh>
    <rPh sb="53" eb="54">
      <t>カタ</t>
    </rPh>
    <rPh sb="62" eb="64">
      <t>ノウリョク</t>
    </rPh>
    <rPh sb="64" eb="66">
      <t>コウジョウ</t>
    </rPh>
    <rPh sb="67" eb="69">
      <t>ジコ</t>
    </rPh>
    <rPh sb="69" eb="71">
      <t>ケイハツ</t>
    </rPh>
    <rPh sb="71" eb="72">
      <t>ホカ</t>
    </rPh>
    <rPh sb="76" eb="77">
      <t>マナ</t>
    </rPh>
    <rPh sb="86" eb="88">
      <t>ニュウシャ</t>
    </rPh>
    <rPh sb="95" eb="96">
      <t>カタ</t>
    </rPh>
    <rPh sb="108" eb="109">
      <t>トウ</t>
    </rPh>
    <phoneticPr fontId="4"/>
  </si>
  <si>
    <t>学科・実地の出題ポイントについて解説します。
対象者】管工事施工管理技術検定受験予定者等</t>
    <rPh sb="38" eb="40">
      <t>ジュケン</t>
    </rPh>
    <rPh sb="40" eb="43">
      <t>ヨテイシャ</t>
    </rPh>
    <rPh sb="43" eb="44">
      <t>トウ</t>
    </rPh>
    <phoneticPr fontId="4"/>
  </si>
  <si>
    <t>中堅社員の立場と役割、仕事のサイクル、上司の補佐、部下・メンバーへの指導・助言、リーダーシップ、改善の進め方、チームワーク、能力向上と自己啓発他について学びます。
対象者】入社５～１１年目の方、またはグループリーダー等　　　　　　　　　　　　　　</t>
    <rPh sb="0" eb="2">
      <t>チュウケン</t>
    </rPh>
    <rPh sb="2" eb="4">
      <t>シャイン</t>
    </rPh>
    <rPh sb="5" eb="7">
      <t>タチバ</t>
    </rPh>
    <rPh sb="8" eb="10">
      <t>ヤクワリ</t>
    </rPh>
    <rPh sb="11" eb="13">
      <t>シゴト</t>
    </rPh>
    <rPh sb="19" eb="21">
      <t>ジョウシ</t>
    </rPh>
    <rPh sb="22" eb="24">
      <t>ホサ</t>
    </rPh>
    <rPh sb="25" eb="27">
      <t>ブカ</t>
    </rPh>
    <rPh sb="34" eb="36">
      <t>シドウ</t>
    </rPh>
    <rPh sb="37" eb="39">
      <t>ジョゲン</t>
    </rPh>
    <rPh sb="48" eb="50">
      <t>カイゼン</t>
    </rPh>
    <rPh sb="51" eb="52">
      <t>スス</t>
    </rPh>
    <rPh sb="53" eb="54">
      <t>カタ</t>
    </rPh>
    <rPh sb="62" eb="64">
      <t>ノウリョク</t>
    </rPh>
    <rPh sb="64" eb="66">
      <t>コウジョウ</t>
    </rPh>
    <rPh sb="67" eb="69">
      <t>ジコ</t>
    </rPh>
    <rPh sb="69" eb="71">
      <t>ケイハツ</t>
    </rPh>
    <rPh sb="71" eb="72">
      <t>ホカ</t>
    </rPh>
    <rPh sb="76" eb="77">
      <t>マナ</t>
    </rPh>
    <rPh sb="86" eb="88">
      <t>ニュウシャ</t>
    </rPh>
    <rPh sb="95" eb="96">
      <t>カタ</t>
    </rPh>
    <rPh sb="108" eb="109">
      <t>トウ</t>
    </rPh>
    <phoneticPr fontId="4"/>
  </si>
  <si>
    <t>若手社員としての役割、主体性を発揮する上で必要な意識、周囲の人に働きかけて仕事をする方法、仕事上の効果的なコミュニケーションや自己啓発について学びます。
対象者】社会経験２～５年目の方</t>
    <rPh sb="0" eb="4">
      <t>ワカテシャイン</t>
    </rPh>
    <rPh sb="8" eb="10">
      <t>ヤクワリ</t>
    </rPh>
    <rPh sb="11" eb="14">
      <t>シュタイセイ</t>
    </rPh>
    <rPh sb="15" eb="17">
      <t>ハッキ</t>
    </rPh>
    <rPh sb="19" eb="20">
      <t>ウエ</t>
    </rPh>
    <rPh sb="21" eb="23">
      <t>ヒツヨウ</t>
    </rPh>
    <rPh sb="24" eb="26">
      <t>イシキ</t>
    </rPh>
    <rPh sb="27" eb="29">
      <t>シュウイ</t>
    </rPh>
    <rPh sb="30" eb="31">
      <t>ヒト</t>
    </rPh>
    <rPh sb="32" eb="33">
      <t>ハタラ</t>
    </rPh>
    <rPh sb="37" eb="39">
      <t>シゴト</t>
    </rPh>
    <rPh sb="42" eb="44">
      <t>ホウホウ</t>
    </rPh>
    <rPh sb="45" eb="48">
      <t>シゴトジョウ</t>
    </rPh>
    <rPh sb="49" eb="52">
      <t>コウカテキ</t>
    </rPh>
    <rPh sb="63" eb="67">
      <t>ジコケイハツ</t>
    </rPh>
    <rPh sb="71" eb="72">
      <t>マナ</t>
    </rPh>
    <rPh sb="77" eb="80">
      <t>タイショウシャ</t>
    </rPh>
    <rPh sb="81" eb="85">
      <t>シャカイケイケン</t>
    </rPh>
    <rPh sb="88" eb="89">
      <t>ネン</t>
    </rPh>
    <rPh sb="89" eb="90">
      <t>メ</t>
    </rPh>
    <rPh sb="91" eb="92">
      <t>カタ</t>
    </rPh>
    <phoneticPr fontId="4"/>
  </si>
  <si>
    <t>建設業簿記の基本原理及び記帳について学びます。
対象者】建設業経理事務士3級の受験予定者等
（2コースとも受講できる方）</t>
    <rPh sb="0" eb="3">
      <t>ケンセツギョウ</t>
    </rPh>
    <rPh sb="3" eb="5">
      <t>ボキ</t>
    </rPh>
    <rPh sb="6" eb="10">
      <t>キホンゲンリ</t>
    </rPh>
    <rPh sb="10" eb="11">
      <t>オヨ</t>
    </rPh>
    <rPh sb="12" eb="14">
      <t>キチョウ</t>
    </rPh>
    <rPh sb="18" eb="19">
      <t>マナ</t>
    </rPh>
    <rPh sb="24" eb="27">
      <t>タイショウシャ</t>
    </rPh>
    <rPh sb="28" eb="31">
      <t>ケンセツギョウ</t>
    </rPh>
    <rPh sb="31" eb="33">
      <t>ケイリ</t>
    </rPh>
    <rPh sb="33" eb="35">
      <t>ジム</t>
    </rPh>
    <rPh sb="35" eb="36">
      <t>シ</t>
    </rPh>
    <rPh sb="37" eb="38">
      <t>キュウ</t>
    </rPh>
    <rPh sb="39" eb="41">
      <t>ジュケン</t>
    </rPh>
    <rPh sb="41" eb="45">
      <t>ヨテイシャナド</t>
    </rPh>
    <rPh sb="53" eb="55">
      <t>ジュコウ</t>
    </rPh>
    <rPh sb="58" eb="59">
      <t>カタ</t>
    </rPh>
    <phoneticPr fontId="3"/>
  </si>
  <si>
    <t>初歩的な建設業原価計算及び決算事務について学びます。
対象者】建設業経理事務士3級の受験予定者等
（2コースとも受講できる方）</t>
    <rPh sb="0" eb="3">
      <t>ショホテキ</t>
    </rPh>
    <rPh sb="4" eb="7">
      <t>ケンセツギョウ</t>
    </rPh>
    <rPh sb="7" eb="9">
      <t>ゲンカ</t>
    </rPh>
    <rPh sb="9" eb="11">
      <t>ケイサン</t>
    </rPh>
    <rPh sb="11" eb="12">
      <t>オヨ</t>
    </rPh>
    <rPh sb="13" eb="17">
      <t>ケッサンジム</t>
    </rPh>
    <rPh sb="21" eb="22">
      <t>マナ</t>
    </rPh>
    <phoneticPr fontId="3"/>
  </si>
  <si>
    <t>11/11・12
（水-木）</t>
    <rPh sb="10" eb="11">
      <t>スイ</t>
    </rPh>
    <rPh sb="12" eb="13">
      <t>モク</t>
    </rPh>
    <phoneticPr fontId="3"/>
  </si>
  <si>
    <t>9/16・17
（水-木）</t>
    <rPh sb="9" eb="10">
      <t>スイ</t>
    </rPh>
    <rPh sb="11" eb="12">
      <t>モク</t>
    </rPh>
    <phoneticPr fontId="3"/>
  </si>
  <si>
    <t>6/24・25
（水-木）</t>
    <rPh sb="9" eb="10">
      <t>スイ</t>
    </rPh>
    <rPh sb="11" eb="12">
      <t>モク</t>
    </rPh>
    <phoneticPr fontId="3"/>
  </si>
  <si>
    <t>5/26・27
（火-水）</t>
    <rPh sb="9" eb="10">
      <t>カ</t>
    </rPh>
    <rPh sb="11" eb="12">
      <t>スイ</t>
    </rPh>
    <phoneticPr fontId="3"/>
  </si>
  <si>
    <t>管理・監督者に必須のスキルとして、管理者の立場と役割、部下育成、組織の運営、問題解決、改善についてグループ討議も活用して学びます。
ハラスメント防止に関する基礎知識を含みます。
対象者】初級管理監督者等</t>
    <rPh sb="0" eb="2">
      <t>カンリ</t>
    </rPh>
    <rPh sb="3" eb="6">
      <t>カントクシャ</t>
    </rPh>
    <rPh sb="7" eb="9">
      <t>ヒッス</t>
    </rPh>
    <rPh sb="17" eb="20">
      <t>カンリシャ</t>
    </rPh>
    <rPh sb="21" eb="23">
      <t>タチバ</t>
    </rPh>
    <rPh sb="24" eb="26">
      <t>ヤクワリ</t>
    </rPh>
    <rPh sb="27" eb="31">
      <t>ブカイクセイ</t>
    </rPh>
    <rPh sb="32" eb="34">
      <t>ソシキ</t>
    </rPh>
    <rPh sb="35" eb="37">
      <t>ウンエイ</t>
    </rPh>
    <rPh sb="38" eb="42">
      <t>モンダイカイケツ</t>
    </rPh>
    <rPh sb="43" eb="45">
      <t>カイゼン</t>
    </rPh>
    <rPh sb="53" eb="55">
      <t>トウギ</t>
    </rPh>
    <rPh sb="56" eb="58">
      <t>カツヨウ</t>
    </rPh>
    <rPh sb="60" eb="61">
      <t>マナ</t>
    </rPh>
    <rPh sb="72" eb="74">
      <t>ボウシ</t>
    </rPh>
    <rPh sb="75" eb="76">
      <t>カン</t>
    </rPh>
    <rPh sb="78" eb="82">
      <t>キソチシキ</t>
    </rPh>
    <rPh sb="83" eb="84">
      <t>フク</t>
    </rPh>
    <rPh sb="89" eb="92">
      <t>タイショウシャ</t>
    </rPh>
    <rPh sb="93" eb="95">
      <t>ショキュウ</t>
    </rPh>
    <rPh sb="95" eb="97">
      <t>カンリ</t>
    </rPh>
    <rPh sb="97" eb="100">
      <t>カントクシャ</t>
    </rPh>
    <rPh sb="100" eb="101">
      <t>トウ</t>
    </rPh>
    <phoneticPr fontId="3"/>
  </si>
  <si>
    <t>I/Oの割付け配線作業、ラダープログラムの組み方、基本命令と応用回路、タイムチャートの読み方、非常停止回路、手動/自動切替えと組み合わせについて学びます。
対象者】これからシーケンス制御・ラダープログラムに関して学びたい方</t>
    <rPh sb="4" eb="5">
      <t>ワ</t>
    </rPh>
    <rPh sb="5" eb="6">
      <t>ツ</t>
    </rPh>
    <rPh sb="7" eb="11">
      <t>ハイセンサギョウ</t>
    </rPh>
    <rPh sb="21" eb="22">
      <t>ク</t>
    </rPh>
    <rPh sb="23" eb="24">
      <t>カタ</t>
    </rPh>
    <rPh sb="25" eb="29">
      <t>キホンメイレイ</t>
    </rPh>
    <rPh sb="30" eb="34">
      <t>オウヨウカイロ</t>
    </rPh>
    <rPh sb="43" eb="44">
      <t>ヨ</t>
    </rPh>
    <rPh sb="45" eb="46">
      <t>カタ</t>
    </rPh>
    <rPh sb="47" eb="53">
      <t>ヒジョウテイシカイロ</t>
    </rPh>
    <rPh sb="54" eb="56">
      <t>シュドウ</t>
    </rPh>
    <rPh sb="57" eb="59">
      <t>ジドウ</t>
    </rPh>
    <rPh sb="59" eb="61">
      <t>キリカ</t>
    </rPh>
    <rPh sb="63" eb="64">
      <t>ク</t>
    </rPh>
    <rPh sb="65" eb="66">
      <t>ア</t>
    </rPh>
    <rPh sb="72" eb="73">
      <t>マナ</t>
    </rPh>
    <rPh sb="78" eb="81">
      <t>タイショウシャ</t>
    </rPh>
    <rPh sb="91" eb="93">
      <t>セイギョ</t>
    </rPh>
    <rPh sb="103" eb="104">
      <t>カン</t>
    </rPh>
    <rPh sb="106" eb="107">
      <t>マナ</t>
    </rPh>
    <rPh sb="110" eb="111">
      <t>カタ</t>
    </rPh>
    <phoneticPr fontId="4"/>
  </si>
  <si>
    <t>基本的な動作仕様をもとに、データの取扱いの原理、品番検出、DSWによる数値の入力、DPL表示出力、データ比較、サイクル運転等について学びます。
対象者】基礎編に加え、少し応用的（技能検定２級レベル）な制御を学びたい方</t>
    <rPh sb="0" eb="3">
      <t>キホンテキ</t>
    </rPh>
    <rPh sb="4" eb="6">
      <t>ドウサ</t>
    </rPh>
    <rPh sb="6" eb="8">
      <t>シヨウ</t>
    </rPh>
    <rPh sb="17" eb="18">
      <t>ト</t>
    </rPh>
    <rPh sb="18" eb="19">
      <t>アツカ</t>
    </rPh>
    <rPh sb="21" eb="23">
      <t>ゲンリ</t>
    </rPh>
    <rPh sb="24" eb="26">
      <t>ヒンバン</t>
    </rPh>
    <rPh sb="26" eb="28">
      <t>ケンシュツ</t>
    </rPh>
    <rPh sb="35" eb="37">
      <t>スウチ</t>
    </rPh>
    <rPh sb="38" eb="40">
      <t>ニュウリョク</t>
    </rPh>
    <rPh sb="44" eb="46">
      <t>ヒョウジ</t>
    </rPh>
    <rPh sb="46" eb="48">
      <t>シュツリョク</t>
    </rPh>
    <rPh sb="52" eb="54">
      <t>ヒカク</t>
    </rPh>
    <rPh sb="59" eb="61">
      <t>ウンテン</t>
    </rPh>
    <rPh sb="61" eb="62">
      <t>トウ</t>
    </rPh>
    <rPh sb="66" eb="67">
      <t>マナ</t>
    </rPh>
    <rPh sb="72" eb="76">
      <t>タイショウシャ)</t>
    </rPh>
    <rPh sb="76" eb="79">
      <t>キソヘン</t>
    </rPh>
    <rPh sb="80" eb="81">
      <t>クワ</t>
    </rPh>
    <rPh sb="83" eb="84">
      <t>スコ</t>
    </rPh>
    <rPh sb="85" eb="88">
      <t>オウヨウテキ</t>
    </rPh>
    <rPh sb="89" eb="93">
      <t>ギノウケンテイ</t>
    </rPh>
    <rPh sb="94" eb="95">
      <t>キュウ</t>
    </rPh>
    <rPh sb="100" eb="102">
      <t>セイギョ</t>
    </rPh>
    <rPh sb="103" eb="104">
      <t>マナ</t>
    </rPh>
    <rPh sb="107" eb="108">
      <t>カタ</t>
    </rPh>
    <phoneticPr fontId="3"/>
  </si>
  <si>
    <t>ISO14001 管理者向け
マネジメントシステム研修</t>
    <rPh sb="9" eb="12">
      <t>カンリシャ</t>
    </rPh>
    <rPh sb="12" eb="13">
      <t>ム</t>
    </rPh>
    <rPh sb="25" eb="27">
      <t>ケンシュウ</t>
    </rPh>
    <phoneticPr fontId="4"/>
  </si>
  <si>
    <t>8/27・28
（木-金）</t>
    <rPh sb="9" eb="10">
      <t>モク</t>
    </rPh>
    <rPh sb="11" eb="12">
      <t>キン</t>
    </rPh>
    <phoneticPr fontId="3"/>
  </si>
  <si>
    <t>プログラミングの知識がなくても利用できるツールを使い、実際に簡単なフローを作成することで、日常業務で発生する定型作業や手作業を効率化し業務自動化の初歩を体験します。
対象者】パソコンの基本操作ができる方及び事務作業の業務の自動化を検討されている方</t>
    <rPh sb="8" eb="10">
      <t>チシキ</t>
    </rPh>
    <rPh sb="15" eb="17">
      <t>リヨウ</t>
    </rPh>
    <rPh sb="24" eb="25">
      <t>ツカ</t>
    </rPh>
    <rPh sb="27" eb="29">
      <t>ジッサイ</t>
    </rPh>
    <rPh sb="30" eb="32">
      <t>カンタン</t>
    </rPh>
    <rPh sb="37" eb="39">
      <t>サクセイ</t>
    </rPh>
    <rPh sb="45" eb="49">
      <t>ニチジョウギョウム</t>
    </rPh>
    <rPh sb="50" eb="52">
      <t>ハッセイ</t>
    </rPh>
    <rPh sb="54" eb="56">
      <t>テイケイ</t>
    </rPh>
    <rPh sb="56" eb="58">
      <t>サギョウ</t>
    </rPh>
    <rPh sb="59" eb="62">
      <t>テサギョウ</t>
    </rPh>
    <rPh sb="63" eb="66">
      <t>コウリツカ</t>
    </rPh>
    <rPh sb="67" eb="69">
      <t>ギョウム</t>
    </rPh>
    <rPh sb="73" eb="75">
      <t>ショホ</t>
    </rPh>
    <rPh sb="76" eb="78">
      <t>タイケン</t>
    </rPh>
    <rPh sb="83" eb="87">
      <t>タイショウシャ)</t>
    </rPh>
    <rPh sb="92" eb="96">
      <t>キホンソウサ</t>
    </rPh>
    <rPh sb="100" eb="101">
      <t>カタ</t>
    </rPh>
    <rPh sb="101" eb="102">
      <t>オヨ</t>
    </rPh>
    <rPh sb="103" eb="107">
      <t>ジムサギョウ</t>
    </rPh>
    <rPh sb="108" eb="110">
      <t>ギョウム</t>
    </rPh>
    <rPh sb="111" eb="114">
      <t>ジドウカ</t>
    </rPh>
    <rPh sb="115" eb="117">
      <t>ケントウ</t>
    </rPh>
    <rPh sb="122" eb="123">
      <t>カタ</t>
    </rPh>
    <phoneticPr fontId="3"/>
  </si>
  <si>
    <t>不良・クレームゼロ実現を目指す品質管理</t>
    <rPh sb="0" eb="2">
      <t>フリョウ</t>
    </rPh>
    <rPh sb="9" eb="11">
      <t>ジツゲン</t>
    </rPh>
    <rPh sb="12" eb="14">
      <t>メザ</t>
    </rPh>
    <rPh sb="15" eb="19">
      <t>ヒンシツカンリ</t>
    </rPh>
    <phoneticPr fontId="3"/>
  </si>
  <si>
    <t xml:space="preserve">社内の合意形成や品質改善取り組み（FMEA等の品質リスク管理、工程能力指数等の統計的手法、ラインコール、なぜなぜ分析、ポカヨケ等の現場品質改善手法）のあり方を扱います。
対象者】品質管理基礎的知識を有している方
</t>
    <rPh sb="0" eb="2">
      <t>シャナイ</t>
    </rPh>
    <rPh sb="3" eb="7">
      <t>ゴウイケイセイ</t>
    </rPh>
    <rPh sb="14" eb="15">
      <t>ク</t>
    </rPh>
    <rPh sb="21" eb="22">
      <t>トウ</t>
    </rPh>
    <rPh sb="23" eb="25">
      <t>ヒンシツ</t>
    </rPh>
    <rPh sb="28" eb="30">
      <t>カンリ</t>
    </rPh>
    <rPh sb="31" eb="38">
      <t>コウテイノウリョクシスウトウ</t>
    </rPh>
    <rPh sb="39" eb="44">
      <t>トウケイテキシュホウ</t>
    </rPh>
    <rPh sb="56" eb="58">
      <t>ブンセキ</t>
    </rPh>
    <rPh sb="63" eb="64">
      <t>トウ</t>
    </rPh>
    <rPh sb="65" eb="71">
      <t>ゲンバヒンシツカイゼン</t>
    </rPh>
    <rPh sb="71" eb="73">
      <t>シュホウ</t>
    </rPh>
    <rPh sb="77" eb="78">
      <t>カタ</t>
    </rPh>
    <rPh sb="79" eb="80">
      <t>アツカ</t>
    </rPh>
    <rPh sb="87" eb="88">
      <t>シャ</t>
    </rPh>
    <rPh sb="89" eb="93">
      <t>ヒンシツカンリ</t>
    </rPh>
    <rPh sb="93" eb="98">
      <t>キソテキチシキ</t>
    </rPh>
    <rPh sb="99" eb="100">
      <t>ユウ</t>
    </rPh>
    <rPh sb="104" eb="105">
      <t>カタ</t>
    </rPh>
    <phoneticPr fontId="4"/>
  </si>
  <si>
    <t>9/29・30
（火-水）</t>
    <rPh sb="9" eb="10">
      <t>カ</t>
    </rPh>
    <rPh sb="11" eb="12">
      <t>スイ</t>
    </rPh>
    <phoneticPr fontId="3"/>
  </si>
  <si>
    <t>7/14・15
（火-水）</t>
    <rPh sb="9" eb="10">
      <t>カ</t>
    </rPh>
    <rPh sb="11" eb="12">
      <t>スイ</t>
    </rPh>
    <phoneticPr fontId="3"/>
  </si>
  <si>
    <t>土岐経営支援事務所
土岐 徹朗</t>
    <rPh sb="0" eb="2">
      <t>トキ</t>
    </rPh>
    <rPh sb="2" eb="6">
      <t>ケイエイシエン</t>
    </rPh>
    <rPh sb="6" eb="9">
      <t>ジムショ</t>
    </rPh>
    <rPh sb="10" eb="12">
      <t>トキ</t>
    </rPh>
    <rPh sb="13" eb="15">
      <t>テツロウ</t>
    </rPh>
    <phoneticPr fontId="3"/>
  </si>
  <si>
    <t>東磐職業訓練協会
太田 久美</t>
    <rPh sb="0" eb="2">
      <t>トウバン</t>
    </rPh>
    <rPh sb="2" eb="4">
      <t>ショクギョウ</t>
    </rPh>
    <rPh sb="4" eb="6">
      <t>クンレン</t>
    </rPh>
    <rPh sb="6" eb="8">
      <t>キョウカイ</t>
    </rPh>
    <rPh sb="9" eb="11">
      <t>オオタ</t>
    </rPh>
    <rPh sb="12" eb="14">
      <t>クミ</t>
    </rPh>
    <phoneticPr fontId="4"/>
  </si>
  <si>
    <t>　　　　　　　　　　　　(株)aiびじねす
　　　　　　　　　　　　　岡崎 満美子　　　　　　　　　　　　　</t>
    <rPh sb="12" eb="15">
      <t>カブシキガイシャ</t>
    </rPh>
    <rPh sb="35" eb="37">
      <t>オカザキ</t>
    </rPh>
    <rPh sb="38" eb="41">
      <t>マミコ</t>
    </rPh>
    <phoneticPr fontId="4"/>
  </si>
  <si>
    <t>(株)aiびじねす代表取締役
中村 夢美子</t>
    <rPh sb="0" eb="3">
      <t>カブシキガイシャ</t>
    </rPh>
    <rPh sb="9" eb="13">
      <t>ダイヒョウトリシマリ</t>
    </rPh>
    <rPh sb="13" eb="14">
      <t>ヤク</t>
    </rPh>
    <rPh sb="15" eb="17">
      <t>ナカムラ</t>
    </rPh>
    <rPh sb="18" eb="19">
      <t>ユメ</t>
    </rPh>
    <rPh sb="19" eb="20">
      <t>ミ</t>
    </rPh>
    <rPh sb="20" eb="21">
      <t>コ</t>
    </rPh>
    <phoneticPr fontId="4"/>
  </si>
  <si>
    <t xml:space="preserve">
水沢職業訓練協会
上平 義秋
</t>
    <rPh sb="10" eb="11">
      <t>カミ</t>
    </rPh>
    <rPh sb="11" eb="12">
      <t>タイラ</t>
    </rPh>
    <rPh sb="13" eb="15">
      <t>ヨシアキ</t>
    </rPh>
    <phoneticPr fontId="3"/>
  </si>
  <si>
    <t xml:space="preserve">技能検定（機械検査２級）の実技課題（計画立案、実測作業）のポイントについて、検定課題内容を体系的に整理し、過去に出題された課題を演習しながら解説します。
対象者】機械検査（２級）技能検定受検予定者等
</t>
    <rPh sb="13" eb="17">
      <t>ジツギカダイ</t>
    </rPh>
    <rPh sb="18" eb="20">
      <t>ケイカク</t>
    </rPh>
    <rPh sb="20" eb="22">
      <t>リツアン</t>
    </rPh>
    <rPh sb="23" eb="25">
      <t>ジッソク</t>
    </rPh>
    <rPh sb="25" eb="27">
      <t>サギョウ</t>
    </rPh>
    <rPh sb="95" eb="97">
      <t>ヨテイ</t>
    </rPh>
    <rPh sb="97" eb="98">
      <t>シャ</t>
    </rPh>
    <rPh sb="98" eb="99">
      <t>トウ</t>
    </rPh>
    <phoneticPr fontId="4"/>
  </si>
  <si>
    <t xml:space="preserve">
実技</t>
    <rPh sb="1" eb="3">
      <t>ジツギ</t>
    </rPh>
    <phoneticPr fontId="4"/>
  </si>
  <si>
    <t>変化の時代に活かすコミュニケーション力。
AI時代の業務環境を踏まえ、「見る力・伝える力・聴く力」を高める実践的な内容です。
対象者】若手～小チームリーダー等　　　</t>
    <rPh sb="0" eb="2">
      <t>ヘンカ</t>
    </rPh>
    <rPh sb="3" eb="5">
      <t>ジダイ</t>
    </rPh>
    <rPh sb="6" eb="7">
      <t>イ</t>
    </rPh>
    <rPh sb="18" eb="19">
      <t>リョク</t>
    </rPh>
    <rPh sb="23" eb="25">
      <t>ジダイ</t>
    </rPh>
    <rPh sb="26" eb="28">
      <t>ギョウム</t>
    </rPh>
    <rPh sb="28" eb="30">
      <t>カンキョウ</t>
    </rPh>
    <rPh sb="31" eb="32">
      <t>フ</t>
    </rPh>
    <rPh sb="36" eb="37">
      <t>ミ</t>
    </rPh>
    <rPh sb="38" eb="39">
      <t>チカラ</t>
    </rPh>
    <rPh sb="40" eb="41">
      <t>ツタ</t>
    </rPh>
    <rPh sb="43" eb="44">
      <t>チカラ</t>
    </rPh>
    <rPh sb="45" eb="46">
      <t>キ</t>
    </rPh>
    <rPh sb="47" eb="48">
      <t>チカラ</t>
    </rPh>
    <rPh sb="50" eb="51">
      <t>タカ</t>
    </rPh>
    <rPh sb="53" eb="56">
      <t>ジッセンテキ</t>
    </rPh>
    <rPh sb="57" eb="59">
      <t>ナイヨウ</t>
    </rPh>
    <rPh sb="67" eb="69">
      <t>ワカテ</t>
    </rPh>
    <rPh sb="70" eb="71">
      <t>ショウ</t>
    </rPh>
    <rPh sb="78" eb="79">
      <t>トウ</t>
    </rPh>
    <phoneticPr fontId="4"/>
  </si>
  <si>
    <t>Power Automate Desktopではじめる業務自動化入門</t>
    <rPh sb="27" eb="32">
      <t>ギョウムジドウカ</t>
    </rPh>
    <rPh sb="32" eb="34">
      <t>ニュウモン</t>
    </rPh>
    <phoneticPr fontId="3"/>
  </si>
  <si>
    <t>令和８年4月ISO14001が改定され、順次移行審査が実施される事になります。この機会に管理者の皆さまには環境の視点から、より経営に役立たせるISOの活用について解説します。
対象者】管理者、リーダークラス</t>
    <rPh sb="0" eb="2">
      <t>レイワ</t>
    </rPh>
    <rPh sb="3" eb="4">
      <t>ネン</t>
    </rPh>
    <rPh sb="5" eb="6">
      <t>ガツ</t>
    </rPh>
    <rPh sb="15" eb="17">
      <t>カイテイ</t>
    </rPh>
    <rPh sb="20" eb="22">
      <t>ジュンジ</t>
    </rPh>
    <rPh sb="22" eb="26">
      <t>イコウシンサ</t>
    </rPh>
    <rPh sb="27" eb="29">
      <t>ジッシ</t>
    </rPh>
    <rPh sb="32" eb="33">
      <t>コト</t>
    </rPh>
    <rPh sb="41" eb="43">
      <t>キカイ</t>
    </rPh>
    <rPh sb="44" eb="47">
      <t>カンリシャ</t>
    </rPh>
    <rPh sb="48" eb="49">
      <t>ミナ</t>
    </rPh>
    <rPh sb="53" eb="55">
      <t>カンキョウ</t>
    </rPh>
    <rPh sb="56" eb="58">
      <t>シテン</t>
    </rPh>
    <rPh sb="63" eb="65">
      <t>ケイエイ</t>
    </rPh>
    <rPh sb="66" eb="68">
      <t>ヤクダ</t>
    </rPh>
    <rPh sb="75" eb="77">
      <t>カツヨウ</t>
    </rPh>
    <rPh sb="81" eb="83">
      <t>カイセツ</t>
    </rPh>
    <rPh sb="90" eb="91">
      <t>シャ</t>
    </rPh>
    <phoneticPr fontId="4"/>
  </si>
  <si>
    <t>　【大船渡】</t>
    <rPh sb="2" eb="5">
      <t>オオフナト</t>
    </rPh>
    <phoneticPr fontId="4"/>
  </si>
  <si>
    <t>※テキスト各自準備</t>
    <rPh sb="5" eb="9">
      <t>カクジジュンビ</t>
    </rPh>
    <phoneticPr fontId="4"/>
  </si>
  <si>
    <t>クレームにつながる顧客の心理を心理学から紐解き、信頼される対応やコミュニケーションスキルについて、座学とロールプレイングにより習得し、キャリアアップを目指します。
対象者】若手～中堅層</t>
    <rPh sb="9" eb="11">
      <t>コキャク</t>
    </rPh>
    <rPh sb="12" eb="14">
      <t>シンリ</t>
    </rPh>
    <rPh sb="15" eb="18">
      <t>シンリガク</t>
    </rPh>
    <rPh sb="20" eb="22">
      <t>ヒモト</t>
    </rPh>
    <rPh sb="24" eb="26">
      <t>シンライ</t>
    </rPh>
    <rPh sb="29" eb="31">
      <t>タイオウ</t>
    </rPh>
    <rPh sb="49" eb="51">
      <t>ザガク</t>
    </rPh>
    <rPh sb="63" eb="65">
      <t>シュウトク</t>
    </rPh>
    <rPh sb="75" eb="77">
      <t>メザ</t>
    </rPh>
    <rPh sb="82" eb="85">
      <t>タイショウシャ</t>
    </rPh>
    <rPh sb="86" eb="88">
      <t>ワカテ</t>
    </rPh>
    <rPh sb="89" eb="92">
      <t>チュウケンソウ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</si>
</sst>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3" x14ac:knownFonts="1">
    <font>
      <sz val="11"/>
      <color theme="1"/>
      <name val="游ゴシック"/>
      <family val="2"/>
      <scheme val="minor"/>
    </font>
    <font>
      <sz val="10"/>
      <name val="ＭＳ Ｐ明朝"/>
      <family val="1"/>
      <charset val="128"/>
    </font>
    <font>
      <b/>
      <sz val="28"/>
      <name val="ＭＳ Ｐゴシック"/>
      <family val="3"/>
      <charset val="128"/>
    </font>
    <font>
      <sz val="6"/>
      <name val="游ゴシック"/>
      <family val="3"/>
      <charset val="128"/>
      <scheme val="minor"/>
    </font>
    <font>
      <sz val="6"/>
      <name val="ＭＳ Ｐ明朝"/>
      <family val="1"/>
      <charset val="128"/>
    </font>
    <font>
      <sz val="20"/>
      <name val="ＭＳ Ｐゴシック"/>
      <family val="3"/>
      <charset val="128"/>
    </font>
    <font>
      <sz val="10.5"/>
      <name val="ＭＳ Ｐゴシック"/>
      <family val="3"/>
      <charset val="128"/>
    </font>
    <font>
      <b/>
      <sz val="20"/>
      <color theme="0"/>
      <name val="游ゴシック"/>
      <family val="3"/>
      <charset val="128"/>
      <scheme val="minor"/>
    </font>
    <font>
      <b/>
      <sz val="20"/>
      <color theme="1"/>
      <name val="游ゴシック"/>
      <family val="3"/>
      <charset val="128"/>
      <scheme val="minor"/>
    </font>
    <font>
      <b/>
      <sz val="22"/>
      <color theme="1"/>
      <name val="游ゴシック"/>
      <family val="3"/>
      <charset val="128"/>
      <scheme val="minor"/>
    </font>
    <font>
      <sz val="16"/>
      <color theme="1"/>
      <name val="ＭＳ Ｐゴシック"/>
      <family val="3"/>
      <charset val="128"/>
    </font>
    <font>
      <sz val="12"/>
      <color theme="1"/>
      <name val="游ゴシック"/>
      <family val="3"/>
      <charset val="128"/>
      <scheme val="minor"/>
    </font>
    <font>
      <sz val="16"/>
      <name val="ＭＳ Ｐゴシック"/>
      <family val="3"/>
      <charset val="128"/>
    </font>
    <font>
      <sz val="12"/>
      <color rgb="FFFF0000"/>
      <name val="ＭＳ Ｐゴシック"/>
      <family val="3"/>
      <charset val="128"/>
    </font>
    <font>
      <b/>
      <sz val="16"/>
      <color theme="1"/>
      <name val="游ゴシック"/>
      <family val="3"/>
      <charset val="128"/>
      <scheme val="minor"/>
    </font>
    <font>
      <b/>
      <sz val="22"/>
      <name val="游ゴシック"/>
      <family val="3"/>
      <charset val="128"/>
      <scheme val="minor"/>
    </font>
    <font>
      <sz val="12"/>
      <name val="ＭＳ Ｐゴシック"/>
      <family val="3"/>
      <charset val="128"/>
    </font>
    <font>
      <sz val="14"/>
      <name val="ＭＳ Ｐゴシック"/>
      <family val="3"/>
      <charset val="128"/>
    </font>
    <font>
      <sz val="14"/>
      <color rgb="FFFF0000"/>
      <name val="ＭＳ Ｐ明朝"/>
      <family val="1"/>
      <charset val="128"/>
    </font>
    <font>
      <sz val="14"/>
      <color theme="1"/>
      <name val="ＭＳ Ｐゴシック"/>
      <family val="3"/>
      <charset val="128"/>
    </font>
    <font>
      <sz val="16"/>
      <color rgb="FFFF0000"/>
      <name val="ＭＳ Ｐ明朝"/>
      <family val="1"/>
      <charset val="128"/>
    </font>
    <font>
      <b/>
      <sz val="18"/>
      <color theme="1"/>
      <name val="游ゴシック"/>
      <family val="3"/>
      <charset val="128"/>
      <scheme val="minor"/>
    </font>
    <font>
      <b/>
      <sz val="18"/>
      <name val="游ゴシック"/>
      <family val="3"/>
      <charset val="128"/>
      <scheme val="minor"/>
    </font>
    <font>
      <sz val="22"/>
      <color theme="2"/>
      <name val="ＭＳ Ｐ明朝"/>
      <family val="1"/>
      <charset val="128"/>
    </font>
    <font>
      <sz val="10.5"/>
      <name val="ＭＳ Ｐ明朝"/>
      <family val="1"/>
      <charset val="128"/>
    </font>
    <font>
      <sz val="14"/>
      <color theme="0"/>
      <name val="ＭＳ Ｐゴシック"/>
      <family val="3"/>
      <charset val="128"/>
    </font>
    <font>
      <b/>
      <sz val="16"/>
      <name val="ＭＳ Ｐ明朝"/>
      <family val="1"/>
      <charset val="128"/>
    </font>
    <font>
      <b/>
      <sz val="18"/>
      <name val="ＭＳ Ｐ明朝"/>
      <family val="1"/>
      <charset val="128"/>
    </font>
    <font>
      <b/>
      <sz val="18"/>
      <color rgb="FFFF0000"/>
      <name val="ＭＳ Ｐ明朝"/>
      <family val="1"/>
      <charset val="128"/>
    </font>
    <font>
      <b/>
      <u val="double"/>
      <sz val="28"/>
      <name val="ＭＳ Ｐゴシック"/>
      <family val="3"/>
      <charset val="128"/>
    </font>
    <font>
      <b/>
      <u val="double"/>
      <sz val="28"/>
      <name val="HG丸ｺﾞｼｯｸM-PRO"/>
      <family val="3"/>
      <charset val="128"/>
    </font>
    <font>
      <b/>
      <sz val="28"/>
      <name val="HG丸ｺﾞｼｯｸM-PRO"/>
      <family val="3"/>
      <charset val="128"/>
    </font>
    <font>
      <b/>
      <sz val="16"/>
      <color rgb="FFFF0000"/>
      <name val="ＭＳ Ｐ明朝"/>
      <family val="1"/>
      <charset val="128"/>
    </font>
    <font>
      <sz val="16"/>
      <color theme="0"/>
      <name val="ＭＳ Ｐ明朝"/>
      <family val="1"/>
      <charset val="128"/>
    </font>
    <font>
      <b/>
      <sz val="22"/>
      <color theme="0"/>
      <name val="ＭＳ Ｐ明朝"/>
      <family val="1"/>
      <charset val="128"/>
    </font>
    <font>
      <b/>
      <sz val="22"/>
      <color theme="1"/>
      <name val="游ゴシック"/>
      <family val="2"/>
      <scheme val="minor"/>
    </font>
    <font>
      <b/>
      <sz val="16"/>
      <name val="ＭＳ ゴシック"/>
      <family val="3"/>
      <charset val="128"/>
    </font>
    <font>
      <b/>
      <sz val="14"/>
      <color theme="1"/>
      <name val="游ゴシック"/>
      <family val="3"/>
      <charset val="128"/>
      <scheme val="minor"/>
    </font>
    <font>
      <b/>
      <sz val="12"/>
      <color theme="1"/>
      <name val="游ゴシック"/>
      <family val="3"/>
      <charset val="128"/>
      <scheme val="minor"/>
    </font>
    <font>
      <b/>
      <sz val="18"/>
      <color theme="1"/>
      <name val="メイリオ"/>
      <family val="3"/>
      <charset val="128"/>
    </font>
    <font>
      <sz val="18"/>
      <color theme="1"/>
      <name val="ＭＳ Ｐ明朝"/>
      <family val="1"/>
      <charset val="128"/>
    </font>
    <font>
      <b/>
      <sz val="18"/>
      <color theme="1"/>
      <name val="Meiryo UI"/>
      <family val="3"/>
      <charset val="128"/>
    </font>
    <font>
      <b/>
      <sz val="24"/>
      <color theme="1"/>
      <name val="游ゴシック"/>
      <family val="3"/>
      <charset val="128"/>
      <scheme val="minor"/>
    </font>
  </fonts>
  <fills count="10">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00602B"/>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0.14999847407452621"/>
        <bgColor indexed="64"/>
      </patternFill>
    </fill>
  </fills>
  <borders count="41">
    <border>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top style="thin">
        <color theme="1"/>
      </top>
      <bottom/>
      <diagonal/>
    </border>
  </borders>
  <cellStyleXfs count="2">
    <xf numFmtId="0" fontId="0" fillId="0" borderId="0"/>
    <xf numFmtId="0" fontId="1" fillId="0" borderId="0">
      <alignment vertical="center"/>
    </xf>
  </cellStyleXfs>
  <cellXfs count="145">
    <xf numFmtId="0" fontId="0" fillId="0" borderId="0" xfId="0"/>
    <xf numFmtId="0" fontId="1" fillId="0" borderId="0" xfId="1">
      <alignment vertical="center"/>
    </xf>
    <xf numFmtId="0" fontId="1" fillId="0" borderId="0" xfId="1" applyAlignment="1">
      <alignment horizontal="center" vertical="center"/>
    </xf>
    <xf numFmtId="0" fontId="6" fillId="0" borderId="0" xfId="1" applyFont="1">
      <alignment vertical="center"/>
    </xf>
    <xf numFmtId="49" fontId="7" fillId="2" borderId="12" xfId="1" applyNumberFormat="1" applyFont="1" applyFill="1" applyBorder="1" applyAlignment="1">
      <alignment horizontal="center" vertical="center" shrinkToFit="1"/>
    </xf>
    <xf numFmtId="49" fontId="8" fillId="3" borderId="13" xfId="1" applyNumberFormat="1" applyFont="1" applyFill="1" applyBorder="1" applyAlignment="1">
      <alignment vertical="center" shrinkToFit="1"/>
    </xf>
    <xf numFmtId="49" fontId="10" fillId="4" borderId="15" xfId="1" applyNumberFormat="1" applyFont="1" applyFill="1" applyBorder="1" applyAlignment="1">
      <alignment vertical="center" wrapText="1"/>
    </xf>
    <xf numFmtId="49" fontId="11" fillId="0" borderId="15" xfId="1" applyNumberFormat="1" applyFont="1" applyBorder="1" applyAlignment="1">
      <alignment horizontal="center" vertical="center" wrapText="1"/>
    </xf>
    <xf numFmtId="49" fontId="9" fillId="0" borderId="17" xfId="1" applyNumberFormat="1" applyFont="1" applyBorder="1" applyAlignment="1">
      <alignment horizontal="center" vertical="center" wrapText="1"/>
    </xf>
    <xf numFmtId="49" fontId="13" fillId="4" borderId="19" xfId="1" applyNumberFormat="1" applyFont="1" applyFill="1" applyBorder="1" applyAlignment="1">
      <alignment vertical="center" wrapText="1"/>
    </xf>
    <xf numFmtId="0" fontId="6" fillId="4" borderId="0" xfId="1" applyFont="1" applyFill="1">
      <alignment vertical="center"/>
    </xf>
    <xf numFmtId="176" fontId="8" fillId="3" borderId="18" xfId="1" applyNumberFormat="1" applyFont="1" applyFill="1" applyBorder="1" applyAlignment="1">
      <alignment horizontal="center" vertical="center" shrinkToFit="1"/>
    </xf>
    <xf numFmtId="49" fontId="10" fillId="4" borderId="17" xfId="1" applyNumberFormat="1" applyFont="1" applyFill="1" applyBorder="1" applyAlignment="1">
      <alignment vertical="center" wrapText="1"/>
    </xf>
    <xf numFmtId="49" fontId="11" fillId="0" borderId="15" xfId="1" applyNumberFormat="1" applyFont="1" applyBorder="1" applyAlignment="1">
      <alignment horizontal="center" vertical="center"/>
    </xf>
    <xf numFmtId="49" fontId="13" fillId="4" borderId="22" xfId="1" applyNumberFormat="1" applyFont="1" applyFill="1" applyBorder="1" applyAlignment="1">
      <alignment vertical="center" wrapText="1"/>
    </xf>
    <xf numFmtId="176" fontId="8" fillId="3" borderId="14" xfId="1" applyNumberFormat="1" applyFont="1" applyFill="1" applyBorder="1" applyAlignment="1">
      <alignment horizontal="center" vertical="center" shrinkToFit="1"/>
    </xf>
    <xf numFmtId="49" fontId="12" fillId="4" borderId="21" xfId="1" applyNumberFormat="1" applyFont="1" applyFill="1" applyBorder="1" applyAlignment="1">
      <alignment vertical="center" wrapText="1"/>
    </xf>
    <xf numFmtId="49" fontId="9" fillId="0" borderId="21" xfId="1" applyNumberFormat="1" applyFont="1" applyBorder="1" applyAlignment="1">
      <alignment horizontal="center" vertical="center" wrapText="1"/>
    </xf>
    <xf numFmtId="0" fontId="16" fillId="0" borderId="21" xfId="1" applyFont="1" applyBorder="1" applyAlignment="1">
      <alignment vertical="top"/>
    </xf>
    <xf numFmtId="0" fontId="12" fillId="0" borderId="14" xfId="1" applyFont="1" applyBorder="1" applyAlignment="1">
      <alignment horizontal="right" wrapText="1"/>
    </xf>
    <xf numFmtId="0" fontId="6" fillId="0" borderId="22" xfId="1" applyFont="1" applyBorder="1">
      <alignment vertical="center"/>
    </xf>
    <xf numFmtId="49" fontId="8" fillId="3" borderId="15" xfId="1" applyNumberFormat="1" applyFont="1" applyFill="1" applyBorder="1" applyAlignment="1">
      <alignment horizontal="center" vertical="center" shrinkToFit="1"/>
    </xf>
    <xf numFmtId="49" fontId="11" fillId="0" borderId="16" xfId="1" applyNumberFormat="1" applyFont="1" applyBorder="1" applyAlignment="1">
      <alignment horizontal="center" vertical="center"/>
    </xf>
    <xf numFmtId="0" fontId="12" fillId="0" borderId="17" xfId="1" applyFont="1" applyBorder="1" applyAlignment="1">
      <alignment wrapText="1"/>
    </xf>
    <xf numFmtId="0" fontId="6" fillId="0" borderId="23" xfId="1" applyFont="1" applyBorder="1">
      <alignment vertical="center"/>
    </xf>
    <xf numFmtId="176" fontId="8" fillId="3" borderId="24" xfId="1" applyNumberFormat="1" applyFont="1" applyFill="1" applyBorder="1" applyAlignment="1">
      <alignment horizontal="center" vertical="center" shrinkToFit="1"/>
    </xf>
    <xf numFmtId="49" fontId="12" fillId="4" borderId="15" xfId="1" applyNumberFormat="1" applyFont="1" applyFill="1" applyBorder="1" applyAlignment="1">
      <alignment vertical="center" wrapText="1"/>
    </xf>
    <xf numFmtId="0" fontId="10" fillId="0" borderId="15" xfId="1" applyFont="1" applyBorder="1" applyAlignment="1">
      <alignment vertical="center" wrapText="1"/>
    </xf>
    <xf numFmtId="0" fontId="9" fillId="0" borderId="15" xfId="1" applyFont="1" applyBorder="1" applyAlignment="1">
      <alignment horizontal="center" vertical="center" wrapText="1"/>
    </xf>
    <xf numFmtId="0" fontId="18" fillId="0" borderId="22" xfId="1" applyFont="1" applyBorder="1" applyAlignment="1">
      <alignment horizontal="center" vertical="center"/>
    </xf>
    <xf numFmtId="49" fontId="10" fillId="4" borderId="15" xfId="1" applyNumberFormat="1" applyFont="1" applyFill="1" applyBorder="1" applyAlignment="1">
      <alignment horizontal="left" vertical="center" wrapText="1"/>
    </xf>
    <xf numFmtId="0" fontId="16" fillId="4" borderId="21" xfId="1" applyFont="1" applyFill="1" applyBorder="1" applyAlignment="1">
      <alignment vertical="top"/>
    </xf>
    <xf numFmtId="0" fontId="10" fillId="4" borderId="14" xfId="1" applyFont="1" applyFill="1" applyBorder="1" applyAlignment="1">
      <alignment horizontal="right" wrapText="1"/>
    </xf>
    <xf numFmtId="49" fontId="20" fillId="4" borderId="25" xfId="1" applyNumberFormat="1" applyFont="1" applyFill="1" applyBorder="1" applyAlignment="1">
      <alignment horizontal="center" vertical="center" wrapText="1"/>
    </xf>
    <xf numFmtId="0" fontId="16" fillId="0" borderId="21" xfId="1" applyFont="1" applyBorder="1" applyAlignment="1">
      <alignment horizontal="left" vertical="top"/>
    </xf>
    <xf numFmtId="0" fontId="12" fillId="0" borderId="26" xfId="1" applyFont="1" applyBorder="1" applyAlignment="1">
      <alignment horizontal="right"/>
    </xf>
    <xf numFmtId="176" fontId="8" fillId="3" borderId="16" xfId="1" applyNumberFormat="1" applyFont="1" applyFill="1" applyBorder="1" applyAlignment="1">
      <alignment horizontal="center" vertical="center" shrinkToFit="1"/>
    </xf>
    <xf numFmtId="0" fontId="10" fillId="0" borderId="16" xfId="1" applyFont="1" applyBorder="1" applyAlignment="1">
      <alignment vertical="center" wrapText="1"/>
    </xf>
    <xf numFmtId="0" fontId="9" fillId="0" borderId="16" xfId="1" applyFont="1" applyBorder="1" applyAlignment="1">
      <alignment horizontal="center" vertical="center" wrapText="1"/>
    </xf>
    <xf numFmtId="0" fontId="18" fillId="0" borderId="23" xfId="1" applyFont="1" applyBorder="1" applyAlignment="1">
      <alignment horizontal="center" vertical="center"/>
    </xf>
    <xf numFmtId="49" fontId="8" fillId="3" borderId="16" xfId="1" applyNumberFormat="1" applyFont="1" applyFill="1" applyBorder="1" applyAlignment="1">
      <alignment vertical="center" shrinkToFit="1"/>
    </xf>
    <xf numFmtId="49" fontId="13" fillId="4" borderId="25" xfId="1" applyNumberFormat="1" applyFont="1" applyFill="1" applyBorder="1" applyAlignment="1">
      <alignment vertical="center" wrapText="1"/>
    </xf>
    <xf numFmtId="49" fontId="11" fillId="0" borderId="16" xfId="1" applyNumberFormat="1" applyFont="1" applyBorder="1" applyAlignment="1">
      <alignment horizontal="center" vertical="center" wrapText="1"/>
    </xf>
    <xf numFmtId="49" fontId="8" fillId="3" borderId="16" xfId="1" applyNumberFormat="1" applyFont="1" applyFill="1" applyBorder="1" applyAlignment="1">
      <alignment horizontal="center" vertical="center" shrinkToFit="1"/>
    </xf>
    <xf numFmtId="49" fontId="10" fillId="4" borderId="16" xfId="1" applyNumberFormat="1" applyFont="1" applyFill="1" applyBorder="1" applyAlignment="1">
      <alignment vertical="center" wrapText="1"/>
    </xf>
    <xf numFmtId="49" fontId="13" fillId="4" borderId="23" xfId="1" applyNumberFormat="1" applyFont="1" applyFill="1" applyBorder="1" applyAlignment="1">
      <alignment vertical="center" wrapText="1"/>
    </xf>
    <xf numFmtId="49" fontId="10" fillId="4" borderId="17" xfId="1" applyNumberFormat="1" applyFont="1" applyFill="1" applyBorder="1" applyAlignment="1">
      <alignment horizontal="left" vertical="center" wrapText="1"/>
    </xf>
    <xf numFmtId="0" fontId="9" fillId="0" borderId="28" xfId="1" applyFont="1" applyBorder="1" applyAlignment="1">
      <alignment horizontal="center" vertical="center" wrapText="1"/>
    </xf>
    <xf numFmtId="0" fontId="16" fillId="0" borderId="28" xfId="1" applyFont="1" applyBorder="1" applyAlignment="1">
      <alignment horizontal="left" vertical="top"/>
    </xf>
    <xf numFmtId="0" fontId="12" fillId="0" borderId="29" xfId="1" applyFont="1" applyBorder="1" applyAlignment="1">
      <alignment horizontal="right"/>
    </xf>
    <xf numFmtId="0" fontId="18" fillId="0" borderId="30" xfId="1" applyFont="1" applyBorder="1" applyAlignment="1">
      <alignment horizontal="center" vertical="center"/>
    </xf>
    <xf numFmtId="0" fontId="16" fillId="0" borderId="31" xfId="1" applyFont="1" applyBorder="1">
      <alignment vertical="center"/>
    </xf>
    <xf numFmtId="0" fontId="23" fillId="0" borderId="0" xfId="1" applyFont="1">
      <alignment vertical="center"/>
    </xf>
    <xf numFmtId="176" fontId="7" fillId="2" borderId="33" xfId="1" applyNumberFormat="1" applyFont="1" applyFill="1" applyBorder="1" applyAlignment="1">
      <alignment horizontal="center" vertical="center" shrinkToFit="1"/>
    </xf>
    <xf numFmtId="176" fontId="8" fillId="5" borderId="24" xfId="1" applyNumberFormat="1" applyFont="1" applyFill="1" applyBorder="1" applyAlignment="1">
      <alignment horizontal="center" vertical="center" shrinkToFit="1"/>
    </xf>
    <xf numFmtId="49" fontId="11" fillId="0" borderId="34" xfId="1" applyNumberFormat="1" applyFont="1" applyBorder="1" applyAlignment="1">
      <alignment horizontal="center" vertical="center"/>
    </xf>
    <xf numFmtId="49" fontId="9" fillId="0" borderId="35" xfId="1" applyNumberFormat="1" applyFont="1" applyBorder="1" applyAlignment="1">
      <alignment horizontal="center" vertical="center" wrapText="1"/>
    </xf>
    <xf numFmtId="0" fontId="24" fillId="0" borderId="0" xfId="1" applyFont="1">
      <alignment vertical="center"/>
    </xf>
    <xf numFmtId="0" fontId="26" fillId="0" borderId="0" xfId="1" applyFont="1" applyAlignment="1">
      <alignment horizontal="center" vertical="center"/>
    </xf>
    <xf numFmtId="0" fontId="27" fillId="0" borderId="0" xfId="1" applyFont="1" applyAlignment="1">
      <alignment horizontal="center" vertical="center"/>
    </xf>
    <xf numFmtId="176" fontId="28" fillId="0" borderId="0" xfId="1" applyNumberFormat="1" applyFont="1">
      <alignment vertical="center"/>
    </xf>
    <xf numFmtId="0" fontId="2" fillId="0" borderId="0" xfId="1" applyFont="1" applyAlignment="1">
      <alignment horizontal="center" vertical="center"/>
    </xf>
    <xf numFmtId="0" fontId="5" fillId="0" borderId="0" xfId="1" applyFont="1" applyAlignment="1">
      <alignment horizontal="right" vertical="center"/>
    </xf>
    <xf numFmtId="0" fontId="29" fillId="0" borderId="0" xfId="1" applyFont="1" applyAlignment="1">
      <alignment horizontal="center" vertical="center"/>
    </xf>
    <xf numFmtId="49" fontId="12" fillId="4" borderId="35" xfId="1" applyNumberFormat="1" applyFont="1" applyFill="1" applyBorder="1" applyAlignment="1">
      <alignment vertical="center" wrapText="1"/>
    </xf>
    <xf numFmtId="176" fontId="7" fillId="2" borderId="7" xfId="1" applyNumberFormat="1" applyFont="1" applyFill="1" applyBorder="1" applyAlignment="1">
      <alignment horizontal="center" vertical="center" shrinkToFit="1"/>
    </xf>
    <xf numFmtId="176" fontId="8" fillId="5" borderId="8" xfId="1" applyNumberFormat="1" applyFont="1" applyFill="1" applyBorder="1" applyAlignment="1">
      <alignment horizontal="center" vertical="center" shrinkToFit="1"/>
    </xf>
    <xf numFmtId="49" fontId="12" fillId="4" borderId="27" xfId="1" applyNumberFormat="1" applyFont="1" applyFill="1" applyBorder="1" applyAlignment="1">
      <alignment vertical="center" wrapText="1"/>
    </xf>
    <xf numFmtId="49" fontId="11" fillId="0" borderId="8" xfId="1" applyNumberFormat="1" applyFont="1" applyBorder="1" applyAlignment="1">
      <alignment horizontal="center" vertical="center"/>
    </xf>
    <xf numFmtId="49" fontId="9" fillId="0" borderId="9" xfId="1" applyNumberFormat="1" applyFont="1" applyBorder="1" applyAlignment="1">
      <alignment horizontal="center" vertical="center" wrapText="1"/>
    </xf>
    <xf numFmtId="0" fontId="32" fillId="0" borderId="0" xfId="1" applyFont="1" applyAlignment="1">
      <alignment horizontal="center" vertical="center"/>
    </xf>
    <xf numFmtId="49" fontId="10" fillId="4" borderId="37" xfId="1" applyNumberFormat="1" applyFont="1" applyFill="1" applyBorder="1" applyAlignment="1">
      <alignment vertical="center" wrapText="1"/>
    </xf>
    <xf numFmtId="49" fontId="12" fillId="4" borderId="38" xfId="1" applyNumberFormat="1" applyFont="1" applyFill="1" applyBorder="1" applyAlignment="1">
      <alignment vertical="center" wrapText="1"/>
    </xf>
    <xf numFmtId="49" fontId="11" fillId="0" borderId="39" xfId="1" applyNumberFormat="1" applyFont="1" applyBorder="1" applyAlignment="1">
      <alignment horizontal="center" vertical="center"/>
    </xf>
    <xf numFmtId="49" fontId="10" fillId="4" borderId="17" xfId="1" applyNumberFormat="1" applyFont="1" applyFill="1" applyBorder="1" applyAlignment="1">
      <alignment vertical="top" wrapText="1"/>
    </xf>
    <xf numFmtId="49" fontId="10" fillId="4" borderId="21" xfId="1" applyNumberFormat="1" applyFont="1" applyFill="1" applyBorder="1" applyAlignment="1">
      <alignment vertical="center" wrapText="1"/>
    </xf>
    <xf numFmtId="49" fontId="10" fillId="4" borderId="40" xfId="1" applyNumberFormat="1" applyFont="1" applyFill="1" applyBorder="1" applyAlignment="1">
      <alignment vertical="center" wrapText="1"/>
    </xf>
    <xf numFmtId="176" fontId="33" fillId="0" borderId="0" xfId="1" applyNumberFormat="1" applyFont="1">
      <alignment vertical="center"/>
    </xf>
    <xf numFmtId="176" fontId="9" fillId="4" borderId="16" xfId="1" applyNumberFormat="1" applyFont="1" applyFill="1" applyBorder="1">
      <alignment vertical="center"/>
    </xf>
    <xf numFmtId="176" fontId="9" fillId="4" borderId="15" xfId="1" applyNumberFormat="1" applyFont="1" applyFill="1" applyBorder="1">
      <alignment vertical="center"/>
    </xf>
    <xf numFmtId="176" fontId="9" fillId="4" borderId="14" xfId="1" applyNumberFormat="1" applyFont="1" applyFill="1" applyBorder="1">
      <alignment vertical="center"/>
    </xf>
    <xf numFmtId="177" fontId="9" fillId="0" borderId="15" xfId="1" applyNumberFormat="1" applyFont="1" applyBorder="1" applyAlignment="1">
      <alignment horizontal="right" vertical="center"/>
    </xf>
    <xf numFmtId="177" fontId="9" fillId="0" borderId="16" xfId="1" applyNumberFormat="1" applyFont="1" applyBorder="1" applyAlignment="1">
      <alignment horizontal="right" vertical="center"/>
    </xf>
    <xf numFmtId="176" fontId="15" fillId="4" borderId="16" xfId="1" applyNumberFormat="1" applyFont="1" applyFill="1" applyBorder="1">
      <alignment vertical="center"/>
    </xf>
    <xf numFmtId="176" fontId="15" fillId="4" borderId="27" xfId="1" applyNumberFormat="1" applyFont="1" applyFill="1" applyBorder="1">
      <alignment vertical="center"/>
    </xf>
    <xf numFmtId="176" fontId="34" fillId="0" borderId="0" xfId="1" applyNumberFormat="1" applyFont="1">
      <alignment vertical="center"/>
    </xf>
    <xf numFmtId="177" fontId="35" fillId="4" borderId="34" xfId="1" applyNumberFormat="1" applyFont="1" applyFill="1" applyBorder="1">
      <alignment vertical="center"/>
    </xf>
    <xf numFmtId="177" fontId="15" fillId="4" borderId="8" xfId="1" applyNumberFormat="1" applyFont="1" applyFill="1" applyBorder="1" applyAlignment="1">
      <alignment horizontal="right" vertical="center"/>
    </xf>
    <xf numFmtId="49" fontId="11" fillId="0" borderId="27" xfId="1" applyNumberFormat="1" applyFont="1" applyBorder="1" applyAlignment="1">
      <alignment horizontal="center" vertical="center"/>
    </xf>
    <xf numFmtId="0" fontId="8" fillId="7" borderId="34" xfId="1" applyFont="1" applyFill="1" applyBorder="1" applyAlignment="1">
      <alignment horizontal="distributed" wrapText="1"/>
    </xf>
    <xf numFmtId="0" fontId="8" fillId="7" borderId="8" xfId="1" applyFont="1" applyFill="1" applyBorder="1" applyAlignment="1">
      <alignment horizontal="distributed" wrapText="1"/>
    </xf>
    <xf numFmtId="0" fontId="9" fillId="7" borderId="14" xfId="1" applyFont="1" applyFill="1" applyBorder="1" applyAlignment="1">
      <alignment horizontal="distributed" vertical="center" wrapText="1"/>
    </xf>
    <xf numFmtId="0" fontId="9" fillId="7" borderId="16" xfId="1" applyFont="1" applyFill="1" applyBorder="1" applyAlignment="1">
      <alignment horizontal="distributed" vertical="center" wrapText="1"/>
    </xf>
    <xf numFmtId="0" fontId="15" fillId="7" borderId="21" xfId="1" applyFont="1" applyFill="1" applyBorder="1" applyAlignment="1">
      <alignment horizontal="distributed" vertical="center" wrapText="1"/>
    </xf>
    <xf numFmtId="0" fontId="15" fillId="7" borderId="16" xfId="1" applyFont="1" applyFill="1" applyBorder="1" applyAlignment="1">
      <alignment horizontal="distributed" vertical="center" wrapText="1"/>
    </xf>
    <xf numFmtId="0" fontId="9" fillId="7" borderId="15" xfId="1" applyFont="1" applyFill="1" applyBorder="1" applyAlignment="1">
      <alignment horizontal="distributed" vertical="center" wrapText="1"/>
    </xf>
    <xf numFmtId="0" fontId="21" fillId="7" borderId="15" xfId="1" applyFont="1" applyFill="1" applyBorder="1" applyAlignment="1">
      <alignment horizontal="distributed" wrapText="1"/>
    </xf>
    <xf numFmtId="0" fontId="15" fillId="7" borderId="15" xfId="1" applyFont="1" applyFill="1" applyBorder="1" applyAlignment="1">
      <alignment horizontal="distributed" vertical="center" wrapText="1"/>
    </xf>
    <xf numFmtId="0" fontId="22" fillId="7" borderId="16" xfId="1" applyFont="1" applyFill="1" applyBorder="1" applyAlignment="1">
      <alignment horizontal="distributed" wrapText="1"/>
    </xf>
    <xf numFmtId="176" fontId="42" fillId="9" borderId="11" xfId="1" applyNumberFormat="1" applyFont="1" applyFill="1" applyBorder="1" applyAlignment="1">
      <alignment horizontal="center" vertical="center" shrinkToFit="1"/>
    </xf>
    <xf numFmtId="176" fontId="42" fillId="9" borderId="20" xfId="1" applyNumberFormat="1" applyFont="1" applyFill="1" applyBorder="1" applyAlignment="1">
      <alignment horizontal="center" vertical="center" shrinkToFit="1"/>
    </xf>
    <xf numFmtId="176" fontId="42" fillId="9" borderId="22" xfId="1" applyNumberFormat="1" applyFont="1" applyFill="1" applyBorder="1" applyAlignment="1">
      <alignment horizontal="center" vertical="center" shrinkToFit="1"/>
    </xf>
    <xf numFmtId="176" fontId="42" fillId="9" borderId="32" xfId="1" applyNumberFormat="1" applyFont="1" applyFill="1" applyBorder="1" applyAlignment="1">
      <alignment horizontal="center" vertical="center" shrinkToFit="1"/>
    </xf>
    <xf numFmtId="176" fontId="42" fillId="9" borderId="36" xfId="1" applyNumberFormat="1" applyFont="1" applyFill="1" applyBorder="1" applyAlignment="1">
      <alignment horizontal="center" vertical="center" shrinkToFit="1"/>
    </xf>
    <xf numFmtId="0" fontId="18" fillId="0" borderId="1" xfId="1" applyFont="1" applyBorder="1" applyAlignment="1">
      <alignment horizontal="center" vertical="center"/>
    </xf>
    <xf numFmtId="0" fontId="18" fillId="0" borderId="6" xfId="1" applyFont="1" applyBorder="1" applyAlignment="1">
      <alignment horizontal="center" vertical="center"/>
    </xf>
    <xf numFmtId="0" fontId="16" fillId="0" borderId="4" xfId="1" applyFont="1" applyBorder="1" applyAlignment="1">
      <alignment horizontal="right"/>
    </xf>
    <xf numFmtId="0" fontId="16" fillId="0" borderId="5" xfId="1" applyFont="1" applyBorder="1" applyAlignment="1">
      <alignment horizontal="right"/>
    </xf>
    <xf numFmtId="0" fontId="12" fillId="4" borderId="17" xfId="1" applyFont="1" applyFill="1" applyBorder="1" applyAlignment="1">
      <alignment horizontal="right" wrapText="1"/>
    </xf>
    <xf numFmtId="0" fontId="12" fillId="4" borderId="18" xfId="1" applyFont="1" applyFill="1" applyBorder="1" applyAlignment="1">
      <alignment horizontal="right" wrapText="1"/>
    </xf>
    <xf numFmtId="0" fontId="30" fillId="0" borderId="0" xfId="1" applyFont="1" applyAlignment="1">
      <alignment horizontal="center" vertical="center"/>
    </xf>
    <xf numFmtId="0" fontId="31" fillId="0" borderId="0" xfId="1" applyFont="1" applyAlignment="1">
      <alignment horizontal="center" vertical="center"/>
    </xf>
    <xf numFmtId="0" fontId="5" fillId="0" borderId="0" xfId="1" applyFont="1" applyAlignment="1">
      <alignment horizontal="right" vertical="center"/>
    </xf>
    <xf numFmtId="0" fontId="37" fillId="8" borderId="1" xfId="1" applyFont="1" applyFill="1" applyBorder="1" applyAlignment="1">
      <alignment horizontal="center" vertical="center" wrapText="1"/>
    </xf>
    <xf numFmtId="0" fontId="37" fillId="8" borderId="6" xfId="1" applyFont="1" applyFill="1" applyBorder="1" applyAlignment="1">
      <alignment horizontal="center" vertical="center" wrapText="1"/>
    </xf>
    <xf numFmtId="0" fontId="38" fillId="6" borderId="2" xfId="1" applyFont="1" applyFill="1" applyBorder="1" applyAlignment="1">
      <alignment horizontal="center" vertical="center" textRotation="255" wrapText="1"/>
    </xf>
    <xf numFmtId="0" fontId="38" fillId="6" borderId="7" xfId="1" applyFont="1" applyFill="1" applyBorder="1" applyAlignment="1">
      <alignment horizontal="center" vertical="center" textRotation="255" wrapText="1"/>
    </xf>
    <xf numFmtId="0" fontId="38" fillId="6" borderId="3" xfId="1" applyFont="1" applyFill="1" applyBorder="1" applyAlignment="1">
      <alignment horizontal="center" vertical="center" textRotation="255" wrapText="1"/>
    </xf>
    <xf numFmtId="0" fontId="38" fillId="6" borderId="8" xfId="1" applyFont="1" applyFill="1" applyBorder="1" applyAlignment="1">
      <alignment horizontal="center" vertical="center" textRotation="255" wrapText="1"/>
    </xf>
    <xf numFmtId="0" fontId="21" fillId="8" borderId="3" xfId="1" applyFont="1" applyFill="1" applyBorder="1" applyAlignment="1">
      <alignment horizontal="center" vertical="center"/>
    </xf>
    <xf numFmtId="0" fontId="21" fillId="8" borderId="8" xfId="1" applyFont="1" applyFill="1" applyBorder="1" applyAlignment="1">
      <alignment horizontal="center" vertical="center"/>
    </xf>
    <xf numFmtId="0" fontId="21" fillId="8" borderId="4" xfId="1" applyFont="1" applyFill="1" applyBorder="1" applyAlignment="1">
      <alignment horizontal="center" vertical="center" wrapText="1"/>
    </xf>
    <xf numFmtId="0" fontId="21" fillId="8" borderId="9" xfId="1" applyFont="1" applyFill="1" applyBorder="1" applyAlignment="1">
      <alignment horizontal="center" vertical="center" wrapText="1"/>
    </xf>
    <xf numFmtId="0" fontId="21" fillId="8" borderId="4" xfId="1" applyFont="1" applyFill="1" applyBorder="1" applyAlignment="1">
      <alignment horizontal="center" vertical="center"/>
    </xf>
    <xf numFmtId="0" fontId="21" fillId="8" borderId="9" xfId="1" applyFont="1" applyFill="1" applyBorder="1" applyAlignment="1">
      <alignment horizontal="center" vertical="center"/>
    </xf>
    <xf numFmtId="0" fontId="39" fillId="8" borderId="4" xfId="1" applyFont="1" applyFill="1" applyBorder="1" applyAlignment="1">
      <alignment horizontal="center" vertical="center"/>
    </xf>
    <xf numFmtId="0" fontId="40" fillId="8" borderId="5" xfId="1" applyFont="1" applyFill="1" applyBorder="1" applyAlignment="1">
      <alignment horizontal="center" vertical="center"/>
    </xf>
    <xf numFmtId="0" fontId="40" fillId="8" borderId="9" xfId="1" applyFont="1" applyFill="1" applyBorder="1" applyAlignment="1">
      <alignment horizontal="center" vertical="center"/>
    </xf>
    <xf numFmtId="0" fontId="40" fillId="8" borderId="10" xfId="1" applyFont="1" applyFill="1" applyBorder="1" applyAlignment="1">
      <alignment horizontal="center" vertical="center"/>
    </xf>
    <xf numFmtId="0" fontId="41" fillId="8" borderId="1" xfId="1" applyFont="1" applyFill="1" applyBorder="1" applyAlignment="1">
      <alignment horizontal="center" vertical="center"/>
    </xf>
    <xf numFmtId="0" fontId="41" fillId="8" borderId="6" xfId="1" applyFont="1" applyFill="1" applyBorder="1" applyAlignment="1">
      <alignment horizontal="center" vertical="center"/>
    </xf>
    <xf numFmtId="0" fontId="12" fillId="4" borderId="21" xfId="1" applyFont="1" applyFill="1" applyBorder="1" applyAlignment="1">
      <alignment horizontal="right" wrapText="1"/>
    </xf>
    <xf numFmtId="0" fontId="12" fillId="4" borderId="14" xfId="1" applyFont="1" applyFill="1" applyBorder="1" applyAlignment="1">
      <alignment horizontal="right" wrapText="1"/>
    </xf>
    <xf numFmtId="0" fontId="12" fillId="0" borderId="21" xfId="1" applyFont="1" applyBorder="1" applyAlignment="1">
      <alignment horizontal="right"/>
    </xf>
    <xf numFmtId="0" fontId="12" fillId="0" borderId="14" xfId="1" applyFont="1" applyBorder="1" applyAlignment="1">
      <alignment horizontal="right"/>
    </xf>
    <xf numFmtId="0" fontId="12" fillId="0" borderId="17" xfId="1" applyFont="1" applyBorder="1" applyAlignment="1">
      <alignment horizontal="right" wrapText="1"/>
    </xf>
    <xf numFmtId="0" fontId="12" fillId="0" borderId="18" xfId="1" applyFont="1" applyBorder="1" applyAlignment="1">
      <alignment horizontal="right" wrapText="1"/>
    </xf>
    <xf numFmtId="0" fontId="12" fillId="0" borderId="17" xfId="1" applyFont="1" applyBorder="1" applyAlignment="1">
      <alignment horizontal="right"/>
    </xf>
    <xf numFmtId="0" fontId="12" fillId="0" borderId="18" xfId="1" applyFont="1" applyBorder="1" applyAlignment="1">
      <alignment horizontal="right"/>
    </xf>
    <xf numFmtId="0" fontId="12" fillId="0" borderId="9" xfId="1" applyFont="1" applyBorder="1" applyAlignment="1">
      <alignment horizontal="right" vertical="center" wrapText="1"/>
    </xf>
    <xf numFmtId="0" fontId="12" fillId="0" borderId="10" xfId="1" applyFont="1" applyBorder="1" applyAlignment="1">
      <alignment horizontal="right" vertical="center" wrapText="1"/>
    </xf>
    <xf numFmtId="0" fontId="25" fillId="0" borderId="0" xfId="1" applyFont="1" applyAlignment="1">
      <alignment horizontal="left" vertical="center"/>
    </xf>
    <xf numFmtId="0" fontId="10" fillId="0" borderId="17" xfId="1" applyFont="1" applyBorder="1" applyAlignment="1">
      <alignment horizontal="right" wrapText="1"/>
    </xf>
    <xf numFmtId="0" fontId="10" fillId="0" borderId="18" xfId="1" applyFont="1" applyBorder="1" applyAlignment="1">
      <alignment horizontal="right" wrapText="1"/>
    </xf>
    <xf numFmtId="0" fontId="36" fillId="0" borderId="31" xfId="1" applyFont="1" applyBorder="1" applyAlignment="1">
      <alignment horizontal="left" vertical="center"/>
    </xf>
  </cellXfs>
  <cellStyles count="2">
    <cellStyle name="標準" xfId="0" builtinId="0"/>
    <cellStyle name="標準 2" xfId="1" xr:uid="{0CB4D95A-3318-4B8A-9CF4-455476828684}"/>
  </cellStyles>
  <dxfs count="0"/>
  <tableStyles count="0" defaultTableStyle="TableStyleMedium2" defaultPivotStyle="PivotStyleLight16"/>
  <colors>
    <mruColors>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26</xdr:row>
      <xdr:rowOff>0</xdr:rowOff>
    </xdr:from>
    <xdr:to>
      <xdr:col>3</xdr:col>
      <xdr:colOff>695325</xdr:colOff>
      <xdr:row>26</xdr:row>
      <xdr:rowOff>342900</xdr:rowOff>
    </xdr:to>
    <xdr:sp macro="" textlink="">
      <xdr:nvSpPr>
        <xdr:cNvPr id="27" name="楕円 26">
          <a:extLst>
            <a:ext uri="{FF2B5EF4-FFF2-40B4-BE49-F238E27FC236}">
              <a16:creationId xmlns:a16="http://schemas.microsoft.com/office/drawing/2014/main" id="{2D3BD531-2E0F-4007-A2B3-461D9E90D9A7}"/>
            </a:ext>
          </a:extLst>
        </xdr:cNvPr>
        <xdr:cNvSpPr/>
      </xdr:nvSpPr>
      <xdr:spPr bwMode="auto">
        <a:xfrm>
          <a:off x="876300" y="26946225"/>
          <a:ext cx="695325" cy="342900"/>
        </a:xfrm>
        <a:prstGeom prst="ellipse">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資格</a:t>
          </a:r>
        </a:p>
      </xdr:txBody>
    </xdr:sp>
    <xdr:clientData/>
  </xdr:twoCellAnchor>
  <xdr:twoCellAnchor>
    <xdr:from>
      <xdr:col>3</xdr:col>
      <xdr:colOff>0</xdr:colOff>
      <xdr:row>23</xdr:row>
      <xdr:rowOff>0</xdr:rowOff>
    </xdr:from>
    <xdr:to>
      <xdr:col>3</xdr:col>
      <xdr:colOff>695325</xdr:colOff>
      <xdr:row>23</xdr:row>
      <xdr:rowOff>342900</xdr:rowOff>
    </xdr:to>
    <xdr:sp macro="" textlink="">
      <xdr:nvSpPr>
        <xdr:cNvPr id="28" name="楕円 27">
          <a:extLst>
            <a:ext uri="{FF2B5EF4-FFF2-40B4-BE49-F238E27FC236}">
              <a16:creationId xmlns:a16="http://schemas.microsoft.com/office/drawing/2014/main" id="{16C4E954-964E-45EC-929F-7C96D6EE0A1F}"/>
            </a:ext>
          </a:extLst>
        </xdr:cNvPr>
        <xdr:cNvSpPr/>
      </xdr:nvSpPr>
      <xdr:spPr bwMode="auto">
        <a:xfrm>
          <a:off x="876300" y="24336375"/>
          <a:ext cx="695325" cy="342900"/>
        </a:xfrm>
        <a:prstGeom prst="ellipse">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資格</a:t>
          </a:r>
        </a:p>
      </xdr:txBody>
    </xdr:sp>
    <xdr:clientData/>
  </xdr:twoCellAnchor>
  <xdr:twoCellAnchor>
    <xdr:from>
      <xdr:col>3</xdr:col>
      <xdr:colOff>0</xdr:colOff>
      <xdr:row>25</xdr:row>
      <xdr:rowOff>0</xdr:rowOff>
    </xdr:from>
    <xdr:to>
      <xdr:col>3</xdr:col>
      <xdr:colOff>695325</xdr:colOff>
      <xdr:row>25</xdr:row>
      <xdr:rowOff>342900</xdr:rowOff>
    </xdr:to>
    <xdr:sp macro="" textlink="">
      <xdr:nvSpPr>
        <xdr:cNvPr id="31" name="楕円 30">
          <a:extLst>
            <a:ext uri="{FF2B5EF4-FFF2-40B4-BE49-F238E27FC236}">
              <a16:creationId xmlns:a16="http://schemas.microsoft.com/office/drawing/2014/main" id="{BC6DEAD0-1297-4854-8752-BC579DDA0A1C}"/>
            </a:ext>
          </a:extLst>
        </xdr:cNvPr>
        <xdr:cNvSpPr/>
      </xdr:nvSpPr>
      <xdr:spPr bwMode="auto">
        <a:xfrm>
          <a:off x="876300" y="25831800"/>
          <a:ext cx="695325" cy="342900"/>
        </a:xfrm>
        <a:prstGeom prst="ellipse">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資格</a:t>
          </a:r>
        </a:p>
      </xdr:txBody>
    </xdr:sp>
    <xdr:clientData/>
  </xdr:twoCellAnchor>
  <xdr:twoCellAnchor>
    <xdr:from>
      <xdr:col>3</xdr:col>
      <xdr:colOff>0</xdr:colOff>
      <xdr:row>26</xdr:row>
      <xdr:rowOff>0</xdr:rowOff>
    </xdr:from>
    <xdr:to>
      <xdr:col>3</xdr:col>
      <xdr:colOff>695325</xdr:colOff>
      <xdr:row>26</xdr:row>
      <xdr:rowOff>342900</xdr:rowOff>
    </xdr:to>
    <xdr:sp macro="" textlink="">
      <xdr:nvSpPr>
        <xdr:cNvPr id="33" name="楕円 32">
          <a:extLst>
            <a:ext uri="{FF2B5EF4-FFF2-40B4-BE49-F238E27FC236}">
              <a16:creationId xmlns:a16="http://schemas.microsoft.com/office/drawing/2014/main" id="{1D79F924-F7DF-4691-AAC4-AF6A5EE42DEC}"/>
            </a:ext>
          </a:extLst>
        </xdr:cNvPr>
        <xdr:cNvSpPr/>
      </xdr:nvSpPr>
      <xdr:spPr bwMode="auto">
        <a:xfrm>
          <a:off x="876300" y="26946225"/>
          <a:ext cx="695325" cy="342900"/>
        </a:xfrm>
        <a:prstGeom prst="ellipse">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資格</a:t>
          </a:r>
        </a:p>
      </xdr:txBody>
    </xdr:sp>
    <xdr:clientData/>
  </xdr:twoCellAnchor>
  <xdr:twoCellAnchor>
    <xdr:from>
      <xdr:col>3</xdr:col>
      <xdr:colOff>0</xdr:colOff>
      <xdr:row>16</xdr:row>
      <xdr:rowOff>0</xdr:rowOff>
    </xdr:from>
    <xdr:to>
      <xdr:col>3</xdr:col>
      <xdr:colOff>695325</xdr:colOff>
      <xdr:row>16</xdr:row>
      <xdr:rowOff>342900</xdr:rowOff>
    </xdr:to>
    <xdr:sp macro="" textlink="">
      <xdr:nvSpPr>
        <xdr:cNvPr id="36" name="楕円 35">
          <a:extLst>
            <a:ext uri="{FF2B5EF4-FFF2-40B4-BE49-F238E27FC236}">
              <a16:creationId xmlns:a16="http://schemas.microsoft.com/office/drawing/2014/main" id="{980B7D0C-8516-4735-AED8-99FF6080538F}"/>
            </a:ext>
          </a:extLst>
        </xdr:cNvPr>
        <xdr:cNvSpPr/>
      </xdr:nvSpPr>
      <xdr:spPr bwMode="auto">
        <a:xfrm>
          <a:off x="876300" y="14030325"/>
          <a:ext cx="695325" cy="342900"/>
        </a:xfrm>
        <a:prstGeom prst="ellipse">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資格</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tabSelected="1" view="pageBreakPreview" zoomScale="70" zoomScaleNormal="70" zoomScaleSheetLayoutView="70" workbookViewId="0">
      <selection activeCell="E13" sqref="E13"/>
    </sheetView>
  </sheetViews>
  <sheetFormatPr defaultRowHeight="37.5" customHeight="1" x14ac:dyDescent="0.4"/>
  <cols>
    <col min="1" max="1" width="11.5" style="2" customWidth="1"/>
    <col min="2" max="2" width="11.375" style="2" hidden="1" customWidth="1"/>
    <col min="3" max="3" width="9.375" style="2" hidden="1" customWidth="1"/>
    <col min="4" max="4" width="50.625" style="1" customWidth="1"/>
    <col min="5" max="5" width="85.75" style="1" customWidth="1"/>
    <col min="6" max="6" width="7.75" style="1" customWidth="1"/>
    <col min="7" max="7" width="7.625" style="1" customWidth="1"/>
    <col min="8" max="8" width="31.125" style="1" customWidth="1"/>
    <col min="9" max="9" width="12.875" style="1" customWidth="1"/>
    <col min="10" max="10" width="27.375" style="1" customWidth="1"/>
    <col min="11" max="11" width="17" style="1" customWidth="1"/>
    <col min="12" max="12" width="7.125" style="1" customWidth="1"/>
    <col min="13" max="13" width="1.125" style="1" customWidth="1"/>
    <col min="14" max="16384" width="9" style="1"/>
  </cols>
  <sheetData>
    <row r="1" spans="1:14" ht="63" customHeight="1" x14ac:dyDescent="0.4">
      <c r="A1" s="110" t="s">
        <v>64</v>
      </c>
      <c r="B1" s="111"/>
      <c r="C1" s="111"/>
      <c r="D1" s="111"/>
      <c r="E1" s="111"/>
      <c r="F1" s="111"/>
      <c r="G1" s="111"/>
      <c r="H1" s="111"/>
      <c r="I1" s="111"/>
      <c r="J1" s="111"/>
      <c r="K1" s="111"/>
    </row>
    <row r="2" spans="1:14" ht="33" customHeight="1" x14ac:dyDescent="0.4">
      <c r="A2" s="63"/>
      <c r="B2" s="61"/>
      <c r="C2" s="61"/>
      <c r="D2" s="61"/>
      <c r="E2" s="61"/>
      <c r="F2" s="61"/>
      <c r="G2" s="61"/>
      <c r="H2" s="61"/>
      <c r="I2" s="61"/>
      <c r="J2" s="61"/>
      <c r="K2" s="61"/>
    </row>
    <row r="3" spans="1:14" ht="27.95" customHeight="1" x14ac:dyDescent="0.4">
      <c r="A3" s="112" t="s">
        <v>0</v>
      </c>
      <c r="B3" s="112"/>
      <c r="C3" s="112"/>
      <c r="D3" s="112"/>
      <c r="E3" s="112"/>
      <c r="F3" s="112"/>
      <c r="G3" s="112"/>
      <c r="H3" s="112"/>
      <c r="I3" s="112"/>
      <c r="J3" s="112"/>
      <c r="K3" s="112"/>
    </row>
    <row r="4" spans="1:14" ht="27.95" customHeight="1" x14ac:dyDescent="0.4">
      <c r="A4" s="112" t="s">
        <v>1</v>
      </c>
      <c r="B4" s="112"/>
      <c r="C4" s="112"/>
      <c r="D4" s="112"/>
      <c r="E4" s="112"/>
      <c r="F4" s="112"/>
      <c r="G4" s="112"/>
      <c r="H4" s="112"/>
      <c r="I4" s="112"/>
      <c r="J4" s="112"/>
      <c r="K4" s="112"/>
    </row>
    <row r="5" spans="1:14" ht="27.95" customHeight="1" x14ac:dyDescent="0.4">
      <c r="A5" s="112" t="s">
        <v>2</v>
      </c>
      <c r="B5" s="112"/>
      <c r="C5" s="112"/>
      <c r="D5" s="112"/>
      <c r="E5" s="112"/>
      <c r="F5" s="112"/>
      <c r="G5" s="112"/>
      <c r="H5" s="112"/>
      <c r="I5" s="112"/>
      <c r="J5" s="112"/>
      <c r="K5" s="112"/>
    </row>
    <row r="6" spans="1:14" ht="27.95" customHeight="1" x14ac:dyDescent="0.4">
      <c r="C6" s="112" t="s">
        <v>3</v>
      </c>
      <c r="D6" s="112"/>
      <c r="E6" s="112"/>
      <c r="F6" s="112"/>
      <c r="G6" s="112"/>
      <c r="H6" s="112"/>
      <c r="I6" s="112"/>
      <c r="J6" s="112"/>
      <c r="K6" s="112"/>
    </row>
    <row r="7" spans="1:14" ht="24.75" thickBot="1" x14ac:dyDescent="0.45">
      <c r="C7" s="62"/>
      <c r="D7" s="62"/>
      <c r="E7" s="62"/>
      <c r="F7" s="62"/>
      <c r="G7" s="62"/>
      <c r="H7" s="62"/>
      <c r="I7" s="62"/>
      <c r="J7" s="62"/>
      <c r="K7" s="62"/>
    </row>
    <row r="8" spans="1:14" s="3" customFormat="1" ht="18" customHeight="1" x14ac:dyDescent="0.4">
      <c r="A8" s="113" t="s">
        <v>4</v>
      </c>
      <c r="B8" s="115" t="s">
        <v>5</v>
      </c>
      <c r="C8" s="117" t="s">
        <v>6</v>
      </c>
      <c r="D8" s="119" t="s">
        <v>7</v>
      </c>
      <c r="E8" s="121" t="s">
        <v>8</v>
      </c>
      <c r="F8" s="119" t="s">
        <v>9</v>
      </c>
      <c r="G8" s="119" t="s">
        <v>10</v>
      </c>
      <c r="H8" s="123" t="s">
        <v>11</v>
      </c>
      <c r="I8" s="125" t="s">
        <v>12</v>
      </c>
      <c r="J8" s="126"/>
      <c r="K8" s="129" t="s">
        <v>13</v>
      </c>
    </row>
    <row r="9" spans="1:14" s="3" customFormat="1" ht="29.25" customHeight="1" thickBot="1" x14ac:dyDescent="0.45">
      <c r="A9" s="114"/>
      <c r="B9" s="116"/>
      <c r="C9" s="118"/>
      <c r="D9" s="120"/>
      <c r="E9" s="122"/>
      <c r="F9" s="120"/>
      <c r="G9" s="120"/>
      <c r="H9" s="124"/>
      <c r="I9" s="127"/>
      <c r="J9" s="128"/>
      <c r="K9" s="130"/>
    </row>
    <row r="10" spans="1:14" s="10" customFormat="1" ht="110.1" customHeight="1" x14ac:dyDescent="0.2">
      <c r="A10" s="99">
        <v>23</v>
      </c>
      <c r="B10" s="4" t="s">
        <v>14</v>
      </c>
      <c r="C10" s="5" t="s">
        <v>15</v>
      </c>
      <c r="D10" s="91" t="s">
        <v>16</v>
      </c>
      <c r="E10" s="6" t="s">
        <v>104</v>
      </c>
      <c r="F10" s="7" t="s">
        <v>17</v>
      </c>
      <c r="G10" s="78">
        <v>25</v>
      </c>
      <c r="H10" s="8" t="s">
        <v>65</v>
      </c>
      <c r="I10" s="108" t="s">
        <v>18</v>
      </c>
      <c r="J10" s="109"/>
      <c r="K10" s="9"/>
    </row>
    <row r="11" spans="1:14" s="10" customFormat="1" ht="110.1" customHeight="1" x14ac:dyDescent="0.2">
      <c r="A11" s="100">
        <v>14</v>
      </c>
      <c r="B11" s="4" t="s">
        <v>19</v>
      </c>
      <c r="C11" s="11" t="s">
        <v>20</v>
      </c>
      <c r="D11" s="92" t="s">
        <v>60</v>
      </c>
      <c r="E11" s="71" t="s">
        <v>87</v>
      </c>
      <c r="F11" s="13" t="s">
        <v>17</v>
      </c>
      <c r="G11" s="78">
        <v>30</v>
      </c>
      <c r="H11" s="8" t="s">
        <v>72</v>
      </c>
      <c r="I11" s="131" t="s">
        <v>23</v>
      </c>
      <c r="J11" s="132"/>
      <c r="K11" s="14"/>
    </row>
    <row r="12" spans="1:14" s="3" customFormat="1" ht="110.1" customHeight="1" x14ac:dyDescent="0.2">
      <c r="A12" s="99">
        <v>36</v>
      </c>
      <c r="B12" s="4" t="s">
        <v>21</v>
      </c>
      <c r="C12" s="15">
        <v>1</v>
      </c>
      <c r="D12" s="93" t="s">
        <v>90</v>
      </c>
      <c r="E12" s="76" t="s">
        <v>106</v>
      </c>
      <c r="F12" s="73" t="s">
        <v>17</v>
      </c>
      <c r="G12" s="79">
        <v>30</v>
      </c>
      <c r="H12" s="17" t="s">
        <v>86</v>
      </c>
      <c r="I12" s="18"/>
      <c r="J12" s="19" t="s">
        <v>22</v>
      </c>
      <c r="K12" s="20"/>
    </row>
    <row r="13" spans="1:14" s="10" customFormat="1" ht="110.1" customHeight="1" thickBot="1" x14ac:dyDescent="0.25">
      <c r="A13" s="101">
        <v>22</v>
      </c>
      <c r="B13" s="4" t="s">
        <v>34</v>
      </c>
      <c r="C13" s="21" t="s">
        <v>35</v>
      </c>
      <c r="D13" s="91" t="s">
        <v>36</v>
      </c>
      <c r="E13" s="30" t="s">
        <v>109</v>
      </c>
      <c r="F13" s="7" t="s">
        <v>37</v>
      </c>
      <c r="G13" s="79">
        <v>25</v>
      </c>
      <c r="H13" s="17" t="s">
        <v>66</v>
      </c>
      <c r="I13" s="31"/>
      <c r="J13" s="32" t="s">
        <v>38</v>
      </c>
      <c r="K13" s="33"/>
    </row>
    <row r="14" spans="1:14" s="10" customFormat="1" ht="110.1" customHeight="1" thickBot="1" x14ac:dyDescent="0.25">
      <c r="A14" s="100">
        <v>9</v>
      </c>
      <c r="B14" s="4" t="s">
        <v>26</v>
      </c>
      <c r="C14" s="25"/>
      <c r="D14" s="94" t="s">
        <v>27</v>
      </c>
      <c r="E14" s="72" t="s">
        <v>77</v>
      </c>
      <c r="F14" s="13" t="s">
        <v>17</v>
      </c>
      <c r="G14" s="80">
        <v>30</v>
      </c>
      <c r="H14" s="17" t="s">
        <v>73</v>
      </c>
      <c r="I14" s="108" t="s">
        <v>23</v>
      </c>
      <c r="J14" s="109"/>
      <c r="K14" s="14"/>
    </row>
    <row r="15" spans="1:14" ht="110.1" customHeight="1" x14ac:dyDescent="0.2">
      <c r="A15" s="99">
        <v>45</v>
      </c>
      <c r="B15" s="4" t="s">
        <v>28</v>
      </c>
      <c r="C15" s="25"/>
      <c r="D15" s="95" t="s">
        <v>29</v>
      </c>
      <c r="E15" s="27" t="s">
        <v>88</v>
      </c>
      <c r="F15" s="13" t="s">
        <v>30</v>
      </c>
      <c r="G15" s="81">
        <v>10</v>
      </c>
      <c r="H15" s="28" t="s">
        <v>85</v>
      </c>
      <c r="I15" s="133" t="s">
        <v>31</v>
      </c>
      <c r="J15" s="134"/>
      <c r="K15" s="29"/>
      <c r="L15" s="3"/>
      <c r="M15" s="3"/>
      <c r="N15" s="3"/>
    </row>
    <row r="16" spans="1:14" s="3" customFormat="1" ht="110.1" customHeight="1" x14ac:dyDescent="0.2">
      <c r="A16" s="100">
        <v>70</v>
      </c>
      <c r="B16" s="4" t="s">
        <v>32</v>
      </c>
      <c r="C16" s="11" t="s">
        <v>33</v>
      </c>
      <c r="D16" s="92" t="s">
        <v>105</v>
      </c>
      <c r="E16" s="74" t="s">
        <v>92</v>
      </c>
      <c r="F16" s="13" t="s">
        <v>17</v>
      </c>
      <c r="G16" s="78">
        <v>10</v>
      </c>
      <c r="H16" s="8" t="s">
        <v>96</v>
      </c>
      <c r="I16" s="135" t="s">
        <v>101</v>
      </c>
      <c r="J16" s="136"/>
      <c r="K16" s="24"/>
    </row>
    <row r="17" spans="1:14" ht="110.1" customHeight="1" x14ac:dyDescent="0.6">
      <c r="A17" s="99">
        <v>91</v>
      </c>
      <c r="B17" s="4" t="s">
        <v>39</v>
      </c>
      <c r="C17" s="15" t="s">
        <v>40</v>
      </c>
      <c r="D17" s="96" t="s">
        <v>63</v>
      </c>
      <c r="E17" s="16" t="s">
        <v>78</v>
      </c>
      <c r="F17" s="13" t="s">
        <v>41</v>
      </c>
      <c r="G17" s="80">
        <v>5</v>
      </c>
      <c r="H17" s="28" t="s">
        <v>91</v>
      </c>
      <c r="I17" s="34"/>
      <c r="J17" s="35" t="s">
        <v>42</v>
      </c>
      <c r="K17" s="29"/>
      <c r="L17" s="3"/>
      <c r="M17" s="3"/>
      <c r="N17" s="3"/>
    </row>
    <row r="18" spans="1:14" ht="110.1" customHeight="1" x14ac:dyDescent="0.2">
      <c r="A18" s="100">
        <v>47</v>
      </c>
      <c r="B18" s="4" t="s">
        <v>43</v>
      </c>
      <c r="C18" s="36"/>
      <c r="D18" s="92" t="s">
        <v>44</v>
      </c>
      <c r="E18" s="37" t="s">
        <v>89</v>
      </c>
      <c r="F18" s="22" t="s">
        <v>30</v>
      </c>
      <c r="G18" s="82">
        <v>10</v>
      </c>
      <c r="H18" s="38" t="s">
        <v>84</v>
      </c>
      <c r="I18" s="137" t="s">
        <v>31</v>
      </c>
      <c r="J18" s="138"/>
      <c r="K18" s="39"/>
      <c r="L18" s="3"/>
      <c r="M18" s="3"/>
      <c r="N18" s="3"/>
    </row>
    <row r="19" spans="1:14" ht="110.1" customHeight="1" x14ac:dyDescent="0.2">
      <c r="A19" s="99">
        <v>40</v>
      </c>
      <c r="B19" s="4" t="s">
        <v>45</v>
      </c>
      <c r="C19" s="36"/>
      <c r="D19" s="92" t="s">
        <v>93</v>
      </c>
      <c r="E19" s="75" t="s">
        <v>94</v>
      </c>
      <c r="F19" s="13" t="s">
        <v>17</v>
      </c>
      <c r="G19" s="79">
        <v>25</v>
      </c>
      <c r="H19" s="17" t="s">
        <v>95</v>
      </c>
      <c r="I19" s="142" t="s">
        <v>97</v>
      </c>
      <c r="J19" s="143"/>
      <c r="K19" s="20"/>
      <c r="L19" s="3"/>
      <c r="M19" s="3"/>
      <c r="N19" s="3"/>
    </row>
    <row r="20" spans="1:14" s="10" customFormat="1" ht="110.1" customHeight="1" x14ac:dyDescent="0.2">
      <c r="A20" s="100">
        <v>7</v>
      </c>
      <c r="B20" s="4" t="s">
        <v>48</v>
      </c>
      <c r="C20" s="43" t="s">
        <v>49</v>
      </c>
      <c r="D20" s="94" t="s">
        <v>50</v>
      </c>
      <c r="E20" s="44" t="s">
        <v>80</v>
      </c>
      <c r="F20" s="42" t="s">
        <v>17</v>
      </c>
      <c r="G20" s="83">
        <v>20</v>
      </c>
      <c r="H20" s="8" t="s">
        <v>75</v>
      </c>
      <c r="I20" s="131" t="s">
        <v>99</v>
      </c>
      <c r="J20" s="132"/>
      <c r="K20" s="45"/>
    </row>
    <row r="21" spans="1:14" s="10" customFormat="1" ht="110.1" customHeight="1" x14ac:dyDescent="0.2">
      <c r="A21" s="100">
        <v>23</v>
      </c>
      <c r="B21" s="4" t="s">
        <v>47</v>
      </c>
      <c r="C21" s="40"/>
      <c r="D21" s="91" t="s">
        <v>16</v>
      </c>
      <c r="E21" s="6" t="s">
        <v>104</v>
      </c>
      <c r="F21" s="7" t="s">
        <v>17</v>
      </c>
      <c r="G21" s="79">
        <v>25</v>
      </c>
      <c r="H21" s="17" t="s">
        <v>67</v>
      </c>
      <c r="I21" s="131" t="s">
        <v>18</v>
      </c>
      <c r="J21" s="132"/>
      <c r="K21" s="41"/>
    </row>
    <row r="22" spans="1:14" s="10" customFormat="1" ht="110.1" customHeight="1" x14ac:dyDescent="0.2">
      <c r="A22" s="99">
        <v>9</v>
      </c>
      <c r="B22" s="4" t="s">
        <v>46</v>
      </c>
      <c r="C22" s="21"/>
      <c r="D22" s="97" t="s">
        <v>27</v>
      </c>
      <c r="E22" s="26" t="s">
        <v>79</v>
      </c>
      <c r="F22" s="13" t="s">
        <v>17</v>
      </c>
      <c r="G22" s="80">
        <v>30</v>
      </c>
      <c r="H22" s="17" t="s">
        <v>74</v>
      </c>
      <c r="I22" s="131" t="s">
        <v>100</v>
      </c>
      <c r="J22" s="132"/>
      <c r="K22" s="14"/>
    </row>
    <row r="23" spans="1:14" ht="110.1" customHeight="1" x14ac:dyDescent="0.2">
      <c r="A23" s="99">
        <v>34</v>
      </c>
      <c r="B23" s="4" t="s">
        <v>24</v>
      </c>
      <c r="C23" s="11">
        <v>9</v>
      </c>
      <c r="D23" s="94" t="s">
        <v>70</v>
      </c>
      <c r="E23" s="12" t="s">
        <v>76</v>
      </c>
      <c r="F23" s="22" t="s">
        <v>17</v>
      </c>
      <c r="G23" s="78">
        <v>30</v>
      </c>
      <c r="H23" s="8" t="s">
        <v>71</v>
      </c>
      <c r="I23" s="23"/>
      <c r="J23" s="19" t="s">
        <v>25</v>
      </c>
      <c r="K23" s="24"/>
      <c r="L23" s="3"/>
      <c r="M23" s="3"/>
      <c r="N23" s="3"/>
    </row>
    <row r="24" spans="1:14" ht="110.1" customHeight="1" thickBot="1" x14ac:dyDescent="0.65">
      <c r="A24" s="100">
        <v>49</v>
      </c>
      <c r="B24" s="4" t="s">
        <v>51</v>
      </c>
      <c r="C24" s="11" t="s">
        <v>52</v>
      </c>
      <c r="D24" s="98" t="s">
        <v>53</v>
      </c>
      <c r="E24" s="46" t="s">
        <v>102</v>
      </c>
      <c r="F24" s="88" t="s">
        <v>103</v>
      </c>
      <c r="G24" s="84">
        <v>10</v>
      </c>
      <c r="H24" s="47" t="s">
        <v>83</v>
      </c>
      <c r="I24" s="48"/>
      <c r="J24" s="49" t="s">
        <v>31</v>
      </c>
      <c r="K24" s="50"/>
      <c r="L24" s="3"/>
      <c r="M24" s="3"/>
      <c r="N24" s="3"/>
    </row>
    <row r="25" spans="1:14" ht="48.75" customHeight="1" thickBot="1" x14ac:dyDescent="0.45">
      <c r="A25" s="144" t="s">
        <v>107</v>
      </c>
      <c r="B25" s="144"/>
      <c r="C25" s="144"/>
      <c r="D25" s="144"/>
      <c r="E25" s="51"/>
      <c r="G25" s="85">
        <f>SUM(G10:G24)</f>
        <v>315</v>
      </c>
      <c r="H25" s="52"/>
    </row>
    <row r="26" spans="1:14" s="57" customFormat="1" ht="110.1" customHeight="1" x14ac:dyDescent="0.65">
      <c r="A26" s="102">
        <v>92</v>
      </c>
      <c r="B26" s="53" t="s">
        <v>54</v>
      </c>
      <c r="C26" s="54" t="s">
        <v>55</v>
      </c>
      <c r="D26" s="89" t="s">
        <v>61</v>
      </c>
      <c r="E26" s="64" t="s">
        <v>81</v>
      </c>
      <c r="F26" s="55" t="s">
        <v>56</v>
      </c>
      <c r="G26" s="86">
        <v>10</v>
      </c>
      <c r="H26" s="56" t="s">
        <v>68</v>
      </c>
      <c r="I26" s="106" t="s">
        <v>108</v>
      </c>
      <c r="J26" s="107"/>
      <c r="K26" s="104"/>
    </row>
    <row r="27" spans="1:14" s="57" customFormat="1" ht="110.1" customHeight="1" thickBot="1" x14ac:dyDescent="0.7">
      <c r="A27" s="103">
        <v>93</v>
      </c>
      <c r="B27" s="65" t="s">
        <v>57</v>
      </c>
      <c r="C27" s="66" t="s">
        <v>58</v>
      </c>
      <c r="D27" s="90" t="s">
        <v>62</v>
      </c>
      <c r="E27" s="67" t="s">
        <v>82</v>
      </c>
      <c r="F27" s="68" t="s">
        <v>41</v>
      </c>
      <c r="G27" s="87">
        <v>10</v>
      </c>
      <c r="H27" s="69" t="s">
        <v>69</v>
      </c>
      <c r="I27" s="139" t="s">
        <v>98</v>
      </c>
      <c r="J27" s="140"/>
      <c r="K27" s="105"/>
    </row>
    <row r="28" spans="1:14" ht="26.25" customHeight="1" x14ac:dyDescent="0.4">
      <c r="G28" s="77">
        <f>SUM(G26:G27)</f>
        <v>20</v>
      </c>
    </row>
    <row r="29" spans="1:14" ht="17.25" x14ac:dyDescent="0.4">
      <c r="B29" s="141" t="s">
        <v>59</v>
      </c>
      <c r="C29" s="141"/>
      <c r="D29" s="141"/>
      <c r="E29" s="141"/>
      <c r="F29" s="141"/>
      <c r="G29" s="141"/>
    </row>
    <row r="30" spans="1:14" ht="32.25" customHeight="1" x14ac:dyDescent="0.4">
      <c r="A30" s="70">
        <v>17</v>
      </c>
      <c r="B30" s="59"/>
      <c r="C30" s="58"/>
      <c r="G30" s="60">
        <f>G25+G28</f>
        <v>335</v>
      </c>
    </row>
    <row r="31" spans="1:14" ht="12" x14ac:dyDescent="0.4"/>
  </sheetData>
  <mergeCells count="30">
    <mergeCell ref="I16:J16"/>
    <mergeCell ref="I18:J18"/>
    <mergeCell ref="I27:J27"/>
    <mergeCell ref="B29:G29"/>
    <mergeCell ref="I19:J19"/>
    <mergeCell ref="I22:J22"/>
    <mergeCell ref="I21:J21"/>
    <mergeCell ref="I20:J20"/>
    <mergeCell ref="A25:D25"/>
    <mergeCell ref="I8:J9"/>
    <mergeCell ref="K8:K9"/>
    <mergeCell ref="I11:J11"/>
    <mergeCell ref="I14:J14"/>
    <mergeCell ref="I15:J15"/>
    <mergeCell ref="K26:K27"/>
    <mergeCell ref="I26:J26"/>
    <mergeCell ref="I10:J10"/>
    <mergeCell ref="A1:K1"/>
    <mergeCell ref="A3:K3"/>
    <mergeCell ref="A4:K4"/>
    <mergeCell ref="A5:K5"/>
    <mergeCell ref="C6:K6"/>
    <mergeCell ref="A8:A9"/>
    <mergeCell ref="B8:B9"/>
    <mergeCell ref="C8:C9"/>
    <mergeCell ref="D8:D9"/>
    <mergeCell ref="E8:E9"/>
    <mergeCell ref="F8:F9"/>
    <mergeCell ref="G8:G9"/>
    <mergeCell ref="H8:H9"/>
  </mergeCells>
  <phoneticPr fontId="3"/>
  <dataValidations count="1">
    <dataValidation imeMode="off" allowBlank="1" showInputMessage="1" showErrorMessage="1" sqref="F8:H8 F26:F27 H26:H27 F17:G17 F15:F16 F18 F24:G24 F19:H23 F10:H14 G16:H16" xr:uid="{6D79EAEE-4F04-4DB9-AFC0-774FE3DCB438}"/>
  </dataValidations>
  <pageMargins left="0.70866141732283472" right="0.51181102362204722" top="0.94488188976377963" bottom="0.74803149606299213" header="0.31496062992125984" footer="0.31496062992125984"/>
  <pageSetup paperSize="8" scale="46" orientation="portrait"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vt:lpstr>
      <vt:lpstr>'R08'!Print_Area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和江</dc:creator>
  <cp:lastModifiedBy>菊地 和江</cp:lastModifiedBy>
  <cp:lastPrinted>2026-02-04T06:28:15Z</cp:lastPrinted>
  <dcterms:created xsi:type="dcterms:W3CDTF">2015-06-05T18:17:20Z</dcterms:created>
  <dcterms:modified xsi:type="dcterms:W3CDTF">2026-02-06T02:50:23Z</dcterms:modified>
</cp:coreProperties>
</file>