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7_自殺死亡統計（ｈｐ自殺）\R02自殺死亡統計\ホームページ用\Ⅰ　R2自殺死亡数、死亡率\"/>
    </mc:Choice>
  </mc:AlternateContent>
  <bookViews>
    <workbookView xWindow="75" yWindow="165" windowWidth="11655" windowHeight="9225" firstSheet="2" activeTab="10"/>
  </bookViews>
  <sheets>
    <sheet name="PPXLFunctions" sheetId="1" state="veryHidden" r:id="rId1"/>
    <sheet name="PPXLOpen" sheetId="2" state="veryHidden" r:id="rId2"/>
    <sheet name="目次" sheetId="37" r:id="rId3"/>
    <sheet name="１-１" sheetId="17" r:id="rId4"/>
    <sheet name="１-２" sheetId="38" r:id="rId5"/>
    <sheet name="PPXLSaveData0" sheetId="16" state="veryHidden" r:id="rId6"/>
    <sheet name="２-１" sheetId="34" r:id="rId7"/>
    <sheet name="２-２" sheetId="39" r:id="rId8"/>
    <sheet name="３" sheetId="36" r:id="rId9"/>
    <sheet name="４" sheetId="31" r:id="rId10"/>
    <sheet name="５" sheetId="32" r:id="rId11"/>
  </sheets>
  <externalReferences>
    <externalReference r:id="rId12"/>
  </externalReferences>
  <definedNames>
    <definedName name="_xlnm.Print_Area" localSheetId="3">'１-１'!$A$1:$AB$39</definedName>
    <definedName name="_xlnm.Print_Area" localSheetId="4">'１-２'!$A$1:$S$117</definedName>
    <definedName name="_xlnm.Print_Area" localSheetId="6">'２-１'!$A$1:$AB$47</definedName>
    <definedName name="_xlnm.Print_Area" localSheetId="7">'２-２'!$A$1:$S$119</definedName>
    <definedName name="_xlnm.Print_Area" localSheetId="10">'５'!$A$1:$U$77</definedName>
    <definedName name="_xlnm.Print_Area" localSheetId="2">目次!$A$1:$G$34</definedName>
  </definedNames>
  <calcPr calcId="162913"/>
</workbook>
</file>

<file path=xl/calcChain.xml><?xml version="1.0" encoding="utf-8"?>
<calcChain xmlns="http://schemas.openxmlformats.org/spreadsheetml/2006/main">
  <c r="A1" i="31" l="1"/>
  <c r="B3" i="31"/>
  <c r="D7" i="37" l="1"/>
  <c r="A1" i="17" l="1"/>
  <c r="A1" i="32"/>
  <c r="A1" i="36"/>
  <c r="A1" i="39"/>
  <c r="A1" i="34"/>
  <c r="A1" i="38"/>
  <c r="D17" i="37"/>
  <c r="D9" i="37"/>
  <c r="D11" i="37" s="1"/>
  <c r="D13" i="37" s="1"/>
</calcChain>
</file>

<file path=xl/sharedStrings.xml><?xml version="1.0" encoding="utf-8"?>
<sst xmlns="http://schemas.openxmlformats.org/spreadsheetml/2006/main" count="220" uniqueCount="112">
  <si>
    <t>岩手県</t>
  </si>
  <si>
    <t>男</t>
  </si>
  <si>
    <t>女</t>
  </si>
  <si>
    <t>雫石町</t>
  </si>
  <si>
    <t>葛巻町</t>
  </si>
  <si>
    <t>岩手町</t>
  </si>
  <si>
    <t>紫波町</t>
  </si>
  <si>
    <t>矢巾町</t>
  </si>
  <si>
    <t>総数</t>
    <rPh sb="0" eb="2">
      <t>ソウスウ</t>
    </rPh>
    <phoneticPr fontId="3"/>
  </si>
  <si>
    <t>県央保健所</t>
    <rPh sb="0" eb="2">
      <t>ケンオウ</t>
    </rPh>
    <rPh sb="2" eb="5">
      <t>ホケンジョ</t>
    </rPh>
    <phoneticPr fontId="3"/>
  </si>
  <si>
    <t>盛岡市保健所</t>
    <rPh sb="3" eb="6">
      <t>ホケンジョ</t>
    </rPh>
    <phoneticPr fontId="3"/>
  </si>
  <si>
    <t>八幡平市</t>
    <phoneticPr fontId="5"/>
  </si>
  <si>
    <t>盛岡保健医療圏</t>
    <rPh sb="2" eb="4">
      <t>ホケン</t>
    </rPh>
    <rPh sb="4" eb="6">
      <t>イリョウ</t>
    </rPh>
    <rPh sb="6" eb="7">
      <t>ケン</t>
    </rPh>
    <phoneticPr fontId="3"/>
  </si>
  <si>
    <t>Ｈ7</t>
    <phoneticPr fontId="5"/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</si>
  <si>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</si>
  <si>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</si>
  <si>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</si>
  <si>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</si>
  <si>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</si>
  <si>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</si>
  <si>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</si>
  <si>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</si>
  <si>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</si>
  <si>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</si>
  <si>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</si>
  <si>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</si>
  <si>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</si>
  <si>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</si>
  <si>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</si>
  <si>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Ｈ23</t>
  </si>
  <si>
    <t>目　次</t>
    <rPh sb="0" eb="1">
      <t>メ</t>
    </rPh>
    <rPh sb="2" eb="3">
      <t>ジ</t>
    </rPh>
    <phoneticPr fontId="3"/>
  </si>
  <si>
    <t>Ｈ24</t>
  </si>
  <si>
    <t>Ｈ25</t>
  </si>
  <si>
    <t>滝沢市</t>
    <rPh sb="2" eb="3">
      <t>シ</t>
    </rPh>
    <phoneticPr fontId="5"/>
  </si>
  <si>
    <t>図１　自殺死亡数（人）　岩手県</t>
    <rPh sb="0" eb="1">
      <t>ズ</t>
    </rPh>
    <rPh sb="3" eb="5">
      <t>ジサツ</t>
    </rPh>
    <rPh sb="5" eb="8">
      <t>シボウスウ</t>
    </rPh>
    <rPh sb="9" eb="10">
      <t>ニン</t>
    </rPh>
    <rPh sb="12" eb="15">
      <t>イワテケン</t>
    </rPh>
    <phoneticPr fontId="3"/>
  </si>
  <si>
    <t>図２　自殺死亡数（人）　盛岡保健医療圏</t>
    <rPh sb="0" eb="1">
      <t>ズ</t>
    </rPh>
    <rPh sb="3" eb="5">
      <t>ジサツ</t>
    </rPh>
    <rPh sb="5" eb="8">
      <t>シボウスウ</t>
    </rPh>
    <rPh sb="9" eb="10">
      <t>ニン</t>
    </rPh>
    <rPh sb="12" eb="14">
      <t>モリオカ</t>
    </rPh>
    <rPh sb="14" eb="16">
      <t>ホケン</t>
    </rPh>
    <rPh sb="16" eb="18">
      <t>イリョウ</t>
    </rPh>
    <rPh sb="18" eb="19">
      <t>ケン</t>
    </rPh>
    <phoneticPr fontId="3"/>
  </si>
  <si>
    <t>図３　自殺死亡数（人）　盛岡市保健所</t>
    <rPh sb="0" eb="1">
      <t>ズ</t>
    </rPh>
    <rPh sb="3" eb="5">
      <t>ジサツ</t>
    </rPh>
    <rPh sb="5" eb="8">
      <t>シボウスウ</t>
    </rPh>
    <rPh sb="9" eb="10">
      <t>ニン</t>
    </rPh>
    <rPh sb="12" eb="15">
      <t>モリオカシ</t>
    </rPh>
    <rPh sb="15" eb="18">
      <t>ホケンジョ</t>
    </rPh>
    <phoneticPr fontId="3"/>
  </si>
  <si>
    <t>図４　自殺死亡数（人）　県央保健所</t>
    <rPh sb="0" eb="1">
      <t>ズ</t>
    </rPh>
    <rPh sb="3" eb="5">
      <t>ジサツ</t>
    </rPh>
    <rPh sb="5" eb="8">
      <t>シボウスウ</t>
    </rPh>
    <rPh sb="9" eb="10">
      <t>ニン</t>
    </rPh>
    <rPh sb="12" eb="14">
      <t>ケンオウ</t>
    </rPh>
    <rPh sb="14" eb="17">
      <t>ホケンジョ</t>
    </rPh>
    <phoneticPr fontId="3"/>
  </si>
  <si>
    <t>図５　自殺死亡数（人）　八幡平市</t>
    <rPh sb="0" eb="1">
      <t>ズ</t>
    </rPh>
    <rPh sb="3" eb="5">
      <t>ジサツ</t>
    </rPh>
    <rPh sb="5" eb="8">
      <t>シボウスウ</t>
    </rPh>
    <rPh sb="9" eb="10">
      <t>ニン</t>
    </rPh>
    <rPh sb="12" eb="16">
      <t>ハチマンタイシ</t>
    </rPh>
    <phoneticPr fontId="3"/>
  </si>
  <si>
    <t>図６　自殺死亡数（人）　滝沢市</t>
    <rPh sb="0" eb="1">
      <t>ズ</t>
    </rPh>
    <rPh sb="3" eb="5">
      <t>ジサツ</t>
    </rPh>
    <rPh sb="5" eb="8">
      <t>シボウスウ</t>
    </rPh>
    <rPh sb="9" eb="10">
      <t>ニン</t>
    </rPh>
    <rPh sb="12" eb="14">
      <t>タキザワ</t>
    </rPh>
    <rPh sb="14" eb="15">
      <t>シ</t>
    </rPh>
    <phoneticPr fontId="3"/>
  </si>
  <si>
    <t>図７　自殺死亡数（人）　雫石町</t>
    <rPh sb="0" eb="1">
      <t>ズ</t>
    </rPh>
    <rPh sb="3" eb="5">
      <t>ジサツ</t>
    </rPh>
    <rPh sb="5" eb="8">
      <t>シボウスウ</t>
    </rPh>
    <rPh sb="9" eb="10">
      <t>ニン</t>
    </rPh>
    <rPh sb="12" eb="14">
      <t>シズクイシ</t>
    </rPh>
    <rPh sb="14" eb="15">
      <t>マチ</t>
    </rPh>
    <phoneticPr fontId="3"/>
  </si>
  <si>
    <t>図８　自殺死亡数（人）　葛巻町</t>
    <rPh sb="0" eb="1">
      <t>ズ</t>
    </rPh>
    <rPh sb="3" eb="5">
      <t>ジサツ</t>
    </rPh>
    <rPh sb="5" eb="8">
      <t>シボウスウ</t>
    </rPh>
    <rPh sb="9" eb="10">
      <t>ニン</t>
    </rPh>
    <rPh sb="12" eb="15">
      <t>クズマキマチ</t>
    </rPh>
    <phoneticPr fontId="3"/>
  </si>
  <si>
    <t>図９　自殺死亡数（人）　岩手町</t>
    <rPh sb="0" eb="1">
      <t>ズ</t>
    </rPh>
    <rPh sb="3" eb="5">
      <t>ジサツ</t>
    </rPh>
    <rPh sb="5" eb="8">
      <t>シボウスウ</t>
    </rPh>
    <rPh sb="9" eb="10">
      <t>ニン</t>
    </rPh>
    <rPh sb="12" eb="14">
      <t>イワテ</t>
    </rPh>
    <rPh sb="14" eb="15">
      <t>マチ</t>
    </rPh>
    <phoneticPr fontId="3"/>
  </si>
  <si>
    <t>図１０　自殺死亡数（人）　紫波町</t>
    <rPh sb="0" eb="1">
      <t>ズ</t>
    </rPh>
    <rPh sb="4" eb="6">
      <t>ジサツ</t>
    </rPh>
    <rPh sb="6" eb="9">
      <t>シボウスウ</t>
    </rPh>
    <rPh sb="10" eb="11">
      <t>ニン</t>
    </rPh>
    <rPh sb="13" eb="15">
      <t>シワ</t>
    </rPh>
    <rPh sb="15" eb="16">
      <t>マチ</t>
    </rPh>
    <phoneticPr fontId="3"/>
  </si>
  <si>
    <t>図１１　自殺死亡数（人）　矢巾町</t>
    <rPh sb="0" eb="1">
      <t>ズ</t>
    </rPh>
    <rPh sb="4" eb="6">
      <t>ジサツ</t>
    </rPh>
    <rPh sb="6" eb="9">
      <t>シボウスウ</t>
    </rPh>
    <rPh sb="10" eb="11">
      <t>ニン</t>
    </rPh>
    <rPh sb="13" eb="15">
      <t>ヤハバ</t>
    </rPh>
    <rPh sb="15" eb="16">
      <t>マチ</t>
    </rPh>
    <phoneticPr fontId="3"/>
  </si>
  <si>
    <t>図１　自殺死亡率（人口10万対）　岩手県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イワテケン</t>
    </rPh>
    <phoneticPr fontId="3"/>
  </si>
  <si>
    <t>図２　自殺死亡率（人口10万対）　盛岡保健医療圏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モリオカ</t>
    </rPh>
    <rPh sb="19" eb="21">
      <t>ホケン</t>
    </rPh>
    <rPh sb="21" eb="23">
      <t>イリョウ</t>
    </rPh>
    <rPh sb="23" eb="24">
      <t>ケン</t>
    </rPh>
    <phoneticPr fontId="3"/>
  </si>
  <si>
    <t>図３　自殺死亡率（人口10万対）　盛岡市保健所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0">
      <t>モリオカシ</t>
    </rPh>
    <rPh sb="20" eb="23">
      <t>ホケンジョ</t>
    </rPh>
    <phoneticPr fontId="3"/>
  </si>
  <si>
    <t>図４　自殺死亡率（人口10万対）　県央保健所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ケンオウ</t>
    </rPh>
    <rPh sb="19" eb="22">
      <t>ホケンジョ</t>
    </rPh>
    <phoneticPr fontId="3"/>
  </si>
  <si>
    <t>図５　自殺死亡率（人口10万対）　八幡平市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21">
      <t>ハチマンタイシ</t>
    </rPh>
    <phoneticPr fontId="3"/>
  </si>
  <si>
    <t>図６　自殺死亡率（人口10万対）　滝沢市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タキザワ</t>
    </rPh>
    <rPh sb="19" eb="20">
      <t>シ</t>
    </rPh>
    <phoneticPr fontId="3"/>
  </si>
  <si>
    <t>図７　自殺死亡率（人口10万対）　雫石町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シズクイシ</t>
    </rPh>
    <rPh sb="19" eb="20">
      <t>マチ</t>
    </rPh>
    <phoneticPr fontId="3"/>
  </si>
  <si>
    <t>図８　自殺死亡率（人口10万対）　葛巻町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クズマキ</t>
    </rPh>
    <rPh sb="19" eb="20">
      <t>マチ</t>
    </rPh>
    <phoneticPr fontId="3"/>
  </si>
  <si>
    <t>図９　自殺死亡率（人口10万対）　岩手町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イワテ</t>
    </rPh>
    <rPh sb="19" eb="20">
      <t>マチ</t>
    </rPh>
    <phoneticPr fontId="3"/>
  </si>
  <si>
    <t>図１１　自殺死亡率（人口10万対）　矢巾町</t>
    <rPh sb="0" eb="1">
      <t>ズ</t>
    </rPh>
    <rPh sb="4" eb="6">
      <t>ジサツ</t>
    </rPh>
    <rPh sb="6" eb="9">
      <t>シボウリツ</t>
    </rPh>
    <rPh sb="10" eb="12">
      <t>ジンコウ</t>
    </rPh>
    <rPh sb="14" eb="15">
      <t>マン</t>
    </rPh>
    <rPh sb="15" eb="16">
      <t>タイ</t>
    </rPh>
    <rPh sb="18" eb="20">
      <t>ヤハバ</t>
    </rPh>
    <rPh sb="20" eb="21">
      <t>マチ</t>
    </rPh>
    <phoneticPr fontId="3"/>
  </si>
  <si>
    <t>１－１</t>
    <phoneticPr fontId="3"/>
  </si>
  <si>
    <t>グラフ</t>
    <phoneticPr fontId="3"/>
  </si>
  <si>
    <t>１－２</t>
    <phoneticPr fontId="3"/>
  </si>
  <si>
    <t>表</t>
    <rPh sb="0" eb="1">
      <t>ヒョウ</t>
    </rPh>
    <phoneticPr fontId="3"/>
  </si>
  <si>
    <t>２－１</t>
    <phoneticPr fontId="3"/>
  </si>
  <si>
    <t>グラフ</t>
    <phoneticPr fontId="3"/>
  </si>
  <si>
    <t>２－２</t>
    <phoneticPr fontId="3"/>
  </si>
  <si>
    <t>３</t>
    <phoneticPr fontId="3"/>
  </si>
  <si>
    <t>４</t>
    <phoneticPr fontId="3"/>
  </si>
  <si>
    <t>５</t>
    <phoneticPr fontId="3"/>
  </si>
  <si>
    <t>滝沢市</t>
    <rPh sb="2" eb="3">
      <t>シ</t>
    </rPh>
    <phoneticPr fontId="3"/>
  </si>
  <si>
    <t>全国</t>
    <rPh sb="0" eb="2">
      <t>ゼンコク</t>
    </rPh>
    <phoneticPr fontId="3"/>
  </si>
  <si>
    <t>全国・岩手県・保健所別・性別・自殺死亡率の比較</t>
    <rPh sb="0" eb="2">
      <t>ゼンコク</t>
    </rPh>
    <rPh sb="3" eb="6">
      <t>イワテケン</t>
    </rPh>
    <rPh sb="7" eb="10">
      <t>ホケンジョ</t>
    </rPh>
    <rPh sb="10" eb="11">
      <t>ベツ</t>
    </rPh>
    <rPh sb="12" eb="14">
      <t>セイベツ</t>
    </rPh>
    <rPh sb="15" eb="17">
      <t>ジサツ</t>
    </rPh>
    <rPh sb="17" eb="20">
      <t>シボウリツ</t>
    </rPh>
    <rPh sb="21" eb="23">
      <t>ヒカク</t>
    </rPh>
    <phoneticPr fontId="3"/>
  </si>
  <si>
    <t>図１　自殺死亡率（人口10万対）　全国、岩手県、盛岡市保健所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7">
      <t>モリオカシ</t>
    </rPh>
    <rPh sb="27" eb="30">
      <t>ホケンジョ</t>
    </rPh>
    <rPh sb="31" eb="33">
      <t>ソウスウ</t>
    </rPh>
    <phoneticPr fontId="3"/>
  </si>
  <si>
    <t>図２　自殺死亡率（人口10万対）　全国、岩手県、県央保健所　総数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ケンオウ</t>
    </rPh>
    <rPh sb="26" eb="29">
      <t>ホケンジョ</t>
    </rPh>
    <rPh sb="30" eb="32">
      <t>ソウスウ</t>
    </rPh>
    <phoneticPr fontId="3"/>
  </si>
  <si>
    <t>図３　自殺死亡率（人口10万対）　全国、岩手県、盛岡市保健所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7">
      <t>モリオカシ</t>
    </rPh>
    <rPh sb="27" eb="30">
      <t>ホケンジョ</t>
    </rPh>
    <rPh sb="31" eb="32">
      <t>オトコ</t>
    </rPh>
    <phoneticPr fontId="3"/>
  </si>
  <si>
    <t>図４　自殺死亡率（人口10万対）　全国、岩手県、県央保健所　男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ケンオウ</t>
    </rPh>
    <rPh sb="26" eb="29">
      <t>ホケンジョ</t>
    </rPh>
    <rPh sb="30" eb="31">
      <t>オトコ</t>
    </rPh>
    <phoneticPr fontId="3"/>
  </si>
  <si>
    <t>図５　自殺死亡率（人口10万対）　全国、岩手県、盛岡市保健所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7">
      <t>モリオカシ</t>
    </rPh>
    <rPh sb="27" eb="30">
      <t>ホケンジョ</t>
    </rPh>
    <rPh sb="31" eb="32">
      <t>オンナ</t>
    </rPh>
    <phoneticPr fontId="3"/>
  </si>
  <si>
    <t>『盛岡保健医療圏の自殺統計データ』</t>
    <rPh sb="1" eb="3">
      <t>モリオカ</t>
    </rPh>
    <rPh sb="3" eb="5">
      <t>ホケン</t>
    </rPh>
    <rPh sb="5" eb="7">
      <t>イリョウ</t>
    </rPh>
    <rPh sb="7" eb="8">
      <t>ケン</t>
    </rPh>
    <rPh sb="9" eb="11">
      <t>ジサツ</t>
    </rPh>
    <rPh sb="11" eb="13">
      <t>トウケイ</t>
    </rPh>
    <phoneticPr fontId="3"/>
  </si>
  <si>
    <t>図１　5年平均年齢（5歳階級）別自殺死亡率（人口10万対）　岩手県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3">
      <t>イワテケン</t>
    </rPh>
    <phoneticPr fontId="3"/>
  </si>
  <si>
    <t>図２　5年平均年齢（5歳階級）別自殺死亡率（人口10万対）　盛岡保健医療圏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モリオカ</t>
    </rPh>
    <rPh sb="32" eb="34">
      <t>ホケン</t>
    </rPh>
    <rPh sb="34" eb="36">
      <t>イリョウ</t>
    </rPh>
    <rPh sb="36" eb="37">
      <t>ケン</t>
    </rPh>
    <phoneticPr fontId="3"/>
  </si>
  <si>
    <t>図３　5年平均年齢（5歳階級）別自殺死亡率（人口10万対）　盛岡市保健所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モリオカ</t>
    </rPh>
    <rPh sb="32" eb="33">
      <t>シ</t>
    </rPh>
    <rPh sb="33" eb="35">
      <t>ホケン</t>
    </rPh>
    <rPh sb="35" eb="36">
      <t>トコロ</t>
    </rPh>
    <phoneticPr fontId="3"/>
  </si>
  <si>
    <t>図４　5年平均年齢（5歳階級）別自殺死亡率（人口10万対）　県央保健所</t>
    <rPh sb="0" eb="1">
      <t>ズ</t>
    </rPh>
    <rPh sb="4" eb="5">
      <t>ネン</t>
    </rPh>
    <rPh sb="5" eb="7">
      <t>ヘイキン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ジサツ</t>
    </rPh>
    <rPh sb="18" eb="21">
      <t>シボウリツ</t>
    </rPh>
    <rPh sb="22" eb="24">
      <t>ジンコウ</t>
    </rPh>
    <rPh sb="26" eb="27">
      <t>マン</t>
    </rPh>
    <rPh sb="27" eb="28">
      <t>タイ</t>
    </rPh>
    <rPh sb="30" eb="32">
      <t>ケンオウ</t>
    </rPh>
    <rPh sb="32" eb="34">
      <t>ホケン</t>
    </rPh>
    <rPh sb="34" eb="35">
      <t>トコロ</t>
    </rPh>
    <phoneticPr fontId="3"/>
  </si>
  <si>
    <t>図１　年齢（5歳階級）別主な死因割合　岩手県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オトコ</t>
    </rPh>
    <phoneticPr fontId="3"/>
  </si>
  <si>
    <t>図２　年齢（5歳階級）別主な死因割合　岩手県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イワテケン</t>
    </rPh>
    <rPh sb="23" eb="24">
      <t>オンナ</t>
    </rPh>
    <phoneticPr fontId="3"/>
  </si>
  <si>
    <t>図３　年齢（5歳階級）別主な死因割合　盛岡市保健所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モリオカ</t>
    </rPh>
    <rPh sb="21" eb="22">
      <t>シ</t>
    </rPh>
    <rPh sb="22" eb="25">
      <t>ホケンジョ</t>
    </rPh>
    <rPh sb="26" eb="27">
      <t>オトコ</t>
    </rPh>
    <phoneticPr fontId="3"/>
  </si>
  <si>
    <t>図４　年齢（5歳階級）別主な死因割合　盛岡市保健所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2">
      <t>モリオカシ</t>
    </rPh>
    <rPh sb="22" eb="25">
      <t>ホケンジョ</t>
    </rPh>
    <rPh sb="26" eb="27">
      <t>オンナ</t>
    </rPh>
    <phoneticPr fontId="3"/>
  </si>
  <si>
    <t>図５　年齢（5歳階級）別主な死因割合　県央保健所　男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ケンオウ</t>
    </rPh>
    <rPh sb="21" eb="24">
      <t>ホケンジョ</t>
    </rPh>
    <rPh sb="25" eb="26">
      <t>オトコ</t>
    </rPh>
    <phoneticPr fontId="3"/>
  </si>
  <si>
    <t>図６　年齢（5歳階級）別主な死因割合　県央保健所　女</t>
    <rPh sb="0" eb="1">
      <t>ズ</t>
    </rPh>
    <rPh sb="3" eb="5">
      <t>ネンレイ</t>
    </rPh>
    <rPh sb="7" eb="8">
      <t>サイ</t>
    </rPh>
    <rPh sb="8" eb="10">
      <t>カイキュウ</t>
    </rPh>
    <rPh sb="11" eb="12">
      <t>ベツ</t>
    </rPh>
    <rPh sb="12" eb="13">
      <t>オモ</t>
    </rPh>
    <rPh sb="14" eb="16">
      <t>シイン</t>
    </rPh>
    <rPh sb="16" eb="18">
      <t>ワリアイ</t>
    </rPh>
    <rPh sb="19" eb="21">
      <t>ケンオウ</t>
    </rPh>
    <rPh sb="21" eb="24">
      <t>ホケンジョ</t>
    </rPh>
    <rPh sb="25" eb="26">
      <t>オンナ</t>
    </rPh>
    <phoneticPr fontId="3"/>
  </si>
  <si>
    <t>岩手県・保健医療圏・保健所別・市町村別・性別・自殺死亡数の年次推移</t>
    <rPh sb="0" eb="3">
      <t>イワテケン</t>
    </rPh>
    <rPh sb="4" eb="6">
      <t>ホケン</t>
    </rPh>
    <rPh sb="6" eb="8">
      <t>イリョウ</t>
    </rPh>
    <rPh sb="8" eb="9">
      <t>ケン</t>
    </rPh>
    <rPh sb="10" eb="13">
      <t>ホケンジョ</t>
    </rPh>
    <rPh sb="13" eb="14">
      <t>ベツ</t>
    </rPh>
    <rPh sb="15" eb="18">
      <t>シチョウソン</t>
    </rPh>
    <rPh sb="18" eb="19">
      <t>ベツ</t>
    </rPh>
    <rPh sb="20" eb="22">
      <t>セイベツ</t>
    </rPh>
    <rPh sb="23" eb="25">
      <t>ジサツ</t>
    </rPh>
    <rPh sb="25" eb="28">
      <t>シボウスウ</t>
    </rPh>
    <rPh sb="29" eb="31">
      <t>ネンジ</t>
    </rPh>
    <rPh sb="31" eb="33">
      <t>スイイ</t>
    </rPh>
    <phoneticPr fontId="3"/>
  </si>
  <si>
    <t>全国・岩手県・保健医療圏・保健所別・市町村別・性別・自殺死亡率の年次推移</t>
    <rPh sb="0" eb="2">
      <t>ゼンコク</t>
    </rPh>
    <rPh sb="3" eb="6">
      <t>イワテケン</t>
    </rPh>
    <rPh sb="7" eb="9">
      <t>ホケン</t>
    </rPh>
    <rPh sb="9" eb="11">
      <t>イリョウ</t>
    </rPh>
    <rPh sb="11" eb="12">
      <t>ケン</t>
    </rPh>
    <rPh sb="13" eb="16">
      <t>ホケンジョ</t>
    </rPh>
    <rPh sb="16" eb="17">
      <t>ベツ</t>
    </rPh>
    <rPh sb="18" eb="21">
      <t>シチョウソン</t>
    </rPh>
    <rPh sb="21" eb="22">
      <t>ベツ</t>
    </rPh>
    <rPh sb="23" eb="25">
      <t>セイベツ</t>
    </rPh>
    <rPh sb="26" eb="28">
      <t>ジサツ</t>
    </rPh>
    <rPh sb="28" eb="31">
      <t>シボウリツ</t>
    </rPh>
    <rPh sb="32" eb="34">
      <t>ネンジ</t>
    </rPh>
    <rPh sb="34" eb="36">
      <t>スイイ</t>
    </rPh>
    <phoneticPr fontId="3"/>
  </si>
  <si>
    <t>岩手県・保健医療圏・保健所別・市町村別・性別・自殺死亡率の年次推移</t>
    <rPh sb="0" eb="3">
      <t>イワテケン</t>
    </rPh>
    <rPh sb="4" eb="6">
      <t>ホケン</t>
    </rPh>
    <rPh sb="6" eb="8">
      <t>イリョウ</t>
    </rPh>
    <rPh sb="8" eb="9">
      <t>ケン</t>
    </rPh>
    <rPh sb="10" eb="13">
      <t>ホケンジョ</t>
    </rPh>
    <rPh sb="13" eb="14">
      <t>ベツ</t>
    </rPh>
    <rPh sb="15" eb="18">
      <t>シチョウソン</t>
    </rPh>
    <rPh sb="18" eb="19">
      <t>ベツ</t>
    </rPh>
    <rPh sb="20" eb="22">
      <t>セイベツ</t>
    </rPh>
    <rPh sb="23" eb="25">
      <t>ジサツ</t>
    </rPh>
    <rPh sb="25" eb="28">
      <t>シボウリツ</t>
    </rPh>
    <rPh sb="29" eb="31">
      <t>ネンジ</t>
    </rPh>
    <rPh sb="31" eb="33">
      <t>スイイ</t>
    </rPh>
    <phoneticPr fontId="3"/>
  </si>
  <si>
    <t>岩手県・保健所・性別・年齢（５歳階級）別主な死因割合・５年計</t>
    <rPh sb="0" eb="3">
      <t>イワテケン</t>
    </rPh>
    <rPh sb="4" eb="7">
      <t>ホケンジョ</t>
    </rPh>
    <rPh sb="8" eb="10">
      <t>セイベツ</t>
    </rPh>
    <rPh sb="11" eb="13">
      <t>ネンレイ</t>
    </rPh>
    <rPh sb="15" eb="16">
      <t>サイ</t>
    </rPh>
    <rPh sb="16" eb="18">
      <t>カイキュウ</t>
    </rPh>
    <rPh sb="19" eb="20">
      <t>ベツ</t>
    </rPh>
    <rPh sb="20" eb="21">
      <t>オモ</t>
    </rPh>
    <rPh sb="22" eb="24">
      <t>シイン</t>
    </rPh>
    <rPh sb="24" eb="26">
      <t>ワリアイ</t>
    </rPh>
    <rPh sb="28" eb="29">
      <t>ネン</t>
    </rPh>
    <rPh sb="29" eb="30">
      <t>ケイ</t>
    </rPh>
    <phoneticPr fontId="3"/>
  </si>
  <si>
    <t>参考）自殺死亡率の算出方法：</t>
    <rPh sb="0" eb="2">
      <t>サンコウ</t>
    </rPh>
    <rPh sb="3" eb="5">
      <t>ジサツ</t>
    </rPh>
    <rPh sb="5" eb="8">
      <t>シボウリツ</t>
    </rPh>
    <rPh sb="9" eb="11">
      <t>サンシュツ</t>
    </rPh>
    <rPh sb="11" eb="13">
      <t>ホウホウ</t>
    </rPh>
    <phoneticPr fontId="3"/>
  </si>
  <si>
    <t>　　　　　　　　総数＝年間自殺総死亡数／総人口（不詳含む）×10万</t>
    <rPh sb="32" eb="33">
      <t>マン</t>
    </rPh>
    <phoneticPr fontId="3"/>
  </si>
  <si>
    <t>　　　　　　　　男＝年間自殺男死亡数／男人口（不詳含む）×10万</t>
    <rPh sb="8" eb="9">
      <t>オトコ</t>
    </rPh>
    <rPh sb="10" eb="12">
      <t>ネンカン</t>
    </rPh>
    <rPh sb="12" eb="14">
      <t>ジサツ</t>
    </rPh>
    <rPh sb="14" eb="15">
      <t>オトコ</t>
    </rPh>
    <rPh sb="15" eb="17">
      <t>シボウ</t>
    </rPh>
    <rPh sb="17" eb="18">
      <t>スウ</t>
    </rPh>
    <rPh sb="19" eb="20">
      <t>オトコ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3"/>
  </si>
  <si>
    <t>　　　　　　　　女＝年間自殺女死亡数／女人口（不詳含む）×10万</t>
    <rPh sb="8" eb="9">
      <t>オンナ</t>
    </rPh>
    <rPh sb="10" eb="12">
      <t>ネンカン</t>
    </rPh>
    <rPh sb="12" eb="14">
      <t>ジサツ</t>
    </rPh>
    <rPh sb="14" eb="15">
      <t>オンナ</t>
    </rPh>
    <rPh sb="15" eb="17">
      <t>シボウ</t>
    </rPh>
    <rPh sb="17" eb="18">
      <t>スウ</t>
    </rPh>
    <rPh sb="19" eb="20">
      <t>オンナ</t>
    </rPh>
    <rPh sb="20" eb="22">
      <t>ジンコウ</t>
    </rPh>
    <rPh sb="23" eb="25">
      <t>フショウ</t>
    </rPh>
    <rPh sb="25" eb="26">
      <t>フク</t>
    </rPh>
    <rPh sb="31" eb="32">
      <t>マン</t>
    </rPh>
    <phoneticPr fontId="3"/>
  </si>
  <si>
    <t>Ｈ26</t>
  </si>
  <si>
    <t>Ｈ27</t>
  </si>
  <si>
    <t>岩手県・保健医療圏・保健所別・性別・年齢（５歳階級）別自殺死亡率・５年平均</t>
    <rPh sb="0" eb="3">
      <t>イワテケン</t>
    </rPh>
    <rPh sb="4" eb="6">
      <t>ホケン</t>
    </rPh>
    <rPh sb="6" eb="8">
      <t>イリョウ</t>
    </rPh>
    <rPh sb="8" eb="9">
      <t>ケン</t>
    </rPh>
    <rPh sb="10" eb="13">
      <t>ホケンジョ</t>
    </rPh>
    <rPh sb="13" eb="14">
      <t>ベツ</t>
    </rPh>
    <rPh sb="15" eb="17">
      <t>セイベツ</t>
    </rPh>
    <rPh sb="18" eb="20">
      <t>ネンレイ</t>
    </rPh>
    <rPh sb="22" eb="23">
      <t>サイ</t>
    </rPh>
    <rPh sb="23" eb="25">
      <t>カイキュウ</t>
    </rPh>
    <rPh sb="26" eb="27">
      <t>ベツ</t>
    </rPh>
    <rPh sb="27" eb="29">
      <t>ジサツ</t>
    </rPh>
    <rPh sb="29" eb="32">
      <t>シボウリツ</t>
    </rPh>
    <rPh sb="34" eb="35">
      <t>ネン</t>
    </rPh>
    <rPh sb="35" eb="37">
      <t>ヘイキン</t>
    </rPh>
    <phoneticPr fontId="3"/>
  </si>
  <si>
    <t>Ｈ28</t>
  </si>
  <si>
    <t>Ｈ29</t>
  </si>
  <si>
    <t>Ｈ30</t>
    <phoneticPr fontId="5"/>
  </si>
  <si>
    <t>Ｈ30</t>
    <phoneticPr fontId="3"/>
  </si>
  <si>
    <t>R1</t>
    <phoneticPr fontId="3"/>
  </si>
  <si>
    <t>出典：保健福祉年報（人口動態編）（岩手県保健福祉部）</t>
    <rPh sb="0" eb="2">
      <t>シュッテン</t>
    </rPh>
    <rPh sb="3" eb="5">
      <t>ホケン</t>
    </rPh>
    <rPh sb="5" eb="7">
      <t>フクシ</t>
    </rPh>
    <rPh sb="7" eb="9">
      <t>ネンポウ</t>
    </rPh>
    <rPh sb="10" eb="12">
      <t>ジンコウ</t>
    </rPh>
    <rPh sb="12" eb="14">
      <t>ドウタイ</t>
    </rPh>
    <rPh sb="14" eb="15">
      <t>ヘン</t>
    </rPh>
    <rPh sb="17" eb="20">
      <t>イワテケン</t>
    </rPh>
    <rPh sb="20" eb="22">
      <t>ホケン</t>
    </rPh>
    <rPh sb="22" eb="24">
      <t>フクシ</t>
    </rPh>
    <rPh sb="24" eb="25">
      <t>ブ</t>
    </rPh>
    <phoneticPr fontId="3"/>
  </si>
  <si>
    <t>出典：保健福祉年報（人口動態編）（岩手県保健福祉部）</t>
    <phoneticPr fontId="3"/>
  </si>
  <si>
    <t>※注　自殺死亡率（人口10万対）</t>
    <rPh sb="1" eb="2">
      <t>チュウ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phoneticPr fontId="3"/>
  </si>
  <si>
    <t>図１０　自殺死亡率（人口10万対）　紫波町</t>
    <rPh sb="0" eb="1">
      <t>ズ</t>
    </rPh>
    <rPh sb="4" eb="6">
      <t>ジサツ</t>
    </rPh>
    <rPh sb="6" eb="9">
      <t>シボウリツ</t>
    </rPh>
    <rPh sb="10" eb="12">
      <t>ジンコウ</t>
    </rPh>
    <rPh sb="14" eb="15">
      <t>マン</t>
    </rPh>
    <rPh sb="15" eb="16">
      <t>タイ</t>
    </rPh>
    <rPh sb="18" eb="20">
      <t>シワ</t>
    </rPh>
    <rPh sb="20" eb="21">
      <t>マチ</t>
    </rPh>
    <phoneticPr fontId="3"/>
  </si>
  <si>
    <t>※注　全国の算出人口は日本人人口を活用、県・保健所の算出人口は総人口（端数あり）を活用（岩手県保健福祉年報の数値で国の公表値との相違あり）</t>
    <rPh sb="1" eb="2">
      <t>チュウ</t>
    </rPh>
    <rPh sb="3" eb="5">
      <t>ゼンコク</t>
    </rPh>
    <rPh sb="6" eb="8">
      <t>サンシュツ</t>
    </rPh>
    <rPh sb="8" eb="10">
      <t>ジンコウ</t>
    </rPh>
    <rPh sb="11" eb="14">
      <t>ニホンジン</t>
    </rPh>
    <rPh sb="14" eb="16">
      <t>ジンコウ</t>
    </rPh>
    <rPh sb="17" eb="19">
      <t>カツヨウ</t>
    </rPh>
    <rPh sb="20" eb="21">
      <t>ケン</t>
    </rPh>
    <rPh sb="22" eb="25">
      <t>ホケンジョ</t>
    </rPh>
    <rPh sb="26" eb="28">
      <t>サンシュツ</t>
    </rPh>
    <rPh sb="28" eb="30">
      <t>ジンコウ</t>
    </rPh>
    <rPh sb="31" eb="32">
      <t>ソウ</t>
    </rPh>
    <rPh sb="32" eb="34">
      <t>ジンコウ</t>
    </rPh>
    <rPh sb="35" eb="37">
      <t>ハスウ</t>
    </rPh>
    <rPh sb="41" eb="43">
      <t>カツヨウ</t>
    </rPh>
    <phoneticPr fontId="3"/>
  </si>
  <si>
    <t>出典　全国：人口動態統計（厚生労働省）</t>
    <rPh sb="0" eb="2">
      <t>シュッテン</t>
    </rPh>
    <rPh sb="3" eb="5">
      <t>ゼンコク</t>
    </rPh>
    <rPh sb="6" eb="8">
      <t>ジンコウ</t>
    </rPh>
    <rPh sb="8" eb="10">
      <t>ドウタイ</t>
    </rPh>
    <rPh sb="10" eb="12">
      <t>トウケイ</t>
    </rPh>
    <rPh sb="13" eb="15">
      <t>コウセイ</t>
    </rPh>
    <rPh sb="15" eb="18">
      <t>ロウドウショウ</t>
    </rPh>
    <phoneticPr fontId="3"/>
  </si>
  <si>
    <t xml:space="preserve"> 　　　 岩手県・保健所：保健福祉年報（人口動態編）（岩手県保健福祉部）</t>
    <rPh sb="5" eb="8">
      <t>イワテケン</t>
    </rPh>
    <rPh sb="9" eb="12">
      <t>ホケンジョ</t>
    </rPh>
    <rPh sb="13" eb="15">
      <t>ホケン</t>
    </rPh>
    <rPh sb="15" eb="17">
      <t>フクシ</t>
    </rPh>
    <rPh sb="17" eb="19">
      <t>ネンポウ</t>
    </rPh>
    <rPh sb="20" eb="22">
      <t>ジンコウ</t>
    </rPh>
    <rPh sb="22" eb="24">
      <t>ドウタイ</t>
    </rPh>
    <rPh sb="24" eb="25">
      <t>ヘン</t>
    </rPh>
    <rPh sb="27" eb="30">
      <t>イワテケン</t>
    </rPh>
    <rPh sb="30" eb="32">
      <t>ホケン</t>
    </rPh>
    <rPh sb="32" eb="34">
      <t>フクシ</t>
    </rPh>
    <rPh sb="34" eb="35">
      <t>ブ</t>
    </rPh>
    <phoneticPr fontId="3"/>
  </si>
  <si>
    <t>注：保健福祉年報（人口動態編）（岩手県保健福祉部）の死因別・年齢（5歳階級）別死亡数を用いて岩手県環境保健研究センターで作成</t>
    <rPh sb="0" eb="1">
      <t>チュウ</t>
    </rPh>
    <rPh sb="2" eb="4">
      <t>ホケン</t>
    </rPh>
    <rPh sb="4" eb="6">
      <t>フクシ</t>
    </rPh>
    <rPh sb="6" eb="8">
      <t>ネンポウ</t>
    </rPh>
    <rPh sb="9" eb="11">
      <t>ジンコウ</t>
    </rPh>
    <rPh sb="11" eb="13">
      <t>ドウタイ</t>
    </rPh>
    <rPh sb="13" eb="14">
      <t>ヘン</t>
    </rPh>
    <rPh sb="16" eb="19">
      <t>イワテケン</t>
    </rPh>
    <rPh sb="19" eb="21">
      <t>ホケン</t>
    </rPh>
    <rPh sb="21" eb="23">
      <t>フクシ</t>
    </rPh>
    <rPh sb="23" eb="24">
      <t>ブ</t>
    </rPh>
    <rPh sb="26" eb="28">
      <t>シイン</t>
    </rPh>
    <rPh sb="28" eb="29">
      <t>ベツ</t>
    </rPh>
    <rPh sb="30" eb="32">
      <t>ネンレイ</t>
    </rPh>
    <rPh sb="34" eb="35">
      <t>サイ</t>
    </rPh>
    <rPh sb="35" eb="37">
      <t>カイキュウ</t>
    </rPh>
    <rPh sb="38" eb="39">
      <t>ベツ</t>
    </rPh>
    <rPh sb="39" eb="41">
      <t>シボウ</t>
    </rPh>
    <rPh sb="41" eb="42">
      <t>スウ</t>
    </rPh>
    <rPh sb="43" eb="44">
      <t>モチ</t>
    </rPh>
    <rPh sb="46" eb="49">
      <t>イワテケン</t>
    </rPh>
    <rPh sb="49" eb="51">
      <t>カンキョウ</t>
    </rPh>
    <rPh sb="51" eb="53">
      <t>ホケン</t>
    </rPh>
    <rPh sb="53" eb="55">
      <t>ケンキュウ</t>
    </rPh>
    <rPh sb="60" eb="62">
      <t>サクセイ</t>
    </rPh>
    <phoneticPr fontId="3"/>
  </si>
  <si>
    <t>図６　自殺死亡率（人口10万対）　全国、岩手県、県央保健所　女</t>
    <rPh sb="0" eb="1">
      <t>ズ</t>
    </rPh>
    <rPh sb="3" eb="5">
      <t>ジサツ</t>
    </rPh>
    <rPh sb="5" eb="8">
      <t>シボウリツ</t>
    </rPh>
    <rPh sb="9" eb="11">
      <t>ジンコウ</t>
    </rPh>
    <rPh sb="13" eb="14">
      <t>マン</t>
    </rPh>
    <rPh sb="14" eb="15">
      <t>タイ</t>
    </rPh>
    <rPh sb="17" eb="19">
      <t>ゼンコク</t>
    </rPh>
    <rPh sb="20" eb="23">
      <t>イワテケン</t>
    </rPh>
    <rPh sb="24" eb="26">
      <t>ケンオウ</t>
    </rPh>
    <rPh sb="26" eb="29">
      <t>ホケンジョ</t>
    </rPh>
    <rPh sb="30" eb="31">
      <t>オンナ</t>
    </rPh>
    <phoneticPr fontId="3"/>
  </si>
  <si>
    <t>平成７年～令和２年</t>
    <rPh sb="0" eb="2">
      <t>ヘイセイ</t>
    </rPh>
    <rPh sb="3" eb="4">
      <t>ネン</t>
    </rPh>
    <rPh sb="5" eb="7">
      <t>レイワ</t>
    </rPh>
    <rPh sb="8" eb="9">
      <t>ドシ</t>
    </rPh>
    <phoneticPr fontId="3"/>
  </si>
  <si>
    <t>R2</t>
  </si>
  <si>
    <t>平成28年～令和２年</t>
    <rPh sb="0" eb="2">
      <t>ヘイセイ</t>
    </rPh>
    <rPh sb="6" eb="8">
      <t>レイワ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</si>
</sst>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7" fillId="0" borderId="0" xfId="0" applyFont="1"/>
    <xf numFmtId="0" fontId="2" fillId="0" borderId="0" xfId="0" applyFont="1"/>
    <xf numFmtId="0" fontId="6" fillId="0" borderId="12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8" fillId="0" borderId="13" xfId="0" applyFont="1" applyBorder="1" applyAlignment="1"/>
    <xf numFmtId="0" fontId="8" fillId="0" borderId="0" xfId="0" applyFont="1"/>
    <xf numFmtId="0" fontId="0" fillId="0" borderId="0" xfId="0" applyFill="1" applyBorder="1" applyAlignment="1">
      <alignment horizontal="left"/>
    </xf>
    <xf numFmtId="0" fontId="4" fillId="0" borderId="0" xfId="1" applyAlignment="1" applyProtection="1"/>
    <xf numFmtId="0" fontId="0" fillId="0" borderId="0" xfId="0" quotePrefix="1"/>
    <xf numFmtId="0" fontId="8" fillId="0" borderId="0" xfId="0" applyFont="1" applyBorder="1" applyAlignment="1"/>
    <xf numFmtId="0" fontId="11" fillId="0" borderId="0" xfId="0" applyFont="1" applyBorder="1" applyAlignment="1">
      <alignment horizontal="left"/>
    </xf>
    <xf numFmtId="0" fontId="0" fillId="0" borderId="0" xfId="0" applyBorder="1" applyAlignment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14" xfId="0" applyFont="1" applyFill="1" applyBorder="1"/>
    <xf numFmtId="0" fontId="6" fillId="0" borderId="4" xfId="0" applyFont="1" applyFill="1" applyBorder="1" applyAlignment="1">
      <alignment horizontal="left" vertical="top"/>
    </xf>
    <xf numFmtId="0" fontId="6" fillId="0" borderId="14" xfId="0" applyFont="1" applyBorder="1"/>
    <xf numFmtId="0" fontId="0" fillId="2" borderId="8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/>
    <xf numFmtId="0" fontId="0" fillId="0" borderId="6" xfId="0" applyFont="1" applyFill="1" applyBorder="1" applyAlignment="1"/>
    <xf numFmtId="0" fontId="0" fillId="2" borderId="0" xfId="0" applyFill="1"/>
    <xf numFmtId="0" fontId="9" fillId="0" borderId="0" xfId="0" applyFont="1"/>
    <xf numFmtId="0" fontId="0" fillId="2" borderId="1" xfId="0" applyFont="1" applyFill="1" applyBorder="1" applyAlignment="1"/>
    <xf numFmtId="0" fontId="6" fillId="0" borderId="5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0" fillId="2" borderId="1" xfId="0" applyFill="1" applyBorder="1" applyAlignment="1"/>
    <xf numFmtId="0" fontId="6" fillId="0" borderId="0" xfId="0" applyFont="1" applyFill="1" applyBorder="1"/>
    <xf numFmtId="0" fontId="10" fillId="0" borderId="0" xfId="0" applyFont="1"/>
    <xf numFmtId="0" fontId="11" fillId="0" borderId="0" xfId="0" applyFont="1" applyBorder="1" applyAlignment="1"/>
    <xf numFmtId="0" fontId="7" fillId="0" borderId="4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 shrinkToFit="1"/>
    </xf>
    <xf numFmtId="176" fontId="6" fillId="0" borderId="3" xfId="0" applyNumberFormat="1" applyFont="1" applyFill="1" applyBorder="1" applyAlignment="1">
      <alignment horizontal="right" shrinkToFit="1"/>
    </xf>
    <xf numFmtId="176" fontId="6" fillId="0" borderId="9" xfId="0" applyNumberFormat="1" applyFont="1" applyFill="1" applyBorder="1" applyAlignment="1">
      <alignment horizontal="right" shrinkToFit="1"/>
    </xf>
    <xf numFmtId="0" fontId="6" fillId="2" borderId="1" xfId="0" applyFont="1" applyFill="1" applyBorder="1" applyAlignment="1">
      <alignment horizontal="center"/>
    </xf>
    <xf numFmtId="49" fontId="4" fillId="0" borderId="0" xfId="1" applyNumberFormat="1" applyAlignment="1" applyProtection="1"/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岩手県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7274673190123"/>
          <c:y val="0.13564814814814813"/>
          <c:w val="0.83184132314343062"/>
          <c:h val="0.7242280358191518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'１-１'!$C$5:$AB$5</c:f>
              <c:numCache>
                <c:formatCode>General</c:formatCode>
                <c:ptCount val="26"/>
                <c:pt idx="0">
                  <c:v>233</c:v>
                </c:pt>
                <c:pt idx="1">
                  <c:v>243</c:v>
                </c:pt>
                <c:pt idx="2">
                  <c:v>248</c:v>
                </c:pt>
                <c:pt idx="3">
                  <c:v>353</c:v>
                </c:pt>
                <c:pt idx="4">
                  <c:v>339</c:v>
                </c:pt>
                <c:pt idx="5">
                  <c:v>317</c:v>
                </c:pt>
                <c:pt idx="6">
                  <c:v>331</c:v>
                </c:pt>
                <c:pt idx="7">
                  <c:v>364</c:v>
                </c:pt>
                <c:pt idx="8">
                  <c:v>395</c:v>
                </c:pt>
                <c:pt idx="9">
                  <c:v>352</c:v>
                </c:pt>
                <c:pt idx="10">
                  <c:v>340</c:v>
                </c:pt>
                <c:pt idx="11">
                  <c:v>328</c:v>
                </c:pt>
                <c:pt idx="12">
                  <c:v>316</c:v>
                </c:pt>
                <c:pt idx="13">
                  <c:v>314</c:v>
                </c:pt>
                <c:pt idx="14">
                  <c:v>326</c:v>
                </c:pt>
                <c:pt idx="15">
                  <c:v>285</c:v>
                </c:pt>
                <c:pt idx="16">
                  <c:v>262</c:v>
                </c:pt>
                <c:pt idx="17">
                  <c:v>240</c:v>
                </c:pt>
                <c:pt idx="18">
                  <c:v>243</c:v>
                </c:pt>
                <c:pt idx="19">
                  <c:v>232</c:v>
                </c:pt>
                <c:pt idx="20">
                  <c:v>196</c:v>
                </c:pt>
                <c:pt idx="21">
                  <c:v>198</c:v>
                </c:pt>
                <c:pt idx="22">
                  <c:v>175</c:v>
                </c:pt>
                <c:pt idx="23">
                  <c:v>169</c:v>
                </c:pt>
                <c:pt idx="24">
                  <c:v>184</c:v>
                </c:pt>
                <c:pt idx="2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6-4FED-9A43-B950172D7C26}"/>
            </c:ext>
          </c:extLst>
        </c:ser>
        <c:ser>
          <c:idx val="2"/>
          <c:order val="2"/>
          <c:tx>
            <c:strRef>
              <c:f>'１-１'!$B$6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'１-１'!$C$6:$AB$6</c:f>
              <c:numCache>
                <c:formatCode>General</c:formatCode>
                <c:ptCount val="26"/>
                <c:pt idx="0">
                  <c:v>112</c:v>
                </c:pt>
                <c:pt idx="1">
                  <c:v>127</c:v>
                </c:pt>
                <c:pt idx="2">
                  <c:v>117</c:v>
                </c:pt>
                <c:pt idx="3">
                  <c:v>148</c:v>
                </c:pt>
                <c:pt idx="4">
                  <c:v>147</c:v>
                </c:pt>
                <c:pt idx="5">
                  <c:v>137</c:v>
                </c:pt>
                <c:pt idx="6">
                  <c:v>148</c:v>
                </c:pt>
                <c:pt idx="7">
                  <c:v>136</c:v>
                </c:pt>
                <c:pt idx="8">
                  <c:v>132</c:v>
                </c:pt>
                <c:pt idx="9">
                  <c:v>129</c:v>
                </c:pt>
                <c:pt idx="10">
                  <c:v>130</c:v>
                </c:pt>
                <c:pt idx="11">
                  <c:v>139</c:v>
                </c:pt>
                <c:pt idx="12">
                  <c:v>121</c:v>
                </c:pt>
                <c:pt idx="13">
                  <c:v>140</c:v>
                </c:pt>
                <c:pt idx="14">
                  <c:v>133</c:v>
                </c:pt>
                <c:pt idx="15">
                  <c:v>141</c:v>
                </c:pt>
                <c:pt idx="16">
                  <c:v>108</c:v>
                </c:pt>
                <c:pt idx="17">
                  <c:v>89</c:v>
                </c:pt>
                <c:pt idx="18">
                  <c:v>97</c:v>
                </c:pt>
                <c:pt idx="19">
                  <c:v>109</c:v>
                </c:pt>
                <c:pt idx="20">
                  <c:v>101</c:v>
                </c:pt>
                <c:pt idx="21">
                  <c:v>91</c:v>
                </c:pt>
                <c:pt idx="22">
                  <c:v>87</c:v>
                </c:pt>
                <c:pt idx="23">
                  <c:v>84</c:v>
                </c:pt>
                <c:pt idx="24">
                  <c:v>66</c:v>
                </c:pt>
                <c:pt idx="2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6-4FED-9A43-B950172D7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38240087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'１-１'!$C$4:$AB$4</c:f>
              <c:numCache>
                <c:formatCode>General</c:formatCode>
                <c:ptCount val="26"/>
                <c:pt idx="0">
                  <c:v>345</c:v>
                </c:pt>
                <c:pt idx="1">
                  <c:v>370</c:v>
                </c:pt>
                <c:pt idx="2">
                  <c:v>365</c:v>
                </c:pt>
                <c:pt idx="3">
                  <c:v>501</c:v>
                </c:pt>
                <c:pt idx="4">
                  <c:v>486</c:v>
                </c:pt>
                <c:pt idx="5">
                  <c:v>454</c:v>
                </c:pt>
                <c:pt idx="6">
                  <c:v>479</c:v>
                </c:pt>
                <c:pt idx="7">
                  <c:v>500</c:v>
                </c:pt>
                <c:pt idx="8">
                  <c:v>527</c:v>
                </c:pt>
                <c:pt idx="9">
                  <c:v>481</c:v>
                </c:pt>
                <c:pt idx="10">
                  <c:v>470</c:v>
                </c:pt>
                <c:pt idx="11">
                  <c:v>467</c:v>
                </c:pt>
                <c:pt idx="12">
                  <c:v>437</c:v>
                </c:pt>
                <c:pt idx="13">
                  <c:v>454</c:v>
                </c:pt>
                <c:pt idx="14">
                  <c:v>459</c:v>
                </c:pt>
                <c:pt idx="15">
                  <c:v>426</c:v>
                </c:pt>
                <c:pt idx="16">
                  <c:v>370</c:v>
                </c:pt>
                <c:pt idx="17">
                  <c:v>329</c:v>
                </c:pt>
                <c:pt idx="18">
                  <c:v>340</c:v>
                </c:pt>
                <c:pt idx="19">
                  <c:v>341</c:v>
                </c:pt>
                <c:pt idx="20">
                  <c:v>297</c:v>
                </c:pt>
                <c:pt idx="21">
                  <c:v>289</c:v>
                </c:pt>
                <c:pt idx="22">
                  <c:v>262</c:v>
                </c:pt>
                <c:pt idx="23">
                  <c:v>253</c:v>
                </c:pt>
                <c:pt idx="24">
                  <c:v>250</c:v>
                </c:pt>
                <c:pt idx="2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6-4FED-9A43-B950172D7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400872"/>
        <c:axId val="1"/>
      </c:lineChart>
      <c:catAx>
        <c:axId val="38240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>
            <c:manualLayout>
              <c:xMode val="edge"/>
              <c:yMode val="edge"/>
              <c:x val="2.540408255419685E-3"/>
              <c:y val="0.375173691523853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2400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064677399196063"/>
          <c:y val="0.15775401069518716"/>
          <c:w val="0.36866460240856991"/>
          <c:h val="8.288770053475935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紫波町</a:t>
            </a:r>
          </a:p>
        </c:rich>
      </c:tx>
      <c:layout>
        <c:manualLayout>
          <c:xMode val="edge"/>
          <c:yMode val="edge"/>
          <c:x val="0.30215190743684006"/>
          <c:y val="4.3715916207524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4927242550563531"/>
          <c:h val="0.706979561980981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'１-１'!$B$32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'１-１'!$C$32:$AB$32</c:f>
              <c:numCache>
                <c:formatCode>General</c:formatCode>
                <c:ptCount val="26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13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12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6</c:v>
                </c:pt>
                <c:pt idx="21">
                  <c:v>8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1-4D40-9421-E0E9DD8D9FA3}"/>
            </c:ext>
          </c:extLst>
        </c:ser>
        <c:ser>
          <c:idx val="2"/>
          <c:order val="2"/>
          <c:tx>
            <c:strRef>
              <c:f>'１-１'!$B$33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'１-１'!$C$33:$AB$33</c:f>
              <c:numCache>
                <c:formatCode>General</c:formatCode>
                <c:ptCount val="2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7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1-4D40-9421-E0E9DD8D9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302537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'１-１'!$B$31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'１-１'!$C$31:$AB$31</c:f>
              <c:numCache>
                <c:formatCode>General</c:formatCode>
                <c:ptCount val="26"/>
                <c:pt idx="0">
                  <c:v>9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13</c:v>
                </c:pt>
                <c:pt idx="6">
                  <c:v>10</c:v>
                </c:pt>
                <c:pt idx="7">
                  <c:v>7</c:v>
                </c:pt>
                <c:pt idx="8">
                  <c:v>17</c:v>
                </c:pt>
                <c:pt idx="9">
                  <c:v>11</c:v>
                </c:pt>
                <c:pt idx="10">
                  <c:v>13</c:v>
                </c:pt>
                <c:pt idx="11">
                  <c:v>22</c:v>
                </c:pt>
                <c:pt idx="12">
                  <c:v>12</c:v>
                </c:pt>
                <c:pt idx="13">
                  <c:v>9</c:v>
                </c:pt>
                <c:pt idx="14">
                  <c:v>9</c:v>
                </c:pt>
                <c:pt idx="15">
                  <c:v>15</c:v>
                </c:pt>
                <c:pt idx="16">
                  <c:v>13</c:v>
                </c:pt>
                <c:pt idx="17">
                  <c:v>10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11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61-4D40-9421-E0E9DD8D9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25376"/>
        <c:axId val="1"/>
      </c:lineChart>
      <c:catAx>
        <c:axId val="3830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025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699638854850396"/>
          <c:y val="0.16397941191167967"/>
          <c:w val="0.39291298140891096"/>
          <c:h val="0.109479872359563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矢巾町</a:t>
            </a:r>
          </a:p>
        </c:rich>
      </c:tx>
      <c:layout>
        <c:manualLayout>
          <c:xMode val="edge"/>
          <c:yMode val="edge"/>
          <c:x val="0.28931164035928481"/>
          <c:y val="3.91826871595719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4927242550563531"/>
          <c:h val="0.693864807882621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'１-１'!$C$35:$AB$35</c:f>
              <c:numCache>
                <c:formatCode>General</c:formatCode>
                <c:ptCount val="2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5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C-4E14-90DA-91104AC22F74}"/>
            </c:ext>
          </c:extLst>
        </c:ser>
        <c:ser>
          <c:idx val="2"/>
          <c:order val="2"/>
          <c:tx>
            <c:strRef>
              <c:f>'１-１'!$B$36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'１-１'!$C$36:$AB$36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C-4E14-90DA-91104AC2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3027016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'１-１'!$B$34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'１-１'!$C$34:$AB$34</c:f>
              <c:numCache>
                <c:formatCode>General</c:formatCode>
                <c:ptCount val="26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13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9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4</c:v>
                </c:pt>
                <c:pt idx="24">
                  <c:v>7</c:v>
                </c:pt>
                <c:pt idx="2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3C-4E14-90DA-91104AC2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27016"/>
        <c:axId val="1"/>
      </c:lineChart>
      <c:catAx>
        <c:axId val="38302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027016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90508312809127"/>
          <c:y val="0.23051270336448201"/>
          <c:w val="0.38520882116237776"/>
          <c:h val="7.321513981196593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岩手県</a:t>
            </a:r>
          </a:p>
        </c:rich>
      </c:tx>
      <c:layout>
        <c:manualLayout>
          <c:xMode val="edge"/>
          <c:yMode val="edge"/>
          <c:x val="0.3166229221347332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35092669730277"/>
          <c:y val="0.13564814814814813"/>
          <c:w val="0.85302177671477075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F-4B63-821A-7624676710E6}"/>
            </c:ext>
          </c:extLst>
        </c:ser>
        <c:ser>
          <c:idx val="4"/>
          <c:order val="1"/>
          <c:tx>
            <c:strRef>
              <c:f>'２-１'!$B$8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F-4B63-821A-7624676710E6}"/>
            </c:ext>
          </c:extLst>
        </c:ser>
        <c:ser>
          <c:idx val="5"/>
          <c:order val="2"/>
          <c:tx>
            <c:strRef>
              <c:f>'２-１'!$B$9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EF-4B63-821A-762467671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25048"/>
        <c:axId val="1"/>
      </c:lineChart>
      <c:catAx>
        <c:axId val="38302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025048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0855614973262029"/>
          <c:w val="0.32718974644298493"/>
          <c:h val="7.692307692307692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盛岡保健医療圏</a:t>
            </a:r>
          </a:p>
        </c:rich>
      </c:tx>
      <c:layout>
        <c:manualLayout>
          <c:xMode val="edge"/>
          <c:yMode val="edge"/>
          <c:x val="0.24267006946712305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43818584110433"/>
          <c:y val="0.13564814814814813"/>
          <c:w val="0.84993451757096916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'２-１'!$B$10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'２-１'!$C$10:$AB$10</c:f>
              <c:numCache>
                <c:formatCode>0.0_ </c:formatCode>
                <c:ptCount val="26"/>
                <c:pt idx="0">
                  <c:v>18.825852497353921</c:v>
                </c:pt>
                <c:pt idx="1">
                  <c:v>20.562455863415448</c:v>
                </c:pt>
                <c:pt idx="2">
                  <c:v>22.918826060563514</c:v>
                </c:pt>
                <c:pt idx="3">
                  <c:v>28.760366571415073</c:v>
                </c:pt>
                <c:pt idx="4">
                  <c:v>24.781117198300137</c:v>
                </c:pt>
                <c:pt idx="5">
                  <c:v>26.898373055981224</c:v>
                </c:pt>
                <c:pt idx="6">
                  <c:v>30.729531283069861</c:v>
                </c:pt>
                <c:pt idx="7">
                  <c:v>31.713118253339026</c:v>
                </c:pt>
                <c:pt idx="8">
                  <c:v>31.722211038109357</c:v>
                </c:pt>
                <c:pt idx="9">
                  <c:v>32.369311449778706</c:v>
                </c:pt>
                <c:pt idx="10">
                  <c:v>31.869775195508815</c:v>
                </c:pt>
                <c:pt idx="11">
                  <c:v>34.645275429939666</c:v>
                </c:pt>
                <c:pt idx="12">
                  <c:v>28.8</c:v>
                </c:pt>
                <c:pt idx="13">
                  <c:v>29.6</c:v>
                </c:pt>
                <c:pt idx="14">
                  <c:v>28.6</c:v>
                </c:pt>
                <c:pt idx="15">
                  <c:v>29.5</c:v>
                </c:pt>
                <c:pt idx="16">
                  <c:v>25.3</c:v>
                </c:pt>
                <c:pt idx="17">
                  <c:v>27</c:v>
                </c:pt>
                <c:pt idx="18">
                  <c:v>25.4</c:v>
                </c:pt>
                <c:pt idx="19">
                  <c:v>25.2</c:v>
                </c:pt>
                <c:pt idx="20">
                  <c:v>20.8</c:v>
                </c:pt>
                <c:pt idx="21">
                  <c:v>25.5</c:v>
                </c:pt>
                <c:pt idx="22">
                  <c:v>18.600000000000001</c:v>
                </c:pt>
                <c:pt idx="23">
                  <c:v>17.899999999999999</c:v>
                </c:pt>
                <c:pt idx="24">
                  <c:v>17.777016245999999</c:v>
                </c:pt>
                <c:pt idx="25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A-421F-809B-95F728BEEA77}"/>
            </c:ext>
          </c:extLst>
        </c:ser>
        <c:ser>
          <c:idx val="4"/>
          <c:order val="1"/>
          <c:tx>
            <c:strRef>
              <c:f>'２-１'!$B$11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'２-１'!$C$11:$AB$11</c:f>
              <c:numCache>
                <c:formatCode>0.0_ </c:formatCode>
                <c:ptCount val="26"/>
                <c:pt idx="0">
                  <c:v>27.797322770350682</c:v>
                </c:pt>
                <c:pt idx="1">
                  <c:v>28.038874821521777</c:v>
                </c:pt>
                <c:pt idx="2">
                  <c:v>34.28929016883189</c:v>
                </c:pt>
                <c:pt idx="3">
                  <c:v>45.629387031019455</c:v>
                </c:pt>
                <c:pt idx="4">
                  <c:v>39.988939229574797</c:v>
                </c:pt>
                <c:pt idx="5">
                  <c:v>37.224569908165293</c:v>
                </c:pt>
                <c:pt idx="6">
                  <c:v>42.684833782721519</c:v>
                </c:pt>
                <c:pt idx="7">
                  <c:v>49.435923437698058</c:v>
                </c:pt>
                <c:pt idx="8">
                  <c:v>50.763139192527667</c:v>
                </c:pt>
                <c:pt idx="9">
                  <c:v>43.667752001085333</c:v>
                </c:pt>
                <c:pt idx="10">
                  <c:v>47.3034880995504</c:v>
                </c:pt>
                <c:pt idx="11">
                  <c:v>47.952800743268412</c:v>
                </c:pt>
                <c:pt idx="12">
                  <c:v>45.6</c:v>
                </c:pt>
                <c:pt idx="13">
                  <c:v>42.4</c:v>
                </c:pt>
                <c:pt idx="14">
                  <c:v>43.9</c:v>
                </c:pt>
                <c:pt idx="15">
                  <c:v>41.4</c:v>
                </c:pt>
                <c:pt idx="16">
                  <c:v>39.200000000000003</c:v>
                </c:pt>
                <c:pt idx="17">
                  <c:v>38.799999999999997</c:v>
                </c:pt>
                <c:pt idx="18">
                  <c:v>38.9</c:v>
                </c:pt>
                <c:pt idx="19">
                  <c:v>35.5</c:v>
                </c:pt>
                <c:pt idx="20">
                  <c:v>29.1</c:v>
                </c:pt>
                <c:pt idx="21">
                  <c:v>39.4</c:v>
                </c:pt>
                <c:pt idx="22">
                  <c:v>26.2</c:v>
                </c:pt>
                <c:pt idx="23">
                  <c:v>25.9</c:v>
                </c:pt>
                <c:pt idx="24">
                  <c:v>24.273481222000001</c:v>
                </c:pt>
                <c:pt idx="25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A-421F-809B-95F728BEEA77}"/>
            </c:ext>
          </c:extLst>
        </c:ser>
        <c:ser>
          <c:idx val="5"/>
          <c:order val="2"/>
          <c:tx>
            <c:strRef>
              <c:f>'２-１'!$B$12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'２-１'!$C$12:$AB$12</c:f>
              <c:numCache>
                <c:formatCode>0.0_ </c:formatCode>
                <c:ptCount val="26"/>
                <c:pt idx="0">
                  <c:v>10.491147085882144</c:v>
                </c:pt>
                <c:pt idx="1">
                  <c:v>13.619666798857549</c:v>
                </c:pt>
                <c:pt idx="2">
                  <c:v>12.35015477532678</c:v>
                </c:pt>
                <c:pt idx="3">
                  <c:v>13.080548431721519</c:v>
                </c:pt>
                <c:pt idx="4">
                  <c:v>10.663085976067297</c:v>
                </c:pt>
                <c:pt idx="5">
                  <c:v>17.300153735457059</c:v>
                </c:pt>
                <c:pt idx="6">
                  <c:v>19.625852743301696</c:v>
                </c:pt>
                <c:pt idx="7">
                  <c:v>15.279736718382701</c:v>
                </c:pt>
                <c:pt idx="8">
                  <c:v>14.096805898730112</c:v>
                </c:pt>
                <c:pt idx="9">
                  <c:v>21.932057618648514</c:v>
                </c:pt>
                <c:pt idx="10">
                  <c:v>17.65834631548794</c:v>
                </c:pt>
                <c:pt idx="11">
                  <c:v>22.419937224175772</c:v>
                </c:pt>
                <c:pt idx="12">
                  <c:v>13.4</c:v>
                </c:pt>
                <c:pt idx="13">
                  <c:v>17.8</c:v>
                </c:pt>
                <c:pt idx="14">
                  <c:v>14.7</c:v>
                </c:pt>
                <c:pt idx="15">
                  <c:v>18.7</c:v>
                </c:pt>
                <c:pt idx="16">
                  <c:v>12.7</c:v>
                </c:pt>
                <c:pt idx="17">
                  <c:v>16.2</c:v>
                </c:pt>
                <c:pt idx="18">
                  <c:v>13.1</c:v>
                </c:pt>
                <c:pt idx="19">
                  <c:v>15.9</c:v>
                </c:pt>
                <c:pt idx="20">
                  <c:v>13.2</c:v>
                </c:pt>
                <c:pt idx="21">
                  <c:v>12.9</c:v>
                </c:pt>
                <c:pt idx="22">
                  <c:v>11.7</c:v>
                </c:pt>
                <c:pt idx="23">
                  <c:v>10.6</c:v>
                </c:pt>
                <c:pt idx="24">
                  <c:v>11.864337438</c:v>
                </c:pt>
                <c:pt idx="25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6A-421F-809B-95F728BEE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09456"/>
        <c:axId val="1"/>
      </c:lineChart>
      <c:catAx>
        <c:axId val="3278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2780945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0855614973262029"/>
          <c:w val="0.32718974644298493"/>
          <c:h val="7.692307692307692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盛岡市保健所</a:t>
            </a:r>
          </a:p>
        </c:rich>
      </c:tx>
      <c:layout>
        <c:manualLayout>
          <c:xMode val="edge"/>
          <c:yMode val="edge"/>
          <c:x val="0.24523023331760949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43818584110433"/>
          <c:y val="0.13564814814814813"/>
          <c:w val="0.84993451757096916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'２-１'!$B$13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0.0_ </c:formatCode>
                <c:ptCount val="26"/>
                <c:pt idx="0">
                  <c:v>13.966341117905847</c:v>
                </c:pt>
                <c:pt idx="1">
                  <c:v>16.579128866252852</c:v>
                </c:pt>
                <c:pt idx="2">
                  <c:v>18.239158478389914</c:v>
                </c:pt>
                <c:pt idx="3">
                  <c:v>26.491820650374194</c:v>
                </c:pt>
                <c:pt idx="4">
                  <c:v>20.882501126992125</c:v>
                </c:pt>
                <c:pt idx="5">
                  <c:v>23.44340728462608</c:v>
                </c:pt>
                <c:pt idx="6">
                  <c:v>26.436755020505007</c:v>
                </c:pt>
                <c:pt idx="7">
                  <c:v>23.80952380952381</c:v>
                </c:pt>
                <c:pt idx="8">
                  <c:v>25.49635104170806</c:v>
                </c:pt>
                <c:pt idx="9">
                  <c:v>26.18720870873857</c:v>
                </c:pt>
                <c:pt idx="10">
                  <c:v>20.947909531631343</c:v>
                </c:pt>
                <c:pt idx="11">
                  <c:v>29.650457749763461</c:v>
                </c:pt>
                <c:pt idx="12">
                  <c:v>25.4</c:v>
                </c:pt>
                <c:pt idx="13">
                  <c:v>29.5</c:v>
                </c:pt>
                <c:pt idx="14">
                  <c:v>23.1</c:v>
                </c:pt>
                <c:pt idx="15">
                  <c:v>22.8</c:v>
                </c:pt>
                <c:pt idx="16">
                  <c:v>19.7</c:v>
                </c:pt>
                <c:pt idx="17">
                  <c:v>23</c:v>
                </c:pt>
                <c:pt idx="18">
                  <c:v>20</c:v>
                </c:pt>
                <c:pt idx="19">
                  <c:v>24.7</c:v>
                </c:pt>
                <c:pt idx="20">
                  <c:v>16.5</c:v>
                </c:pt>
                <c:pt idx="21">
                  <c:v>19.899999999999999</c:v>
                </c:pt>
                <c:pt idx="22">
                  <c:v>13.2</c:v>
                </c:pt>
                <c:pt idx="23">
                  <c:v>18.7</c:v>
                </c:pt>
                <c:pt idx="24">
                  <c:v>16.065410147000001</c:v>
                </c:pt>
                <c:pt idx="25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D-4773-B611-E2A6943C4679}"/>
            </c:ext>
          </c:extLst>
        </c:ser>
        <c:ser>
          <c:idx val="4"/>
          <c:order val="1"/>
          <c:tx>
            <c:strRef>
              <c:f>'２-１'!$B$14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0.0_ </c:formatCode>
                <c:ptCount val="26"/>
                <c:pt idx="0">
                  <c:v>21.499261396342352</c:v>
                </c:pt>
                <c:pt idx="1">
                  <c:v>24.207381176340398</c:v>
                </c:pt>
                <c:pt idx="2">
                  <c:v>26.255605226247315</c:v>
                </c:pt>
                <c:pt idx="3">
                  <c:v>42.768354177157562</c:v>
                </c:pt>
                <c:pt idx="4">
                  <c:v>35.23729902648325</c:v>
                </c:pt>
                <c:pt idx="5">
                  <c:v>31.647964554279699</c:v>
                </c:pt>
                <c:pt idx="6">
                  <c:v>35.817852444224023</c:v>
                </c:pt>
                <c:pt idx="7">
                  <c:v>36.559035945120058</c:v>
                </c:pt>
                <c:pt idx="8">
                  <c:v>42.19117443629824</c:v>
                </c:pt>
                <c:pt idx="9">
                  <c:v>37.428781346604374</c:v>
                </c:pt>
                <c:pt idx="10">
                  <c:v>34.772207270173091</c:v>
                </c:pt>
                <c:pt idx="11">
                  <c:v>41.184723957642561</c:v>
                </c:pt>
                <c:pt idx="12">
                  <c:v>42.7</c:v>
                </c:pt>
                <c:pt idx="13">
                  <c:v>40.1</c:v>
                </c:pt>
                <c:pt idx="14">
                  <c:v>34.6</c:v>
                </c:pt>
                <c:pt idx="15">
                  <c:v>30.4</c:v>
                </c:pt>
                <c:pt idx="16">
                  <c:v>31</c:v>
                </c:pt>
                <c:pt idx="17">
                  <c:v>33.1</c:v>
                </c:pt>
                <c:pt idx="18">
                  <c:v>28.8</c:v>
                </c:pt>
                <c:pt idx="19">
                  <c:v>37.299999999999997</c:v>
                </c:pt>
                <c:pt idx="20">
                  <c:v>24.1</c:v>
                </c:pt>
                <c:pt idx="21">
                  <c:v>28.4</c:v>
                </c:pt>
                <c:pt idx="22">
                  <c:v>19.3</c:v>
                </c:pt>
                <c:pt idx="23">
                  <c:v>28</c:v>
                </c:pt>
                <c:pt idx="24">
                  <c:v>18.758612727999999</c:v>
                </c:pt>
                <c:pt idx="25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D-4773-B611-E2A6943C4679}"/>
            </c:ext>
          </c:extLst>
        </c:ser>
        <c:ser>
          <c:idx val="5"/>
          <c:order val="2"/>
          <c:tx>
            <c:strRef>
              <c:f>'２-１'!$B$15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0.0_ </c:formatCode>
                <c:ptCount val="26"/>
                <c:pt idx="0">
                  <c:v>7.0273170981013466</c:v>
                </c:pt>
                <c:pt idx="1">
                  <c:v>9.5541401273885356</c:v>
                </c:pt>
                <c:pt idx="2">
                  <c:v>10.84059227894757</c:v>
                </c:pt>
                <c:pt idx="3">
                  <c:v>11.46401890289339</c:v>
                </c:pt>
                <c:pt idx="4">
                  <c:v>7.6455034882609674</c:v>
                </c:pt>
                <c:pt idx="5">
                  <c:v>15.872209665540799</c:v>
                </c:pt>
                <c:pt idx="6">
                  <c:v>17.785682525566919</c:v>
                </c:pt>
                <c:pt idx="7">
                  <c:v>12.068932661707818</c:v>
                </c:pt>
                <c:pt idx="8">
                  <c:v>10.163634515702816</c:v>
                </c:pt>
                <c:pt idx="9">
                  <c:v>15.88310038119441</c:v>
                </c:pt>
                <c:pt idx="10">
                  <c:v>8.2827343217396283</c:v>
                </c:pt>
                <c:pt idx="11">
                  <c:v>19.119605881190768</c:v>
                </c:pt>
                <c:pt idx="12">
                  <c:v>9.6</c:v>
                </c:pt>
                <c:pt idx="13">
                  <c:v>19.8</c:v>
                </c:pt>
                <c:pt idx="14">
                  <c:v>12.8</c:v>
                </c:pt>
                <c:pt idx="15">
                  <c:v>15.9</c:v>
                </c:pt>
                <c:pt idx="16">
                  <c:v>9.5</c:v>
                </c:pt>
                <c:pt idx="17">
                  <c:v>13.9</c:v>
                </c:pt>
                <c:pt idx="18">
                  <c:v>12</c:v>
                </c:pt>
                <c:pt idx="19">
                  <c:v>13.3</c:v>
                </c:pt>
                <c:pt idx="20">
                  <c:v>9.6</c:v>
                </c:pt>
                <c:pt idx="21">
                  <c:v>12.2</c:v>
                </c:pt>
                <c:pt idx="22">
                  <c:v>7.7</c:v>
                </c:pt>
                <c:pt idx="23">
                  <c:v>10.3</c:v>
                </c:pt>
                <c:pt idx="24">
                  <c:v>13.64070386</c:v>
                </c:pt>
                <c:pt idx="25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5D-4773-B611-E2A6943C4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11752"/>
        <c:axId val="1"/>
      </c:lineChart>
      <c:catAx>
        <c:axId val="32781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2781175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0855614973262029"/>
          <c:w val="0.32718974644298493"/>
          <c:h val="8.144796380090497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県央保健所</a:t>
            </a:r>
          </a:p>
        </c:rich>
      </c:tx>
      <c:layout>
        <c:manualLayout>
          <c:xMode val="edge"/>
          <c:yMode val="edge"/>
          <c:x val="0.26827170797198735"/>
          <c:y val="3.016603128228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11947184076393"/>
          <c:y val="0.13564814814814813"/>
          <c:w val="0.84725323157130961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'２-１'!$B$16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0.0_ </c:formatCode>
                <c:ptCount val="26"/>
                <c:pt idx="0">
                  <c:v>27.1</c:v>
                </c:pt>
                <c:pt idx="1">
                  <c:v>27.2</c:v>
                </c:pt>
                <c:pt idx="2">
                  <c:v>30.6</c:v>
                </c:pt>
                <c:pt idx="3">
                  <c:v>32.5</c:v>
                </c:pt>
                <c:pt idx="4">
                  <c:v>31.1</c:v>
                </c:pt>
                <c:pt idx="5">
                  <c:v>32.5</c:v>
                </c:pt>
                <c:pt idx="6">
                  <c:v>37.6</c:v>
                </c:pt>
                <c:pt idx="7">
                  <c:v>44.3</c:v>
                </c:pt>
                <c:pt idx="8">
                  <c:v>41.6</c:v>
                </c:pt>
                <c:pt idx="9">
                  <c:v>42.2</c:v>
                </c:pt>
                <c:pt idx="10">
                  <c:v>49.3</c:v>
                </c:pt>
                <c:pt idx="11">
                  <c:v>42.6</c:v>
                </c:pt>
                <c:pt idx="12">
                  <c:v>34.299999999999997</c:v>
                </c:pt>
                <c:pt idx="13">
                  <c:v>29.7</c:v>
                </c:pt>
                <c:pt idx="14">
                  <c:v>37.5</c:v>
                </c:pt>
                <c:pt idx="15">
                  <c:v>40.4</c:v>
                </c:pt>
                <c:pt idx="16">
                  <c:v>34.5</c:v>
                </c:pt>
                <c:pt idx="17">
                  <c:v>33.6</c:v>
                </c:pt>
                <c:pt idx="18">
                  <c:v>34.299999999999997</c:v>
                </c:pt>
                <c:pt idx="19">
                  <c:v>26.2</c:v>
                </c:pt>
                <c:pt idx="20">
                  <c:v>27.9</c:v>
                </c:pt>
                <c:pt idx="21">
                  <c:v>34.9</c:v>
                </c:pt>
                <c:pt idx="22">
                  <c:v>27.7</c:v>
                </c:pt>
                <c:pt idx="23">
                  <c:v>16.5</c:v>
                </c:pt>
                <c:pt idx="24">
                  <c:v>20.649187512000001</c:v>
                </c:pt>
                <c:pt idx="25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BF-48CA-86E1-F1AEA623FF67}"/>
            </c:ext>
          </c:extLst>
        </c:ser>
        <c:ser>
          <c:idx val="4"/>
          <c:order val="1"/>
          <c:tx>
            <c:strRef>
              <c:f>'２-１'!$B$17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0.0_ </c:formatCode>
                <c:ptCount val="26"/>
                <c:pt idx="0">
                  <c:v>38.4</c:v>
                </c:pt>
                <c:pt idx="1">
                  <c:v>34.4</c:v>
                </c:pt>
                <c:pt idx="2">
                  <c:v>47.4</c:v>
                </c:pt>
                <c:pt idx="3">
                  <c:v>50.3</c:v>
                </c:pt>
                <c:pt idx="4">
                  <c:v>47.6</c:v>
                </c:pt>
                <c:pt idx="5">
                  <c:v>46.1</c:v>
                </c:pt>
                <c:pt idx="6">
                  <c:v>53.6</c:v>
                </c:pt>
                <c:pt idx="7">
                  <c:v>69.8</c:v>
                </c:pt>
                <c:pt idx="8">
                  <c:v>64.3</c:v>
                </c:pt>
                <c:pt idx="9">
                  <c:v>53.5</c:v>
                </c:pt>
                <c:pt idx="10">
                  <c:v>67.099999999999994</c:v>
                </c:pt>
                <c:pt idx="11">
                  <c:v>58.7</c:v>
                </c:pt>
                <c:pt idx="12">
                  <c:v>50.2</c:v>
                </c:pt>
                <c:pt idx="13">
                  <c:v>46.1</c:v>
                </c:pt>
                <c:pt idx="14">
                  <c:v>58.8</c:v>
                </c:pt>
                <c:pt idx="15">
                  <c:v>59</c:v>
                </c:pt>
                <c:pt idx="16">
                  <c:v>52.5</c:v>
                </c:pt>
                <c:pt idx="17">
                  <c:v>48.3</c:v>
                </c:pt>
                <c:pt idx="18">
                  <c:v>55.4</c:v>
                </c:pt>
                <c:pt idx="19">
                  <c:v>32.5</c:v>
                </c:pt>
                <c:pt idx="20">
                  <c:v>37.200000000000003</c:v>
                </c:pt>
                <c:pt idx="21">
                  <c:v>57.4</c:v>
                </c:pt>
                <c:pt idx="22">
                  <c:v>37.700000000000003</c:v>
                </c:pt>
                <c:pt idx="23">
                  <c:v>22.5</c:v>
                </c:pt>
                <c:pt idx="24">
                  <c:v>33.388185352000001</c:v>
                </c:pt>
                <c:pt idx="25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F-48CA-86E1-F1AEA623FF67}"/>
            </c:ext>
          </c:extLst>
        </c:ser>
        <c:ser>
          <c:idx val="5"/>
          <c:order val="2"/>
          <c:tx>
            <c:strRef>
              <c:f>'２-１'!$B$18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0.0_ </c:formatCode>
                <c:ptCount val="26"/>
                <c:pt idx="0">
                  <c:v>16.399999999999999</c:v>
                </c:pt>
                <c:pt idx="1">
                  <c:v>20.5</c:v>
                </c:pt>
                <c:pt idx="2">
                  <c:v>14.9</c:v>
                </c:pt>
                <c:pt idx="3">
                  <c:v>15.7</c:v>
                </c:pt>
                <c:pt idx="4">
                  <c:v>15.6</c:v>
                </c:pt>
                <c:pt idx="5">
                  <c:v>19.600000000000001</c:v>
                </c:pt>
                <c:pt idx="6">
                  <c:v>22.6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31.7</c:v>
                </c:pt>
                <c:pt idx="10">
                  <c:v>32.700000000000003</c:v>
                </c:pt>
                <c:pt idx="11">
                  <c:v>27.7</c:v>
                </c:pt>
                <c:pt idx="12">
                  <c:v>19.600000000000001</c:v>
                </c:pt>
                <c:pt idx="13">
                  <c:v>14.5</c:v>
                </c:pt>
                <c:pt idx="14">
                  <c:v>17.7</c:v>
                </c:pt>
                <c:pt idx="15">
                  <c:v>23.1</c:v>
                </c:pt>
                <c:pt idx="16">
                  <c:v>17.899999999999999</c:v>
                </c:pt>
                <c:pt idx="17">
                  <c:v>20.100000000000001</c:v>
                </c:pt>
                <c:pt idx="18">
                  <c:v>14.9</c:v>
                </c:pt>
                <c:pt idx="19">
                  <c:v>20.3</c:v>
                </c:pt>
                <c:pt idx="20">
                  <c:v>19.3</c:v>
                </c:pt>
                <c:pt idx="21">
                  <c:v>14.1</c:v>
                </c:pt>
                <c:pt idx="22">
                  <c:v>18.5</c:v>
                </c:pt>
                <c:pt idx="23">
                  <c:v>11</c:v>
                </c:pt>
                <c:pt idx="24">
                  <c:v>8.8418307009999992</c:v>
                </c:pt>
                <c:pt idx="2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BF-48CA-86E1-F1AEA623F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15360"/>
        <c:axId val="1"/>
      </c:lineChart>
      <c:catAx>
        <c:axId val="3278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27815360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44093681838152"/>
          <c:y val="0.20855614973262029"/>
          <c:w val="0.32718974644298493"/>
          <c:h val="7.692307692307692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八幡平市</a:t>
            </a:r>
          </a:p>
        </c:rich>
      </c:tx>
      <c:layout>
        <c:manualLayout>
          <c:xMode val="edge"/>
          <c:yMode val="edge"/>
          <c:x val="0.27595219952344668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9179812421058"/>
          <c:y val="0.13564814814814813"/>
          <c:w val="0.84518090528786294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'２-１'!$B$19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'２-１'!$C$19:$AB$19</c:f>
              <c:numCache>
                <c:formatCode>0.0_ </c:formatCode>
                <c:ptCount val="26"/>
                <c:pt idx="0">
                  <c:v>27.480076944215444</c:v>
                </c:pt>
                <c:pt idx="1">
                  <c:v>15.280239594156836</c:v>
                </c:pt>
                <c:pt idx="2">
                  <c:v>42.907931837685425</c:v>
                </c:pt>
                <c:pt idx="3">
                  <c:v>39.985236220472437</c:v>
                </c:pt>
                <c:pt idx="4">
                  <c:v>21.631644004944373</c:v>
                </c:pt>
                <c:pt idx="5">
                  <c:v>43.096813914114207</c:v>
                </c:pt>
                <c:pt idx="6">
                  <c:v>74.474027183019928</c:v>
                </c:pt>
                <c:pt idx="7">
                  <c:v>40.547705935560337</c:v>
                </c:pt>
                <c:pt idx="8">
                  <c:v>69.236821400472067</c:v>
                </c:pt>
                <c:pt idx="9">
                  <c:v>47.650814828933569</c:v>
                </c:pt>
                <c:pt idx="10">
                  <c:v>61.134528137970982</c:v>
                </c:pt>
                <c:pt idx="11">
                  <c:v>48.998791363146374</c:v>
                </c:pt>
                <c:pt idx="12">
                  <c:v>49.9</c:v>
                </c:pt>
                <c:pt idx="13">
                  <c:v>23.6</c:v>
                </c:pt>
                <c:pt idx="14">
                  <c:v>41.2</c:v>
                </c:pt>
                <c:pt idx="15">
                  <c:v>38.4</c:v>
                </c:pt>
                <c:pt idx="16">
                  <c:v>28.3</c:v>
                </c:pt>
                <c:pt idx="17">
                  <c:v>46.8</c:v>
                </c:pt>
                <c:pt idx="18">
                  <c:v>25.6</c:v>
                </c:pt>
                <c:pt idx="19">
                  <c:v>29.7</c:v>
                </c:pt>
                <c:pt idx="20">
                  <c:v>37.9</c:v>
                </c:pt>
                <c:pt idx="21">
                  <c:v>46.4</c:v>
                </c:pt>
                <c:pt idx="22">
                  <c:v>47.2</c:v>
                </c:pt>
                <c:pt idx="23">
                  <c:v>27.9</c:v>
                </c:pt>
                <c:pt idx="24">
                  <c:v>12.289038178</c:v>
                </c:pt>
                <c:pt idx="2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1-43D6-AD33-86FD6666EEE6}"/>
            </c:ext>
          </c:extLst>
        </c:ser>
        <c:ser>
          <c:idx val="4"/>
          <c:order val="1"/>
          <c:tx>
            <c:strRef>
              <c:f>'２-１'!$B$20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'２-１'!$C$20:$AB$20</c:f>
              <c:numCache>
                <c:formatCode>0.0_ </c:formatCode>
                <c:ptCount val="26"/>
                <c:pt idx="0">
                  <c:v>50.349298256655551</c:v>
                </c:pt>
                <c:pt idx="1">
                  <c:v>18.977732793522268</c:v>
                </c:pt>
                <c:pt idx="2">
                  <c:v>63.560668658234292</c:v>
                </c:pt>
                <c:pt idx="3">
                  <c:v>63.730801096169778</c:v>
                </c:pt>
                <c:pt idx="4">
                  <c:v>32.006145179874537</c:v>
                </c:pt>
                <c:pt idx="5">
                  <c:v>63.66993505666624</c:v>
                </c:pt>
                <c:pt idx="6">
                  <c:v>96.339113680154142</c:v>
                </c:pt>
                <c:pt idx="7">
                  <c:v>45.175863181671509</c:v>
                </c:pt>
                <c:pt idx="8">
                  <c:v>124.16677558489086</c:v>
                </c:pt>
                <c:pt idx="9">
                  <c:v>52.868094105207504</c:v>
                </c:pt>
                <c:pt idx="10">
                  <c:v>87.04968528190706</c:v>
                </c:pt>
                <c:pt idx="11">
                  <c:v>54.429174037283985</c:v>
                </c:pt>
                <c:pt idx="12">
                  <c:v>62.5</c:v>
                </c:pt>
                <c:pt idx="13">
                  <c:v>21.1</c:v>
                </c:pt>
                <c:pt idx="14">
                  <c:v>64.7</c:v>
                </c:pt>
                <c:pt idx="15">
                  <c:v>43.7</c:v>
                </c:pt>
                <c:pt idx="16">
                  <c:v>44.4</c:v>
                </c:pt>
                <c:pt idx="17">
                  <c:v>60.3</c:v>
                </c:pt>
                <c:pt idx="18">
                  <c:v>30.6</c:v>
                </c:pt>
                <c:pt idx="19">
                  <c:v>23.3</c:v>
                </c:pt>
                <c:pt idx="20">
                  <c:v>63.4</c:v>
                </c:pt>
                <c:pt idx="21">
                  <c:v>88.8</c:v>
                </c:pt>
                <c:pt idx="22">
                  <c:v>57.5</c:v>
                </c:pt>
                <c:pt idx="23">
                  <c:v>50</c:v>
                </c:pt>
                <c:pt idx="24">
                  <c:v>17.040129504999999</c:v>
                </c:pt>
                <c:pt idx="25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1-43D6-AD33-86FD6666EEE6}"/>
            </c:ext>
          </c:extLst>
        </c:ser>
        <c:ser>
          <c:idx val="5"/>
          <c:order val="2"/>
          <c:tx>
            <c:strRef>
              <c:f>'２-１'!$B$21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'２-１'!$C$21:$AB$21</c:f>
              <c:numCache>
                <c:formatCode>0.0_ </c:formatCode>
                <c:ptCount val="26"/>
                <c:pt idx="0">
                  <c:v>5.9304946032499108</c:v>
                </c:pt>
                <c:pt idx="1">
                  <c:v>11.824524062906468</c:v>
                </c:pt>
                <c:pt idx="2">
                  <c:v>23.675643681562594</c:v>
                </c:pt>
                <c:pt idx="3">
                  <c:v>17.834849295523455</c:v>
                </c:pt>
                <c:pt idx="4">
                  <c:v>11.94885888397658</c:v>
                </c:pt>
                <c:pt idx="5">
                  <c:v>23.839322963227843</c:v>
                </c:pt>
                <c:pt idx="6">
                  <c:v>54.034582132564843</c:v>
                </c:pt>
                <c:pt idx="7">
                  <c:v>36.218761318362915</c:v>
                </c:pt>
                <c:pt idx="8">
                  <c:v>18.21161901293025</c:v>
                </c:pt>
                <c:pt idx="9">
                  <c:v>42.821312779103195</c:v>
                </c:pt>
                <c:pt idx="10">
                  <c:v>37.163208423660578</c:v>
                </c:pt>
                <c:pt idx="11">
                  <c:v>43.983663210807414</c:v>
                </c:pt>
                <c:pt idx="12">
                  <c:v>38.299999999999997</c:v>
                </c:pt>
                <c:pt idx="13">
                  <c:v>25.8</c:v>
                </c:pt>
                <c:pt idx="14">
                  <c:v>19.7</c:v>
                </c:pt>
                <c:pt idx="15">
                  <c:v>33.4</c:v>
                </c:pt>
                <c:pt idx="16">
                  <c:v>13.6</c:v>
                </c:pt>
                <c:pt idx="17">
                  <c:v>34.5</c:v>
                </c:pt>
                <c:pt idx="18">
                  <c:v>21.1</c:v>
                </c:pt>
                <c:pt idx="19">
                  <c:v>35.6</c:v>
                </c:pt>
                <c:pt idx="20">
                  <c:v>14.6</c:v>
                </c:pt>
                <c:pt idx="21">
                  <c:v>7.4</c:v>
                </c:pt>
                <c:pt idx="22">
                  <c:v>37.799999999999997</c:v>
                </c:pt>
                <c:pt idx="23">
                  <c:v>7.7</c:v>
                </c:pt>
                <c:pt idx="24">
                  <c:v>7.8895463509999999</c:v>
                </c:pt>
                <c:pt idx="25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11-43D6-AD33-86FD6666E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13392"/>
        <c:axId val="1"/>
      </c:lineChart>
      <c:catAx>
        <c:axId val="32781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4724088787544088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27813392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188077296789511"/>
          <c:y val="0.23488260234439021"/>
          <c:w val="0.32718974644298493"/>
          <c:h val="8.597285067873303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滝沢市</a:t>
            </a:r>
          </a:p>
        </c:rich>
      </c:tx>
      <c:layout>
        <c:manualLayout>
          <c:xMode val="edge"/>
          <c:yMode val="edge"/>
          <c:x val="0.29643351032733811"/>
          <c:y val="3.92156862745098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441589852463"/>
          <c:y val="0.13564814814814813"/>
          <c:w val="0.84952854442682724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'２-１'!$B$22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'２-１'!$C$22:$AB$22</c:f>
              <c:numCache>
                <c:formatCode>0.0_ </c:formatCode>
                <c:ptCount val="26"/>
                <c:pt idx="0">
                  <c:v>11.315033153047139</c:v>
                </c:pt>
                <c:pt idx="1">
                  <c:v>30.622511920906426</c:v>
                </c:pt>
                <c:pt idx="2">
                  <c:v>21.131820295000214</c:v>
                </c:pt>
                <c:pt idx="3">
                  <c:v>16.354232679845452</c:v>
                </c:pt>
                <c:pt idx="4">
                  <c:v>24.019215372297836</c:v>
                </c:pt>
                <c:pt idx="5">
                  <c:v>13.660935578930934</c:v>
                </c:pt>
                <c:pt idx="6">
                  <c:v>19.24335142208367</c:v>
                </c:pt>
                <c:pt idx="7">
                  <c:v>30.436767615279255</c:v>
                </c:pt>
                <c:pt idx="8">
                  <c:v>15.066764600636569</c:v>
                </c:pt>
                <c:pt idx="9">
                  <c:v>28.18277468811063</c:v>
                </c:pt>
                <c:pt idx="10">
                  <c:v>20.537714712471992</c:v>
                </c:pt>
                <c:pt idx="11">
                  <c:v>33.652408016751423</c:v>
                </c:pt>
                <c:pt idx="12">
                  <c:v>18.7</c:v>
                </c:pt>
                <c:pt idx="13">
                  <c:v>33.6</c:v>
                </c:pt>
                <c:pt idx="14">
                  <c:v>42.6</c:v>
                </c:pt>
                <c:pt idx="15">
                  <c:v>29.7</c:v>
                </c:pt>
                <c:pt idx="16">
                  <c:v>18.399999999999999</c:v>
                </c:pt>
                <c:pt idx="17">
                  <c:v>20.100000000000001</c:v>
                </c:pt>
                <c:pt idx="18">
                  <c:v>32.700000000000003</c:v>
                </c:pt>
                <c:pt idx="19">
                  <c:v>27.2</c:v>
                </c:pt>
                <c:pt idx="20">
                  <c:v>27</c:v>
                </c:pt>
                <c:pt idx="21">
                  <c:v>28.9</c:v>
                </c:pt>
                <c:pt idx="22">
                  <c:v>16.2</c:v>
                </c:pt>
                <c:pt idx="23">
                  <c:v>7.2</c:v>
                </c:pt>
                <c:pt idx="24">
                  <c:v>14.350805439</c:v>
                </c:pt>
                <c:pt idx="25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A-41B5-9AC9-7865B967DBD2}"/>
            </c:ext>
          </c:extLst>
        </c:ser>
        <c:ser>
          <c:idx val="4"/>
          <c:order val="1"/>
          <c:tx>
            <c:strRef>
              <c:f>'２-１'!$B$23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'２-１'!$C$23:$AB$23</c:f>
              <c:numCache>
                <c:formatCode>0.0_ </c:formatCode>
                <c:ptCount val="26"/>
                <c:pt idx="0">
                  <c:v>18.351991191044227</c:v>
                </c:pt>
                <c:pt idx="1">
                  <c:v>26.652452025586353</c:v>
                </c:pt>
                <c:pt idx="2">
                  <c:v>34.389373683531787</c:v>
                </c:pt>
                <c:pt idx="3">
                  <c:v>20.821187640543016</c:v>
                </c:pt>
                <c:pt idx="4">
                  <c:v>44.936476163241963</c:v>
                </c:pt>
                <c:pt idx="5">
                  <c:v>27.848504137492043</c:v>
                </c:pt>
                <c:pt idx="6">
                  <c:v>35.320434833797734</c:v>
                </c:pt>
                <c:pt idx="7">
                  <c:v>62.14074879602299</c:v>
                </c:pt>
                <c:pt idx="8">
                  <c:v>23.067163892199456</c:v>
                </c:pt>
                <c:pt idx="9">
                  <c:v>38.361209145312259</c:v>
                </c:pt>
                <c:pt idx="10">
                  <c:v>30.555343365671071</c:v>
                </c:pt>
                <c:pt idx="11">
                  <c:v>57.458055619397832</c:v>
                </c:pt>
                <c:pt idx="12">
                  <c:v>26.8</c:v>
                </c:pt>
                <c:pt idx="13">
                  <c:v>53.7</c:v>
                </c:pt>
                <c:pt idx="14">
                  <c:v>72.400000000000006</c:v>
                </c:pt>
                <c:pt idx="15">
                  <c:v>45.7</c:v>
                </c:pt>
                <c:pt idx="16">
                  <c:v>37.9</c:v>
                </c:pt>
                <c:pt idx="17">
                  <c:v>37.700000000000003</c:v>
                </c:pt>
                <c:pt idx="18">
                  <c:v>67.2</c:v>
                </c:pt>
                <c:pt idx="19">
                  <c:v>41</c:v>
                </c:pt>
                <c:pt idx="20">
                  <c:v>29.5</c:v>
                </c:pt>
                <c:pt idx="21">
                  <c:v>44.3</c:v>
                </c:pt>
                <c:pt idx="22">
                  <c:v>22.1</c:v>
                </c:pt>
                <c:pt idx="23">
                  <c:v>7.4</c:v>
                </c:pt>
                <c:pt idx="24">
                  <c:v>18.309652848999999</c:v>
                </c:pt>
                <c:pt idx="25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A-41B5-9AC9-7865B967DBD2}"/>
            </c:ext>
          </c:extLst>
        </c:ser>
        <c:ser>
          <c:idx val="5"/>
          <c:order val="2"/>
          <c:tx>
            <c:strRef>
              <c:f>'２-１'!$B$24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'２-１'!$C$24:$AB$24</c:f>
              <c:numCache>
                <c:formatCode>0.0_ </c:formatCode>
                <c:ptCount val="26"/>
                <c:pt idx="0">
                  <c:v>4.4656812396731116</c:v>
                </c:pt>
                <c:pt idx="1">
                  <c:v>34.473842971645269</c:v>
                </c:pt>
                <c:pt idx="2">
                  <c:v>8.3128974604098254</c:v>
                </c:pt>
                <c:pt idx="3">
                  <c:v>12.046741356463077</c:v>
                </c:pt>
                <c:pt idx="4">
                  <c:v>3.9244927593108594</c:v>
                </c:pt>
                <c:pt idx="5">
                  <c:v>0</c:v>
                </c:pt>
                <c:pt idx="6">
                  <c:v>3.7757221068529359</c:v>
                </c:pt>
                <c:pt idx="7">
                  <c:v>0</c:v>
                </c:pt>
                <c:pt idx="8">
                  <c:v>7.3838883556080628</c:v>
                </c:pt>
                <c:pt idx="9">
                  <c:v>18.412137280895568</c:v>
                </c:pt>
                <c:pt idx="10">
                  <c:v>10.957703265395574</c:v>
                </c:pt>
                <c:pt idx="11">
                  <c:v>10.956102549119858</c:v>
                </c:pt>
                <c:pt idx="12">
                  <c:v>10.9</c:v>
                </c:pt>
                <c:pt idx="13">
                  <c:v>14.5</c:v>
                </c:pt>
                <c:pt idx="14">
                  <c:v>14.4</c:v>
                </c:pt>
                <c:pt idx="15">
                  <c:v>14.5</c:v>
                </c:pt>
                <c:pt idx="16">
                  <c:v>0</c:v>
                </c:pt>
                <c:pt idx="17">
                  <c:v>3.6</c:v>
                </c:pt>
                <c:pt idx="18">
                  <c:v>0</c:v>
                </c:pt>
                <c:pt idx="19">
                  <c:v>14.1</c:v>
                </c:pt>
                <c:pt idx="20">
                  <c:v>24.7</c:v>
                </c:pt>
                <c:pt idx="21">
                  <c:v>14.1</c:v>
                </c:pt>
                <c:pt idx="22">
                  <c:v>10.6</c:v>
                </c:pt>
                <c:pt idx="23">
                  <c:v>7</c:v>
                </c:pt>
                <c:pt idx="24">
                  <c:v>10.549265068</c:v>
                </c:pt>
                <c:pt idx="25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8A-41B5-9AC9-7865B967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08472"/>
        <c:axId val="1"/>
      </c:lineChart>
      <c:catAx>
        <c:axId val="32780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5.5372110744221492E-3"/>
              <c:y val="0.2472408878754408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27808472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597703512867341"/>
          <c:y val="0.20855614973262029"/>
          <c:w val="0.32718974644298493"/>
          <c:h val="8.144796380090497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雫石町</a:t>
            </a:r>
          </a:p>
        </c:rich>
      </c:tx>
      <c:layout>
        <c:manualLayout>
          <c:xMode val="edge"/>
          <c:yMode val="edge"/>
          <c:x val="0.28619285492539237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22090242132703"/>
          <c:y val="0.13564814814814813"/>
          <c:w val="0.83815180099074649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'２-１'!$B$25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'２-１'!$C$25:$AB$25</c:f>
              <c:numCache>
                <c:formatCode>0.0_ </c:formatCode>
                <c:ptCount val="26"/>
                <c:pt idx="0">
                  <c:v>36.13276209157074</c:v>
                </c:pt>
                <c:pt idx="1">
                  <c:v>46.274872744099952</c:v>
                </c:pt>
                <c:pt idx="2">
                  <c:v>35.871681869427078</c:v>
                </c:pt>
                <c:pt idx="3">
                  <c:v>25.469920024451124</c:v>
                </c:pt>
                <c:pt idx="4">
                  <c:v>45.57423536560664</c:v>
                </c:pt>
                <c:pt idx="5">
                  <c:v>35.443037974683548</c:v>
                </c:pt>
                <c:pt idx="6">
                  <c:v>45.796865458986368</c:v>
                </c:pt>
                <c:pt idx="7">
                  <c:v>81.536971920705298</c:v>
                </c:pt>
                <c:pt idx="8">
                  <c:v>56.569812291077398</c:v>
                </c:pt>
                <c:pt idx="9">
                  <c:v>72.659331534149885</c:v>
                </c:pt>
                <c:pt idx="10">
                  <c:v>83.967462608239302</c:v>
                </c:pt>
                <c:pt idx="11">
                  <c:v>42.254265039877467</c:v>
                </c:pt>
                <c:pt idx="12">
                  <c:v>32</c:v>
                </c:pt>
                <c:pt idx="13">
                  <c:v>16.2</c:v>
                </c:pt>
                <c:pt idx="14">
                  <c:v>38.200000000000003</c:v>
                </c:pt>
                <c:pt idx="15">
                  <c:v>83.2</c:v>
                </c:pt>
                <c:pt idx="16">
                  <c:v>67.3</c:v>
                </c:pt>
                <c:pt idx="17">
                  <c:v>45.3</c:v>
                </c:pt>
                <c:pt idx="18">
                  <c:v>46</c:v>
                </c:pt>
                <c:pt idx="19">
                  <c:v>11.6</c:v>
                </c:pt>
                <c:pt idx="20">
                  <c:v>17.7</c:v>
                </c:pt>
                <c:pt idx="21">
                  <c:v>47.9</c:v>
                </c:pt>
                <c:pt idx="22">
                  <c:v>36.299999999999997</c:v>
                </c:pt>
                <c:pt idx="23">
                  <c:v>6.1</c:v>
                </c:pt>
                <c:pt idx="24">
                  <c:v>25.003125391000001</c:v>
                </c:pt>
                <c:pt idx="25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D2-4B72-9026-683D63770D41}"/>
            </c:ext>
          </c:extLst>
        </c:ser>
        <c:ser>
          <c:idx val="4"/>
          <c:order val="1"/>
          <c:tx>
            <c:strRef>
              <c:f>'２-１'!$B$26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'２-１'!$C$26:$AB$26</c:f>
              <c:numCache>
                <c:formatCode>0.0_ </c:formatCode>
                <c:ptCount val="26"/>
                <c:pt idx="0">
                  <c:v>43.168573278653142</c:v>
                </c:pt>
                <c:pt idx="1">
                  <c:v>85.772488474321861</c:v>
                </c:pt>
                <c:pt idx="2">
                  <c:v>64.1573994867408</c:v>
                </c:pt>
                <c:pt idx="3">
                  <c:v>53.095465647233723</c:v>
                </c:pt>
                <c:pt idx="4">
                  <c:v>63.25110689437065</c:v>
                </c:pt>
                <c:pt idx="5">
                  <c:v>73.591253153910856</c:v>
                </c:pt>
                <c:pt idx="6">
                  <c:v>42.229729729729733</c:v>
                </c:pt>
                <c:pt idx="7">
                  <c:v>137.66811394683893</c:v>
                </c:pt>
                <c:pt idx="8">
                  <c:v>74.722459436379154</c:v>
                </c:pt>
                <c:pt idx="9">
                  <c:v>96.972309018424738</c:v>
                </c:pt>
                <c:pt idx="10">
                  <c:v>142.21638770375233</c:v>
                </c:pt>
                <c:pt idx="11">
                  <c:v>44.02377283733216</c:v>
                </c:pt>
                <c:pt idx="12">
                  <c:v>44.6</c:v>
                </c:pt>
                <c:pt idx="13">
                  <c:v>22.5</c:v>
                </c:pt>
                <c:pt idx="14">
                  <c:v>68.599999999999994</c:v>
                </c:pt>
                <c:pt idx="15">
                  <c:v>116.4</c:v>
                </c:pt>
                <c:pt idx="16">
                  <c:v>105.8</c:v>
                </c:pt>
                <c:pt idx="17">
                  <c:v>71.5</c:v>
                </c:pt>
                <c:pt idx="18">
                  <c:v>60.4</c:v>
                </c:pt>
                <c:pt idx="19">
                  <c:v>24.5</c:v>
                </c:pt>
                <c:pt idx="20">
                  <c:v>37.1</c:v>
                </c:pt>
                <c:pt idx="21">
                  <c:v>63</c:v>
                </c:pt>
                <c:pt idx="22">
                  <c:v>76.599999999999994</c:v>
                </c:pt>
                <c:pt idx="23">
                  <c:v>12.9</c:v>
                </c:pt>
                <c:pt idx="24">
                  <c:v>52.700922265999999</c:v>
                </c:pt>
                <c:pt idx="25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2-4B72-9026-683D63770D41}"/>
            </c:ext>
          </c:extLst>
        </c:ser>
        <c:ser>
          <c:idx val="5"/>
          <c:order val="2"/>
          <c:tx>
            <c:strRef>
              <c:f>'２-１'!$B$27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'２-１'!$C$27:$AB$27</c:f>
              <c:numCache>
                <c:formatCode>0.0_ </c:formatCode>
                <c:ptCount val="26"/>
                <c:pt idx="0">
                  <c:v>29.682398337785695</c:v>
                </c:pt>
                <c:pt idx="1">
                  <c:v>9.8794704603833239</c:v>
                </c:pt>
                <c:pt idx="2">
                  <c:v>9.8405825624877004</c:v>
                </c:pt>
                <c:pt idx="3">
                  <c:v>0</c:v>
                </c:pt>
                <c:pt idx="4">
                  <c:v>29.234067433248882</c:v>
                </c:pt>
                <c:pt idx="5">
                  <c:v>0</c:v>
                </c:pt>
                <c:pt idx="6">
                  <c:v>49.115913555992137</c:v>
                </c:pt>
                <c:pt idx="7">
                  <c:v>29.469548133595286</c:v>
                </c:pt>
                <c:pt idx="8">
                  <c:v>39.694353478217721</c:v>
                </c:pt>
                <c:pt idx="9">
                  <c:v>50.065084609992986</c:v>
                </c:pt>
                <c:pt idx="10">
                  <c:v>30.26023804720597</c:v>
                </c:pt>
                <c:pt idx="11">
                  <c:v>40.621509089062663</c:v>
                </c:pt>
                <c:pt idx="12">
                  <c:v>20.399999999999999</c:v>
                </c:pt>
                <c:pt idx="13">
                  <c:v>10.3</c:v>
                </c:pt>
                <c:pt idx="14">
                  <c:v>10.4</c:v>
                </c:pt>
                <c:pt idx="15">
                  <c:v>53</c:v>
                </c:pt>
                <c:pt idx="16">
                  <c:v>32.1</c:v>
                </c:pt>
                <c:pt idx="17">
                  <c:v>21.6</c:v>
                </c:pt>
                <c:pt idx="18">
                  <c:v>32.9</c:v>
                </c:pt>
                <c:pt idx="19">
                  <c:v>0</c:v>
                </c:pt>
                <c:pt idx="20">
                  <c:v>0</c:v>
                </c:pt>
                <c:pt idx="21">
                  <c:v>34.200000000000003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D2-4B72-9026-683D6377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95160"/>
        <c:axId val="1"/>
      </c:lineChart>
      <c:catAx>
        <c:axId val="38339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39516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700110066886804"/>
          <c:y val="0.21698899062956498"/>
          <c:w val="0.32718974644298493"/>
          <c:h val="8.597285067873303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葛巻町</a:t>
            </a:r>
          </a:p>
        </c:rich>
      </c:tx>
      <c:layout>
        <c:manualLayout>
          <c:xMode val="edge"/>
          <c:yMode val="edge"/>
          <c:x val="0.3007097903084695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98881155213961"/>
          <c:y val="0.13564814814814813"/>
          <c:w val="0.8453838918599339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'２-１'!$B$28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'２-１'!$C$28:$AB$28</c:f>
              <c:numCache>
                <c:formatCode>0.0_ </c:formatCode>
                <c:ptCount val="26"/>
                <c:pt idx="0">
                  <c:v>62.919463087248317</c:v>
                </c:pt>
                <c:pt idx="1">
                  <c:v>32.133676092544988</c:v>
                </c:pt>
                <c:pt idx="2">
                  <c:v>32.883919763235781</c:v>
                </c:pt>
                <c:pt idx="3">
                  <c:v>66.956812855708066</c:v>
                </c:pt>
                <c:pt idx="4">
                  <c:v>90.610488164004977</c:v>
                </c:pt>
                <c:pt idx="5">
                  <c:v>80.229226361031522</c:v>
                </c:pt>
                <c:pt idx="6">
                  <c:v>58.424865622809065</c:v>
                </c:pt>
                <c:pt idx="7">
                  <c:v>71.090047393364927</c:v>
                </c:pt>
                <c:pt idx="8">
                  <c:v>72.577718640377412</c:v>
                </c:pt>
                <c:pt idx="9">
                  <c:v>49.572437724625104</c:v>
                </c:pt>
                <c:pt idx="10">
                  <c:v>99.738187258446573</c:v>
                </c:pt>
                <c:pt idx="11">
                  <c:v>25.559105431309906</c:v>
                </c:pt>
                <c:pt idx="12">
                  <c:v>79.099999999999994</c:v>
                </c:pt>
                <c:pt idx="13">
                  <c:v>40.5</c:v>
                </c:pt>
                <c:pt idx="14">
                  <c:v>82.7</c:v>
                </c:pt>
                <c:pt idx="15">
                  <c:v>68.5</c:v>
                </c:pt>
                <c:pt idx="16">
                  <c:v>56</c:v>
                </c:pt>
                <c:pt idx="17">
                  <c:v>128.69999999999999</c:v>
                </c:pt>
                <c:pt idx="18">
                  <c:v>44</c:v>
                </c:pt>
                <c:pt idx="19">
                  <c:v>15.1</c:v>
                </c:pt>
                <c:pt idx="20">
                  <c:v>31.5</c:v>
                </c:pt>
                <c:pt idx="21">
                  <c:v>16.3</c:v>
                </c:pt>
                <c:pt idx="22">
                  <c:v>49.9</c:v>
                </c:pt>
                <c:pt idx="23">
                  <c:v>17.100000000000001</c:v>
                </c:pt>
                <c:pt idx="24">
                  <c:v>35.267148650999999</c:v>
                </c:pt>
                <c:pt idx="25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8-4984-B7ED-0C60428A2F34}"/>
            </c:ext>
          </c:extLst>
        </c:ser>
        <c:ser>
          <c:idx val="4"/>
          <c:order val="1"/>
          <c:tx>
            <c:strRef>
              <c:f>'２-１'!$B$29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'２-１'!$C$29:$AB$29</c:f>
              <c:numCache>
                <c:formatCode>0.0_ </c:formatCode>
                <c:ptCount val="26"/>
                <c:pt idx="0">
                  <c:v>87.834870443566103</c:v>
                </c:pt>
                <c:pt idx="1">
                  <c:v>44.863167339614172</c:v>
                </c:pt>
                <c:pt idx="2">
                  <c:v>23.014959723820482</c:v>
                </c:pt>
                <c:pt idx="3">
                  <c:v>117.67474699929394</c:v>
                </c:pt>
                <c:pt idx="4">
                  <c:v>119.33174224343676</c:v>
                </c:pt>
                <c:pt idx="5">
                  <c:v>95.579450418160093</c:v>
                </c:pt>
                <c:pt idx="6">
                  <c:v>97.584776774823126</c:v>
                </c:pt>
                <c:pt idx="7">
                  <c:v>98.863074641621338</c:v>
                </c:pt>
                <c:pt idx="8">
                  <c:v>75.37688442211055</c:v>
                </c:pt>
                <c:pt idx="9">
                  <c:v>77.359463641052088</c:v>
                </c:pt>
                <c:pt idx="10">
                  <c:v>156.20932048945588</c:v>
                </c:pt>
                <c:pt idx="11">
                  <c:v>53.106744556558681</c:v>
                </c:pt>
                <c:pt idx="12">
                  <c:v>165.2</c:v>
                </c:pt>
                <c:pt idx="13">
                  <c:v>84.8</c:v>
                </c:pt>
                <c:pt idx="14">
                  <c:v>116</c:v>
                </c:pt>
                <c:pt idx="15">
                  <c:v>141.80000000000001</c:v>
                </c:pt>
                <c:pt idx="16">
                  <c:v>58.3</c:v>
                </c:pt>
                <c:pt idx="17">
                  <c:v>148.5</c:v>
                </c:pt>
                <c:pt idx="18">
                  <c:v>30.4</c:v>
                </c:pt>
                <c:pt idx="19">
                  <c:v>31.5</c:v>
                </c:pt>
                <c:pt idx="20">
                  <c:v>33</c:v>
                </c:pt>
                <c:pt idx="21">
                  <c:v>34.200000000000003</c:v>
                </c:pt>
                <c:pt idx="22">
                  <c:v>69.8</c:v>
                </c:pt>
                <c:pt idx="23">
                  <c:v>35.700000000000003</c:v>
                </c:pt>
                <c:pt idx="24">
                  <c:v>73.610599926000006</c:v>
                </c:pt>
                <c:pt idx="25">
                  <c:v>36.6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8-4984-B7ED-0C60428A2F34}"/>
            </c:ext>
          </c:extLst>
        </c:ser>
        <c:ser>
          <c:idx val="5"/>
          <c:order val="2"/>
          <c:tx>
            <c:strRef>
              <c:f>'２-１'!$B$30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'２-１'!$C$30:$AB$30</c:f>
              <c:numCache>
                <c:formatCode>0.0_ </c:formatCode>
                <c:ptCount val="26"/>
                <c:pt idx="0">
                  <c:v>40.144520272982739</c:v>
                </c:pt>
                <c:pt idx="1">
                  <c:v>20.50020500205002</c:v>
                </c:pt>
                <c:pt idx="2">
                  <c:v>41.858518208455422</c:v>
                </c:pt>
                <c:pt idx="3">
                  <c:v>21.222410865874362</c:v>
                </c:pt>
                <c:pt idx="4">
                  <c:v>64.669109721922823</c:v>
                </c:pt>
                <c:pt idx="5">
                  <c:v>66.079295154185019</c:v>
                </c:pt>
                <c:pt idx="6">
                  <c:v>22.426553038797937</c:v>
                </c:pt>
                <c:pt idx="7">
                  <c:v>45.516613563950841</c:v>
                </c:pt>
                <c:pt idx="8">
                  <c:v>69.979006298110562</c:v>
                </c:pt>
                <c:pt idx="9">
                  <c:v>23.860653781913623</c:v>
                </c:pt>
                <c:pt idx="10">
                  <c:v>47.846889952153113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52.5</c:v>
                </c:pt>
                <c:pt idx="15">
                  <c:v>0</c:v>
                </c:pt>
                <c:pt idx="16">
                  <c:v>53.9</c:v>
                </c:pt>
                <c:pt idx="17">
                  <c:v>110.3</c:v>
                </c:pt>
                <c:pt idx="18">
                  <c:v>56.7</c:v>
                </c:pt>
                <c:pt idx="19">
                  <c:v>0</c:v>
                </c:pt>
                <c:pt idx="20">
                  <c:v>30.1</c:v>
                </c:pt>
                <c:pt idx="21">
                  <c:v>0</c:v>
                </c:pt>
                <c:pt idx="22">
                  <c:v>31.8</c:v>
                </c:pt>
                <c:pt idx="23">
                  <c:v>0</c:v>
                </c:pt>
                <c:pt idx="24">
                  <c:v>0</c:v>
                </c:pt>
                <c:pt idx="25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68-4984-B7ED-0C60428A2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95816"/>
        <c:axId val="1"/>
      </c:lineChart>
      <c:catAx>
        <c:axId val="3833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395816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3082598546149471"/>
          <c:y val="0.13060462464816333"/>
          <c:w val="0.32718974644298493"/>
          <c:h val="8.597285067873303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盛岡保健医療圏</a:t>
            </a:r>
          </a:p>
        </c:rich>
      </c:tx>
      <c:layout>
        <c:manualLayout>
          <c:xMode val="edge"/>
          <c:yMode val="edge"/>
          <c:x val="0.23936118154722186"/>
          <c:y val="4.80875350689957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2758817320408"/>
          <c:y val="0.15473797302988984"/>
          <c:w val="0.84927242550563531"/>
          <c:h val="0.7026079772815282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'１-１'!$B$8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 cmpd="sng">
              <a:solidFill>
                <a:schemeClr val="accent1"/>
              </a:solidFill>
            </a:ln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'１-１'!$C$8:$AB$8</c:f>
              <c:numCache>
                <c:formatCode>General</c:formatCode>
                <c:ptCount val="26"/>
                <c:pt idx="0">
                  <c:v>64</c:v>
                </c:pt>
                <c:pt idx="1">
                  <c:v>65</c:v>
                </c:pt>
                <c:pt idx="2">
                  <c:v>80</c:v>
                </c:pt>
                <c:pt idx="3">
                  <c:v>107</c:v>
                </c:pt>
                <c:pt idx="4">
                  <c:v>94</c:v>
                </c:pt>
                <c:pt idx="5">
                  <c:v>88</c:v>
                </c:pt>
                <c:pt idx="6">
                  <c:v>101</c:v>
                </c:pt>
                <c:pt idx="7">
                  <c:v>117</c:v>
                </c:pt>
                <c:pt idx="8">
                  <c:v>120</c:v>
                </c:pt>
                <c:pt idx="9">
                  <c:v>103</c:v>
                </c:pt>
                <c:pt idx="10">
                  <c:v>111</c:v>
                </c:pt>
                <c:pt idx="11">
                  <c:v>112</c:v>
                </c:pt>
                <c:pt idx="12">
                  <c:v>106</c:v>
                </c:pt>
                <c:pt idx="13">
                  <c:v>98</c:v>
                </c:pt>
                <c:pt idx="14">
                  <c:v>101</c:v>
                </c:pt>
                <c:pt idx="15">
                  <c:v>95</c:v>
                </c:pt>
                <c:pt idx="16">
                  <c:v>90</c:v>
                </c:pt>
                <c:pt idx="17">
                  <c:v>89</c:v>
                </c:pt>
                <c:pt idx="18">
                  <c:v>89</c:v>
                </c:pt>
                <c:pt idx="19">
                  <c:v>81</c:v>
                </c:pt>
                <c:pt idx="20">
                  <c:v>66</c:v>
                </c:pt>
                <c:pt idx="21">
                  <c:v>89</c:v>
                </c:pt>
                <c:pt idx="22">
                  <c:v>59</c:v>
                </c:pt>
                <c:pt idx="23">
                  <c:v>58</c:v>
                </c:pt>
                <c:pt idx="24">
                  <c:v>54</c:v>
                </c:pt>
                <c:pt idx="2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7-4B46-837A-079079B4D77E}"/>
            </c:ext>
          </c:extLst>
        </c:ser>
        <c:ser>
          <c:idx val="2"/>
          <c:order val="2"/>
          <c:tx>
            <c:strRef>
              <c:f>'１-１'!$B$9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'１-１'!$C$9:$AB$9</c:f>
              <c:numCache>
                <c:formatCode>General</c:formatCode>
                <c:ptCount val="26"/>
                <c:pt idx="0">
                  <c:v>26</c:v>
                </c:pt>
                <c:pt idx="1">
                  <c:v>34</c:v>
                </c:pt>
                <c:pt idx="2">
                  <c:v>31</c:v>
                </c:pt>
                <c:pt idx="3">
                  <c:v>33</c:v>
                </c:pt>
                <c:pt idx="4">
                  <c:v>27</c:v>
                </c:pt>
                <c:pt idx="5">
                  <c:v>44</c:v>
                </c:pt>
                <c:pt idx="6">
                  <c:v>50</c:v>
                </c:pt>
                <c:pt idx="7">
                  <c:v>39</c:v>
                </c:pt>
                <c:pt idx="8">
                  <c:v>36</c:v>
                </c:pt>
                <c:pt idx="9">
                  <c:v>56</c:v>
                </c:pt>
                <c:pt idx="10">
                  <c:v>45</c:v>
                </c:pt>
                <c:pt idx="11">
                  <c:v>57</c:v>
                </c:pt>
                <c:pt idx="12">
                  <c:v>34</c:v>
                </c:pt>
                <c:pt idx="13">
                  <c:v>45</c:v>
                </c:pt>
                <c:pt idx="14">
                  <c:v>37</c:v>
                </c:pt>
                <c:pt idx="15">
                  <c:v>47</c:v>
                </c:pt>
                <c:pt idx="16">
                  <c:v>32</c:v>
                </c:pt>
                <c:pt idx="17">
                  <c:v>41</c:v>
                </c:pt>
                <c:pt idx="18">
                  <c:v>33</c:v>
                </c:pt>
                <c:pt idx="19">
                  <c:v>40</c:v>
                </c:pt>
                <c:pt idx="20">
                  <c:v>33</c:v>
                </c:pt>
                <c:pt idx="21">
                  <c:v>32</c:v>
                </c:pt>
                <c:pt idx="22">
                  <c:v>29</c:v>
                </c:pt>
                <c:pt idx="23">
                  <c:v>26</c:v>
                </c:pt>
                <c:pt idx="24">
                  <c:v>29</c:v>
                </c:pt>
                <c:pt idx="2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7-4B46-837A-079079B4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239595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'１-１'!$B$7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'１-１'!$C$7:$AB$7</c:f>
              <c:numCache>
                <c:formatCode>General</c:formatCode>
                <c:ptCount val="26"/>
                <c:pt idx="0">
                  <c:v>90</c:v>
                </c:pt>
                <c:pt idx="1">
                  <c:v>99</c:v>
                </c:pt>
                <c:pt idx="2">
                  <c:v>111</c:v>
                </c:pt>
                <c:pt idx="3">
                  <c:v>140</c:v>
                </c:pt>
                <c:pt idx="4">
                  <c:v>121</c:v>
                </c:pt>
                <c:pt idx="5">
                  <c:v>132</c:v>
                </c:pt>
                <c:pt idx="6">
                  <c:v>151</c:v>
                </c:pt>
                <c:pt idx="7">
                  <c:v>156</c:v>
                </c:pt>
                <c:pt idx="8">
                  <c:v>156</c:v>
                </c:pt>
                <c:pt idx="9">
                  <c:v>159</c:v>
                </c:pt>
                <c:pt idx="10">
                  <c:v>156</c:v>
                </c:pt>
                <c:pt idx="11">
                  <c:v>169</c:v>
                </c:pt>
                <c:pt idx="12">
                  <c:v>140</c:v>
                </c:pt>
                <c:pt idx="13">
                  <c:v>143</c:v>
                </c:pt>
                <c:pt idx="14">
                  <c:v>138</c:v>
                </c:pt>
                <c:pt idx="15">
                  <c:v>142</c:v>
                </c:pt>
                <c:pt idx="16">
                  <c:v>122</c:v>
                </c:pt>
                <c:pt idx="17">
                  <c:v>130</c:v>
                </c:pt>
                <c:pt idx="18">
                  <c:v>122</c:v>
                </c:pt>
                <c:pt idx="19">
                  <c:v>121</c:v>
                </c:pt>
                <c:pt idx="20">
                  <c:v>99</c:v>
                </c:pt>
                <c:pt idx="21">
                  <c:v>121</c:v>
                </c:pt>
                <c:pt idx="22">
                  <c:v>88</c:v>
                </c:pt>
                <c:pt idx="23">
                  <c:v>84</c:v>
                </c:pt>
                <c:pt idx="24">
                  <c:v>83</c:v>
                </c:pt>
                <c:pt idx="25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67-4B46-837A-079079B4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95952"/>
        <c:axId val="1"/>
      </c:lineChart>
      <c:catAx>
        <c:axId val="38239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2395952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2080224371029127"/>
          <c:y val="0.21876557134800578"/>
          <c:w val="0.46995458387424216"/>
          <c:h val="8.393893533027320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岩手町</a:t>
            </a:r>
          </a:p>
        </c:rich>
      </c:tx>
      <c:layout>
        <c:manualLayout>
          <c:xMode val="edge"/>
          <c:yMode val="edge"/>
          <c:x val="0.29528365405937163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74242383524584"/>
          <c:y val="0.13564814814814813"/>
          <c:w val="0.84063027957682768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'２-１'!$B$31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'２-１'!$C$31:$AB$31</c:f>
              <c:numCache>
                <c:formatCode>0.0_ </c:formatCode>
                <c:ptCount val="26"/>
                <c:pt idx="0">
                  <c:v>27.376259307928162</c:v>
                </c:pt>
                <c:pt idx="1">
                  <c:v>27.627362139462921</c:v>
                </c:pt>
                <c:pt idx="2">
                  <c:v>38.757543879076465</c:v>
                </c:pt>
                <c:pt idx="3">
                  <c:v>72.686608890131396</c:v>
                </c:pt>
                <c:pt idx="4">
                  <c:v>50.879077392729947</c:v>
                </c:pt>
                <c:pt idx="5">
                  <c:v>46.051116739580934</c:v>
                </c:pt>
                <c:pt idx="6">
                  <c:v>46.506220206952676</c:v>
                </c:pt>
                <c:pt idx="7">
                  <c:v>76.533615918992112</c:v>
                </c:pt>
                <c:pt idx="8">
                  <c:v>41.540561391015373</c:v>
                </c:pt>
                <c:pt idx="9">
                  <c:v>53.785931990677099</c:v>
                </c:pt>
                <c:pt idx="10">
                  <c:v>86.132644272179149</c:v>
                </c:pt>
                <c:pt idx="11">
                  <c:v>43.733599900037483</c:v>
                </c:pt>
                <c:pt idx="12">
                  <c:v>44.5</c:v>
                </c:pt>
                <c:pt idx="13">
                  <c:v>64.8</c:v>
                </c:pt>
                <c:pt idx="14">
                  <c:v>39.6</c:v>
                </c:pt>
                <c:pt idx="15">
                  <c:v>26.7</c:v>
                </c:pt>
                <c:pt idx="16">
                  <c:v>61.1</c:v>
                </c:pt>
                <c:pt idx="17">
                  <c:v>34.700000000000003</c:v>
                </c:pt>
                <c:pt idx="18">
                  <c:v>42.5</c:v>
                </c:pt>
                <c:pt idx="19">
                  <c:v>43.1</c:v>
                </c:pt>
                <c:pt idx="20">
                  <c:v>43.8</c:v>
                </c:pt>
                <c:pt idx="21">
                  <c:v>59.4</c:v>
                </c:pt>
                <c:pt idx="22">
                  <c:v>53.1</c:v>
                </c:pt>
                <c:pt idx="23">
                  <c:v>23.3</c:v>
                </c:pt>
                <c:pt idx="24">
                  <c:v>39.850163385999998</c:v>
                </c:pt>
                <c:pt idx="25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A-4E06-8454-E2D7401BD3EA}"/>
            </c:ext>
          </c:extLst>
        </c:ser>
        <c:ser>
          <c:idx val="4"/>
          <c:order val="1"/>
          <c:tx>
            <c:strRef>
              <c:f>'２-１'!$B$32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'２-１'!$C$32:$AB$32</c:f>
              <c:numCache>
                <c:formatCode>0.0_ </c:formatCode>
                <c:ptCount val="26"/>
                <c:pt idx="0">
                  <c:v>33.500837520938028</c:v>
                </c:pt>
                <c:pt idx="1">
                  <c:v>56.236643797098189</c:v>
                </c:pt>
                <c:pt idx="2">
                  <c:v>56.484410302756437</c:v>
                </c:pt>
                <c:pt idx="3">
                  <c:v>114.45576284765937</c:v>
                </c:pt>
                <c:pt idx="4">
                  <c:v>92.464170134073044</c:v>
                </c:pt>
                <c:pt idx="5">
                  <c:v>46.6690001166725</c:v>
                </c:pt>
                <c:pt idx="6">
                  <c:v>70.621468926553675</c:v>
                </c:pt>
                <c:pt idx="7">
                  <c:v>119.90407673860911</c:v>
                </c:pt>
                <c:pt idx="8">
                  <c:v>60.350030175015085</c:v>
                </c:pt>
                <c:pt idx="9">
                  <c:v>85.034013605442169</c:v>
                </c:pt>
                <c:pt idx="10">
                  <c:v>114.19870574800153</c:v>
                </c:pt>
                <c:pt idx="11">
                  <c:v>77.399380804953566</c:v>
                </c:pt>
                <c:pt idx="12">
                  <c:v>65.3</c:v>
                </c:pt>
                <c:pt idx="13">
                  <c:v>93.4</c:v>
                </c:pt>
                <c:pt idx="14">
                  <c:v>54.6</c:v>
                </c:pt>
                <c:pt idx="15">
                  <c:v>41.1</c:v>
                </c:pt>
                <c:pt idx="16">
                  <c:v>98.2</c:v>
                </c:pt>
                <c:pt idx="17">
                  <c:v>43</c:v>
                </c:pt>
                <c:pt idx="18">
                  <c:v>87.8</c:v>
                </c:pt>
                <c:pt idx="19">
                  <c:v>44.4</c:v>
                </c:pt>
                <c:pt idx="20">
                  <c:v>60.4</c:v>
                </c:pt>
                <c:pt idx="21">
                  <c:v>107</c:v>
                </c:pt>
                <c:pt idx="22">
                  <c:v>47.1</c:v>
                </c:pt>
                <c:pt idx="23">
                  <c:v>16.100000000000001</c:v>
                </c:pt>
                <c:pt idx="24">
                  <c:v>82.658290627</c:v>
                </c:pt>
                <c:pt idx="2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A-4E06-8454-E2D7401BD3EA}"/>
            </c:ext>
          </c:extLst>
        </c:ser>
        <c:ser>
          <c:idx val="5"/>
          <c:order val="2"/>
          <c:tx>
            <c:strRef>
              <c:f>'２-１'!$B$33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'２-１'!$C$33:$AB$33</c:f>
              <c:numCache>
                <c:formatCode>0.0_ </c:formatCode>
                <c:ptCount val="26"/>
                <c:pt idx="0">
                  <c:v>21.484584810398538</c:v>
                </c:pt>
                <c:pt idx="1">
                  <c:v>0</c:v>
                </c:pt>
                <c:pt idx="2">
                  <c:v>21.717884678032359</c:v>
                </c:pt>
                <c:pt idx="3">
                  <c:v>32.794053344993443</c:v>
                </c:pt>
                <c:pt idx="4">
                  <c:v>11.065619121389842</c:v>
                </c:pt>
                <c:pt idx="5">
                  <c:v>45.449380752187253</c:v>
                </c:pt>
                <c:pt idx="6">
                  <c:v>22.97266253158741</c:v>
                </c:pt>
                <c:pt idx="7">
                  <c:v>34.698126301179734</c:v>
                </c:pt>
                <c:pt idx="8">
                  <c:v>23.348120476301659</c:v>
                </c:pt>
                <c:pt idx="9">
                  <c:v>23.526643924244208</c:v>
                </c:pt>
                <c:pt idx="10">
                  <c:v>59.715753015645525</c:v>
                </c:pt>
                <c:pt idx="11">
                  <c:v>12.1153380179307</c:v>
                </c:pt>
                <c:pt idx="12">
                  <c:v>24.8</c:v>
                </c:pt>
                <c:pt idx="13">
                  <c:v>37.700000000000003</c:v>
                </c:pt>
                <c:pt idx="14">
                  <c:v>25.6</c:v>
                </c:pt>
                <c:pt idx="15">
                  <c:v>13</c:v>
                </c:pt>
                <c:pt idx="16">
                  <c:v>26.3</c:v>
                </c:pt>
                <c:pt idx="17">
                  <c:v>26.9</c:v>
                </c:pt>
                <c:pt idx="18">
                  <c:v>0</c:v>
                </c:pt>
                <c:pt idx="19">
                  <c:v>41.9</c:v>
                </c:pt>
                <c:pt idx="20">
                  <c:v>28.3</c:v>
                </c:pt>
                <c:pt idx="21">
                  <c:v>14.3</c:v>
                </c:pt>
                <c:pt idx="22">
                  <c:v>58.7</c:v>
                </c:pt>
                <c:pt idx="23">
                  <c:v>30.1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A-4E06-8454-E2D7401BD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98440"/>
        <c:axId val="1"/>
      </c:lineChart>
      <c:catAx>
        <c:axId val="38339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2.9770472239357181E-3"/>
              <c:y val="0.2472408878754408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398440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570565776052189"/>
          <c:y val="0.21513770620301423"/>
          <c:w val="0.32718974644298493"/>
          <c:h val="8.5972850678733032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紫波町</a:t>
            </a:r>
          </a:p>
        </c:rich>
      </c:tx>
      <c:layout>
        <c:manualLayout>
          <c:xMode val="edge"/>
          <c:yMode val="edge"/>
          <c:x val="0.29556849748620134"/>
          <c:y val="3.4690918160116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23519926903336"/>
          <c:y val="0.13564814814814813"/>
          <c:w val="0.85013750414304012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'２-１'!$B$34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'２-１'!$C$34:$AB$34</c:f>
              <c:numCache>
                <c:formatCode>0.0_ </c:formatCode>
                <c:ptCount val="26"/>
                <c:pt idx="0">
                  <c:v>28.74389192296637</c:v>
                </c:pt>
                <c:pt idx="1">
                  <c:v>25.226247910951347</c:v>
                </c:pt>
                <c:pt idx="2">
                  <c:v>34.202916575977113</c:v>
                </c:pt>
                <c:pt idx="3">
                  <c:v>33.975784531751913</c:v>
                </c:pt>
                <c:pt idx="4">
                  <c:v>30.369290573372208</c:v>
                </c:pt>
                <c:pt idx="5">
                  <c:v>39.348628851625399</c:v>
                </c:pt>
                <c:pt idx="6">
                  <c:v>29.954469206805658</c:v>
                </c:pt>
                <c:pt idx="7">
                  <c:v>20.799286881592632</c:v>
                </c:pt>
                <c:pt idx="8">
                  <c:v>50.34948465821585</c:v>
                </c:pt>
                <c:pt idx="9">
                  <c:v>32.504949617328094</c:v>
                </c:pt>
                <c:pt idx="10">
                  <c:v>38.584827258696428</c:v>
                </c:pt>
                <c:pt idx="11">
                  <c:v>65.2954619653934</c:v>
                </c:pt>
                <c:pt idx="12">
                  <c:v>35.700000000000003</c:v>
                </c:pt>
                <c:pt idx="13">
                  <c:v>26.9</c:v>
                </c:pt>
                <c:pt idx="14">
                  <c:v>26.9</c:v>
                </c:pt>
                <c:pt idx="15">
                  <c:v>45.1</c:v>
                </c:pt>
                <c:pt idx="16">
                  <c:v>39.1</c:v>
                </c:pt>
                <c:pt idx="17">
                  <c:v>30.1</c:v>
                </c:pt>
                <c:pt idx="18">
                  <c:v>33.200000000000003</c:v>
                </c:pt>
                <c:pt idx="19">
                  <c:v>27.3</c:v>
                </c:pt>
                <c:pt idx="20">
                  <c:v>27.6</c:v>
                </c:pt>
                <c:pt idx="21">
                  <c:v>33.9</c:v>
                </c:pt>
                <c:pt idx="22">
                  <c:v>15.5</c:v>
                </c:pt>
                <c:pt idx="23">
                  <c:v>28.1</c:v>
                </c:pt>
                <c:pt idx="24">
                  <c:v>21.896211954999998</c:v>
                </c:pt>
                <c:pt idx="25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6-466C-8217-6722E313B777}"/>
            </c:ext>
          </c:extLst>
        </c:ser>
        <c:ser>
          <c:idx val="4"/>
          <c:order val="1"/>
          <c:tx>
            <c:strRef>
              <c:f>'２-１'!$B$35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'２-１'!$C$35:$AB$35</c:f>
              <c:numCache>
                <c:formatCode>0.0_ </c:formatCode>
                <c:ptCount val="26"/>
                <c:pt idx="0">
                  <c:v>39.898922729086316</c:v>
                </c:pt>
                <c:pt idx="1">
                  <c:v>26.248441498786011</c:v>
                </c:pt>
                <c:pt idx="2">
                  <c:v>58.218513487288959</c:v>
                </c:pt>
                <c:pt idx="3">
                  <c:v>44.995821816545607</c:v>
                </c:pt>
                <c:pt idx="4">
                  <c:v>37.998733375554146</c:v>
                </c:pt>
                <c:pt idx="5">
                  <c:v>44.483985765124551</c:v>
                </c:pt>
                <c:pt idx="6">
                  <c:v>43.986427045368856</c:v>
                </c:pt>
                <c:pt idx="7">
                  <c:v>37.420481476861667</c:v>
                </c:pt>
                <c:pt idx="8">
                  <c:v>80.800546957548633</c:v>
                </c:pt>
                <c:pt idx="9">
                  <c:v>43.418930653765045</c:v>
                </c:pt>
                <c:pt idx="10">
                  <c:v>37.641154328732753</c:v>
                </c:pt>
                <c:pt idx="11">
                  <c:v>93.990851557115107</c:v>
                </c:pt>
                <c:pt idx="12">
                  <c:v>50.2</c:v>
                </c:pt>
                <c:pt idx="13">
                  <c:v>50.6</c:v>
                </c:pt>
                <c:pt idx="14">
                  <c:v>37.9</c:v>
                </c:pt>
                <c:pt idx="15">
                  <c:v>76.3</c:v>
                </c:pt>
                <c:pt idx="16">
                  <c:v>44.5</c:v>
                </c:pt>
                <c:pt idx="17">
                  <c:v>38.299999999999997</c:v>
                </c:pt>
                <c:pt idx="18">
                  <c:v>44.7</c:v>
                </c:pt>
                <c:pt idx="19">
                  <c:v>32.1</c:v>
                </c:pt>
                <c:pt idx="20">
                  <c:v>38.799999999999997</c:v>
                </c:pt>
                <c:pt idx="21">
                  <c:v>52</c:v>
                </c:pt>
                <c:pt idx="22">
                  <c:v>19.600000000000001</c:v>
                </c:pt>
                <c:pt idx="23">
                  <c:v>46</c:v>
                </c:pt>
                <c:pt idx="24">
                  <c:v>26.293301781</c:v>
                </c:pt>
                <c:pt idx="25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6-466C-8217-6722E313B777}"/>
            </c:ext>
          </c:extLst>
        </c:ser>
        <c:ser>
          <c:idx val="5"/>
          <c:order val="2"/>
          <c:tx>
            <c:strRef>
              <c:f>'２-１'!$B$36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'２-１'!$C$36:$AB$36</c:f>
              <c:numCache>
                <c:formatCode>0.0_ </c:formatCode>
                <c:ptCount val="26"/>
                <c:pt idx="0">
                  <c:v>18.435445216001966</c:v>
                </c:pt>
                <c:pt idx="1">
                  <c:v>24.280684715308972</c:v>
                </c:pt>
                <c:pt idx="2">
                  <c:v>11.974613818704347</c:v>
                </c:pt>
                <c:pt idx="3">
                  <c:v>23.782626791129079</c:v>
                </c:pt>
                <c:pt idx="4">
                  <c:v>23.339946318123467</c:v>
                </c:pt>
                <c:pt idx="5">
                  <c:v>34.678071899202408</c:v>
                </c:pt>
                <c:pt idx="6">
                  <c:v>17.172295363480252</c:v>
                </c:pt>
                <c:pt idx="7">
                  <c:v>5.6750468191362584</c:v>
                </c:pt>
                <c:pt idx="8">
                  <c:v>22.630834512022631</c:v>
                </c:pt>
                <c:pt idx="9">
                  <c:v>22.574637394886846</c:v>
                </c:pt>
                <c:pt idx="10">
                  <c:v>39.43217665615142</c:v>
                </c:pt>
                <c:pt idx="11">
                  <c:v>39.472200293222059</c:v>
                </c:pt>
                <c:pt idx="12">
                  <c:v>22.6</c:v>
                </c:pt>
                <c:pt idx="13">
                  <c:v>5.7</c:v>
                </c:pt>
                <c:pt idx="14">
                  <c:v>17</c:v>
                </c:pt>
                <c:pt idx="15">
                  <c:v>17.100000000000001</c:v>
                </c:pt>
                <c:pt idx="16">
                  <c:v>34.200000000000003</c:v>
                </c:pt>
                <c:pt idx="17">
                  <c:v>22.8</c:v>
                </c:pt>
                <c:pt idx="18">
                  <c:v>22.9</c:v>
                </c:pt>
                <c:pt idx="19">
                  <c:v>23.1</c:v>
                </c:pt>
                <c:pt idx="20">
                  <c:v>17.5</c:v>
                </c:pt>
                <c:pt idx="21">
                  <c:v>17.600000000000001</c:v>
                </c:pt>
                <c:pt idx="22">
                  <c:v>11.8</c:v>
                </c:pt>
                <c:pt idx="23">
                  <c:v>11.9</c:v>
                </c:pt>
                <c:pt idx="24">
                  <c:v>17.904034375999998</c:v>
                </c:pt>
                <c:pt idx="25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E6-466C-8217-6722E313B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399752"/>
        <c:axId val="1"/>
      </c:lineChart>
      <c:catAx>
        <c:axId val="38339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4.1688337344928706E-4"/>
              <c:y val="0.25629066163109698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399752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468159222032726"/>
          <c:y val="0.23323725371432638"/>
          <c:w val="0.32718974644298493"/>
          <c:h val="9.049773755656108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自殺死亡率の年次推移　矢巾町</a:t>
            </a:r>
          </a:p>
        </c:rich>
      </c:tx>
      <c:layout>
        <c:manualLayout>
          <c:xMode val="edge"/>
          <c:yMode val="edge"/>
          <c:x val="0.28704032963621484"/>
          <c:y val="3.92158050379449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262395528204"/>
          <c:y val="0.13564814814814813"/>
          <c:w val="0.85074646385925312"/>
          <c:h val="0.76260790317876936"/>
        </c:manualLayout>
      </c:layout>
      <c:lineChart>
        <c:grouping val="standard"/>
        <c:varyColors val="0"/>
        <c:ser>
          <c:idx val="3"/>
          <c:order val="0"/>
          <c:tx>
            <c:strRef>
              <c:f>'２-１'!$B$37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B050"/>
              </a:solidFill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accent3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'２-１'!$C$37:$AB$37</c:f>
              <c:numCache>
                <c:formatCode>0.0_ </c:formatCode>
                <c:ptCount val="26"/>
                <c:pt idx="0">
                  <c:v>31.93576349286008</c:v>
                </c:pt>
                <c:pt idx="1">
                  <c:v>21.891418563922944</c:v>
                </c:pt>
                <c:pt idx="2">
                  <c:v>16.694490818030051</c:v>
                </c:pt>
                <c:pt idx="3">
                  <c:v>16.313879032586971</c:v>
                </c:pt>
                <c:pt idx="4">
                  <c:v>11.965062018904797</c:v>
                </c:pt>
                <c:pt idx="5">
                  <c:v>19.787873990818426</c:v>
                </c:pt>
                <c:pt idx="6">
                  <c:v>19.389614922247642</c:v>
                </c:pt>
                <c:pt idx="7">
                  <c:v>49.661916949994271</c:v>
                </c:pt>
                <c:pt idx="8">
                  <c:v>30.113679138748775</c:v>
                </c:pt>
                <c:pt idx="9">
                  <c:v>44.579835054610292</c:v>
                </c:pt>
                <c:pt idx="10">
                  <c:v>44.304965848255492</c:v>
                </c:pt>
                <c:pt idx="11">
                  <c:v>29.543188448613318</c:v>
                </c:pt>
                <c:pt idx="12">
                  <c:v>29.6</c:v>
                </c:pt>
                <c:pt idx="13">
                  <c:v>18.5</c:v>
                </c:pt>
                <c:pt idx="14">
                  <c:v>22.3</c:v>
                </c:pt>
                <c:pt idx="15">
                  <c:v>29.4</c:v>
                </c:pt>
                <c:pt idx="16">
                  <c:v>25.9</c:v>
                </c:pt>
                <c:pt idx="17">
                  <c:v>18.600000000000001</c:v>
                </c:pt>
                <c:pt idx="18">
                  <c:v>33.6</c:v>
                </c:pt>
                <c:pt idx="19">
                  <c:v>22.3</c:v>
                </c:pt>
                <c:pt idx="20">
                  <c:v>18.100000000000001</c:v>
                </c:pt>
                <c:pt idx="21">
                  <c:v>21.6</c:v>
                </c:pt>
                <c:pt idx="22">
                  <c:v>25.1</c:v>
                </c:pt>
                <c:pt idx="23">
                  <c:v>14.4</c:v>
                </c:pt>
                <c:pt idx="24">
                  <c:v>25.001785842</c:v>
                </c:pt>
                <c:pt idx="2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C0-4BB6-85DC-594BB2B78FD6}"/>
            </c:ext>
          </c:extLst>
        </c:ser>
        <c:ser>
          <c:idx val="4"/>
          <c:order val="1"/>
          <c:tx>
            <c:strRef>
              <c:f>'２-１'!$B$38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'２-１'!$C$38:$AB$38</c:f>
              <c:numCache>
                <c:formatCode>0.0_ </c:formatCode>
                <c:ptCount val="26"/>
                <c:pt idx="0">
                  <c:v>37.918286093468573</c:v>
                </c:pt>
                <c:pt idx="1">
                  <c:v>18.178512997636791</c:v>
                </c:pt>
                <c:pt idx="2">
                  <c:v>25.920165889061689</c:v>
                </c:pt>
                <c:pt idx="3">
                  <c:v>25.282319231417496</c:v>
                </c:pt>
                <c:pt idx="4">
                  <c:v>16.511186328737718</c:v>
                </c:pt>
                <c:pt idx="5">
                  <c:v>24.5740498034076</c:v>
                </c:pt>
                <c:pt idx="6">
                  <c:v>32.239864592568715</c:v>
                </c:pt>
                <c:pt idx="7">
                  <c:v>63.527356467878981</c:v>
                </c:pt>
                <c:pt idx="8">
                  <c:v>46.959380136182205</c:v>
                </c:pt>
                <c:pt idx="9">
                  <c:v>38.804811796662783</c:v>
                </c:pt>
                <c:pt idx="10">
                  <c:v>46.357104226222667</c:v>
                </c:pt>
                <c:pt idx="11">
                  <c:v>23.185717597959655</c:v>
                </c:pt>
                <c:pt idx="12">
                  <c:v>46.5</c:v>
                </c:pt>
                <c:pt idx="13">
                  <c:v>31</c:v>
                </c:pt>
                <c:pt idx="14">
                  <c:v>31.1</c:v>
                </c:pt>
                <c:pt idx="15">
                  <c:v>30.7</c:v>
                </c:pt>
                <c:pt idx="16">
                  <c:v>38.799999999999997</c:v>
                </c:pt>
                <c:pt idx="17">
                  <c:v>31.3</c:v>
                </c:pt>
                <c:pt idx="18">
                  <c:v>54.9</c:v>
                </c:pt>
                <c:pt idx="19">
                  <c:v>23.4</c:v>
                </c:pt>
                <c:pt idx="20">
                  <c:v>15.2</c:v>
                </c:pt>
                <c:pt idx="21">
                  <c:v>37.799999999999997</c:v>
                </c:pt>
                <c:pt idx="22">
                  <c:v>37.799999999999997</c:v>
                </c:pt>
                <c:pt idx="23">
                  <c:v>7.6</c:v>
                </c:pt>
                <c:pt idx="24">
                  <c:v>45.289855072000002</c:v>
                </c:pt>
                <c:pt idx="2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C0-4BB6-85DC-594BB2B78FD6}"/>
            </c:ext>
          </c:extLst>
        </c:ser>
        <c:ser>
          <c:idx val="5"/>
          <c:order val="2"/>
          <c:tx>
            <c:strRef>
              <c:f>'２-１'!$B$39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C00000"/>
              </a:solidFill>
            </a:ln>
            <a:effectLst/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0" h="0"/>
              </a:sp3d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'２-１'!$C$39:$AB$39</c:f>
              <c:numCache>
                <c:formatCode>0.0_ </c:formatCode>
                <c:ptCount val="26"/>
                <c:pt idx="0">
                  <c:v>26.385224274406333</c:v>
                </c:pt>
                <c:pt idx="1">
                  <c:v>25.342118601115054</c:v>
                </c:pt>
                <c:pt idx="2">
                  <c:v>8.0736315194574519</c:v>
                </c:pt>
                <c:pt idx="3">
                  <c:v>7.9032640480518461</c:v>
                </c:pt>
                <c:pt idx="4">
                  <c:v>7.716049382716049</c:v>
                </c:pt>
                <c:pt idx="5">
                  <c:v>15.313935681470138</c:v>
                </c:pt>
                <c:pt idx="6">
                  <c:v>7.4738415545590442</c:v>
                </c:pt>
                <c:pt idx="7">
                  <c:v>36.808009422850411</c:v>
                </c:pt>
                <c:pt idx="8">
                  <c:v>14.504315033722534</c:v>
                </c:pt>
                <c:pt idx="9">
                  <c:v>49.882420009976478</c:v>
                </c:pt>
                <c:pt idx="10">
                  <c:v>42.42681374628765</c:v>
                </c:pt>
                <c:pt idx="11">
                  <c:v>35.360678925035359</c:v>
                </c:pt>
                <c:pt idx="12">
                  <c:v>14.1</c:v>
                </c:pt>
                <c:pt idx="13">
                  <c:v>7.1</c:v>
                </c:pt>
                <c:pt idx="14">
                  <c:v>14.2</c:v>
                </c:pt>
                <c:pt idx="15">
                  <c:v>28.2</c:v>
                </c:pt>
                <c:pt idx="16">
                  <c:v>14.1</c:v>
                </c:pt>
                <c:pt idx="17">
                  <c:v>7.1</c:v>
                </c:pt>
                <c:pt idx="18">
                  <c:v>14.2</c:v>
                </c:pt>
                <c:pt idx="19">
                  <c:v>21.2</c:v>
                </c:pt>
                <c:pt idx="20">
                  <c:v>20.7</c:v>
                </c:pt>
                <c:pt idx="21">
                  <c:v>6.8</c:v>
                </c:pt>
                <c:pt idx="22">
                  <c:v>13.6</c:v>
                </c:pt>
                <c:pt idx="23">
                  <c:v>20.5</c:v>
                </c:pt>
                <c:pt idx="24">
                  <c:v>6.7796610169999996</c:v>
                </c:pt>
                <c:pt idx="25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C0-4BB6-85DC-594BB2B7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01720"/>
        <c:axId val="1"/>
      </c:lineChart>
      <c:catAx>
        <c:axId val="38340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死亡率（人口</a:t>
                </a:r>
                <a:r>
                  <a:rPr lang="en-US" altLang="ja-JP" sz="900" b="0"/>
                  <a:t>10</a:t>
                </a:r>
                <a:r>
                  <a:rPr lang="ja-JP" altLang="en-US" sz="900" b="0"/>
                  <a:t>万対）</a:t>
                </a:r>
              </a:p>
            </c:rich>
          </c:tx>
          <c:layout>
            <c:manualLayout>
              <c:xMode val="edge"/>
              <c:yMode val="edge"/>
              <c:x val="8.0973749249085795E-3"/>
              <c:y val="0.23819108172975703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401720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212142836984086"/>
          <c:y val="0.21061281932518616"/>
          <c:w val="0.32718974644298493"/>
          <c:h val="8.144796380090497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全国･県・盛岡市HC　【総数】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53819685966812E-2"/>
          <c:y val="0.1353159851301115"/>
          <c:w val="0.87125233020784065"/>
          <c:h val="0.78370947126033041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0.0_ 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06-49EF-9E27-222A3E1EE887}"/>
            </c:ext>
          </c:extLst>
        </c:ser>
        <c:ser>
          <c:idx val="1"/>
          <c:order val="1"/>
          <c:tx>
            <c:strRef>
              <c:f>'２-１'!$A$7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6-49EF-9E27-222A3E1EE887}"/>
            </c:ext>
          </c:extLst>
        </c:ser>
        <c:ser>
          <c:idx val="2"/>
          <c:order val="2"/>
          <c:tx>
            <c:v>盛岡市ＨＣ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'２-１'!$C$13:$AB$13</c:f>
              <c:numCache>
                <c:formatCode>0.0_ </c:formatCode>
                <c:ptCount val="26"/>
                <c:pt idx="0">
                  <c:v>13.966341117905847</c:v>
                </c:pt>
                <c:pt idx="1">
                  <c:v>16.579128866252852</c:v>
                </c:pt>
                <c:pt idx="2">
                  <c:v>18.239158478389914</c:v>
                </c:pt>
                <c:pt idx="3">
                  <c:v>26.491820650374194</c:v>
                </c:pt>
                <c:pt idx="4">
                  <c:v>20.882501126992125</c:v>
                </c:pt>
                <c:pt idx="5">
                  <c:v>23.44340728462608</c:v>
                </c:pt>
                <c:pt idx="6">
                  <c:v>26.436755020505007</c:v>
                </c:pt>
                <c:pt idx="7">
                  <c:v>23.80952380952381</c:v>
                </c:pt>
                <c:pt idx="8">
                  <c:v>25.49635104170806</c:v>
                </c:pt>
                <c:pt idx="9">
                  <c:v>26.18720870873857</c:v>
                </c:pt>
                <c:pt idx="10">
                  <c:v>20.947909531631343</c:v>
                </c:pt>
                <c:pt idx="11">
                  <c:v>29.650457749763461</c:v>
                </c:pt>
                <c:pt idx="12">
                  <c:v>25.4</c:v>
                </c:pt>
                <c:pt idx="13">
                  <c:v>29.5</c:v>
                </c:pt>
                <c:pt idx="14">
                  <c:v>23.1</c:v>
                </c:pt>
                <c:pt idx="15">
                  <c:v>22.8</c:v>
                </c:pt>
                <c:pt idx="16">
                  <c:v>19.7</c:v>
                </c:pt>
                <c:pt idx="17">
                  <c:v>23</c:v>
                </c:pt>
                <c:pt idx="18">
                  <c:v>20</c:v>
                </c:pt>
                <c:pt idx="19">
                  <c:v>24.7</c:v>
                </c:pt>
                <c:pt idx="20">
                  <c:v>16.5</c:v>
                </c:pt>
                <c:pt idx="21">
                  <c:v>19.899999999999999</c:v>
                </c:pt>
                <c:pt idx="22">
                  <c:v>13.2</c:v>
                </c:pt>
                <c:pt idx="23">
                  <c:v>18.7</c:v>
                </c:pt>
                <c:pt idx="24">
                  <c:v>16.065410147000001</c:v>
                </c:pt>
                <c:pt idx="25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06-49EF-9E27-222A3E1EE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03032"/>
        <c:axId val="1"/>
      </c:lineChart>
      <c:catAx>
        <c:axId val="38340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6.4790589570580303E-3"/>
              <c:y val="0.24223899095946341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4030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71330153683095"/>
          <c:y val="0.76782751693075402"/>
          <c:w val="0.54531001589825123"/>
          <c:h val="0.14660007776805678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自殺死亡率の年次推移　全国･県・県央</a:t>
            </a:r>
            <a:r>
              <a:rPr lang="en-US" altLang="en-US"/>
              <a:t>ＨＣ</a:t>
            </a:r>
            <a:r>
              <a:rPr lang="ja-JP" altLang="en-US"/>
              <a:t>　</a:t>
            </a:r>
            <a:r>
              <a:rPr lang="en-US" altLang="ja-JP"/>
              <a:t>【</a:t>
            </a:r>
            <a:r>
              <a:rPr lang="ja-JP" altLang="en-US"/>
              <a:t>総数</a:t>
            </a:r>
            <a:r>
              <a:rPr lang="en-US" altLang="ja-JP"/>
              <a:t>】</a:t>
            </a:r>
            <a:endParaRPr lang="en-US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405074365704282E-2"/>
          <c:y val="0.14469135802469132"/>
          <c:w val="0.86370357960574073"/>
          <c:h val="0.74994264605813166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'２-１'!$C$4:$AB$4</c:f>
              <c:numCache>
                <c:formatCode>0.0_ </c:formatCode>
                <c:ptCount val="26"/>
                <c:pt idx="0">
                  <c:v>17.2</c:v>
                </c:pt>
                <c:pt idx="1">
                  <c:v>17.8</c:v>
                </c:pt>
                <c:pt idx="2">
                  <c:v>18.8</c:v>
                </c:pt>
                <c:pt idx="3">
                  <c:v>25.4</c:v>
                </c:pt>
                <c:pt idx="4">
                  <c:v>25</c:v>
                </c:pt>
                <c:pt idx="5">
                  <c:v>24.1</c:v>
                </c:pt>
                <c:pt idx="6">
                  <c:v>23.3</c:v>
                </c:pt>
                <c:pt idx="7">
                  <c:v>23.8</c:v>
                </c:pt>
                <c:pt idx="8">
                  <c:v>25.5</c:v>
                </c:pt>
                <c:pt idx="9">
                  <c:v>24</c:v>
                </c:pt>
                <c:pt idx="10">
                  <c:v>24.2</c:v>
                </c:pt>
                <c:pt idx="11">
                  <c:v>23.7</c:v>
                </c:pt>
                <c:pt idx="12">
                  <c:v>24.4</c:v>
                </c:pt>
                <c:pt idx="13">
                  <c:v>24</c:v>
                </c:pt>
                <c:pt idx="14">
                  <c:v>24.4</c:v>
                </c:pt>
                <c:pt idx="15">
                  <c:v>23.4</c:v>
                </c:pt>
                <c:pt idx="16">
                  <c:v>22.9</c:v>
                </c:pt>
                <c:pt idx="17">
                  <c:v>21</c:v>
                </c:pt>
                <c:pt idx="18">
                  <c:v>20.7</c:v>
                </c:pt>
                <c:pt idx="19">
                  <c:v>19.5</c:v>
                </c:pt>
                <c:pt idx="20">
                  <c:v>18.5</c:v>
                </c:pt>
                <c:pt idx="21">
                  <c:v>16.8</c:v>
                </c:pt>
                <c:pt idx="22">
                  <c:v>16.399999999999999</c:v>
                </c:pt>
                <c:pt idx="23">
                  <c:v>16.100000000000001</c:v>
                </c:pt>
                <c:pt idx="24">
                  <c:v>15.7</c:v>
                </c:pt>
                <c:pt idx="2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F-4934-AED5-F359EAC98F5F}"/>
            </c:ext>
          </c:extLst>
        </c:ser>
        <c:ser>
          <c:idx val="1"/>
          <c:order val="1"/>
          <c:tx>
            <c:strRef>
              <c:f>'２-１'!$A$7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'２-１'!$C$7:$AB$7</c:f>
              <c:numCache>
                <c:formatCode>0.0_ </c:formatCode>
                <c:ptCount val="26"/>
                <c:pt idx="0">
                  <c:v>24.304246902969698</c:v>
                </c:pt>
                <c:pt idx="1">
                  <c:v>26.063459593184618</c:v>
                </c:pt>
                <c:pt idx="2">
                  <c:v>25.719421545546979</c:v>
                </c:pt>
                <c:pt idx="3">
                  <c:v>35.326295808721859</c:v>
                </c:pt>
                <c:pt idx="4">
                  <c:v>34.329889042408006</c:v>
                </c:pt>
                <c:pt idx="5">
                  <c:v>32.058071714047649</c:v>
                </c:pt>
                <c:pt idx="6">
                  <c:v>33.897129642013759</c:v>
                </c:pt>
                <c:pt idx="7">
                  <c:v>35.509371278174001</c:v>
                </c:pt>
                <c:pt idx="8">
                  <c:v>37.595513649596974</c:v>
                </c:pt>
                <c:pt idx="9">
                  <c:v>34.48498361784042</c:v>
                </c:pt>
                <c:pt idx="10">
                  <c:v>33.934013505737376</c:v>
                </c:pt>
                <c:pt idx="11">
                  <c:v>33.971072940330934</c:v>
                </c:pt>
                <c:pt idx="12">
                  <c:v>32</c:v>
                </c:pt>
                <c:pt idx="13">
                  <c:v>33.6</c:v>
                </c:pt>
                <c:pt idx="14">
                  <c:v>34.200000000000003</c:v>
                </c:pt>
                <c:pt idx="15">
                  <c:v>32</c:v>
                </c:pt>
                <c:pt idx="16">
                  <c:v>28.2</c:v>
                </c:pt>
                <c:pt idx="17">
                  <c:v>25.2</c:v>
                </c:pt>
                <c:pt idx="18">
                  <c:v>26.3</c:v>
                </c:pt>
                <c:pt idx="19">
                  <c:v>26.5</c:v>
                </c:pt>
                <c:pt idx="20">
                  <c:v>23.2</c:v>
                </c:pt>
                <c:pt idx="21">
                  <c:v>22.8</c:v>
                </c:pt>
                <c:pt idx="22">
                  <c:v>20.9</c:v>
                </c:pt>
                <c:pt idx="23">
                  <c:v>20.399999999999999</c:v>
                </c:pt>
                <c:pt idx="24">
                  <c:v>20.384367636</c:v>
                </c:pt>
                <c:pt idx="25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F-4934-AED5-F359EAC98F5F}"/>
            </c:ext>
          </c:extLst>
        </c:ser>
        <c:ser>
          <c:idx val="2"/>
          <c:order val="2"/>
          <c:tx>
            <c:v>県央ＨＣ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'２-１'!$C$16:$AB$16</c:f>
              <c:numCache>
                <c:formatCode>0.0_ </c:formatCode>
                <c:ptCount val="26"/>
                <c:pt idx="0">
                  <c:v>27.1</c:v>
                </c:pt>
                <c:pt idx="1">
                  <c:v>27.2</c:v>
                </c:pt>
                <c:pt idx="2">
                  <c:v>30.6</c:v>
                </c:pt>
                <c:pt idx="3">
                  <c:v>32.5</c:v>
                </c:pt>
                <c:pt idx="4">
                  <c:v>31.1</c:v>
                </c:pt>
                <c:pt idx="5">
                  <c:v>32.5</c:v>
                </c:pt>
                <c:pt idx="6">
                  <c:v>37.6</c:v>
                </c:pt>
                <c:pt idx="7">
                  <c:v>44.3</c:v>
                </c:pt>
                <c:pt idx="8">
                  <c:v>41.6</c:v>
                </c:pt>
                <c:pt idx="9">
                  <c:v>42.2</c:v>
                </c:pt>
                <c:pt idx="10">
                  <c:v>49.3</c:v>
                </c:pt>
                <c:pt idx="11">
                  <c:v>42.6</c:v>
                </c:pt>
                <c:pt idx="12">
                  <c:v>34.299999999999997</c:v>
                </c:pt>
                <c:pt idx="13">
                  <c:v>29.7</c:v>
                </c:pt>
                <c:pt idx="14">
                  <c:v>37.5</c:v>
                </c:pt>
                <c:pt idx="15">
                  <c:v>40.4</c:v>
                </c:pt>
                <c:pt idx="16">
                  <c:v>34.5</c:v>
                </c:pt>
                <c:pt idx="17">
                  <c:v>33.6</c:v>
                </c:pt>
                <c:pt idx="18">
                  <c:v>34.299999999999997</c:v>
                </c:pt>
                <c:pt idx="19">
                  <c:v>26.2</c:v>
                </c:pt>
                <c:pt idx="20">
                  <c:v>27.9</c:v>
                </c:pt>
                <c:pt idx="21">
                  <c:v>34.9</c:v>
                </c:pt>
                <c:pt idx="22">
                  <c:v>27.7</c:v>
                </c:pt>
                <c:pt idx="23">
                  <c:v>16.5</c:v>
                </c:pt>
                <c:pt idx="24">
                  <c:v>20.649187512000001</c:v>
                </c:pt>
                <c:pt idx="25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F-4934-AED5-F359EAC98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09592"/>
        <c:axId val="1"/>
      </c:lineChart>
      <c:catAx>
        <c:axId val="38340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8.7658600091256554E-3"/>
              <c:y val="0.27320331112457097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40959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454629176137662"/>
          <c:y val="0.75128245507773062"/>
          <c:w val="0.50717828931670628"/>
          <c:h val="0.14918433272763981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全国・県・盛岡市HC　【男】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09372169186812E-2"/>
          <c:y val="0.1348148148148148"/>
          <c:w val="0.87574422223770698"/>
          <c:h val="0.78378613784388063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0.0_ 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7-4E4A-AB3E-C58234B3D9A2}"/>
            </c:ext>
          </c:extLst>
        </c:ser>
        <c:ser>
          <c:idx val="1"/>
          <c:order val="1"/>
          <c:tx>
            <c:strRef>
              <c:f>'２-１'!$A$7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7-4E4A-AB3E-C58234B3D9A2}"/>
            </c:ext>
          </c:extLst>
        </c:ser>
        <c:ser>
          <c:idx val="2"/>
          <c:order val="2"/>
          <c:tx>
            <c:v>盛岡市HC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'２-１'!$C$14:$AB$14</c:f>
              <c:numCache>
                <c:formatCode>0.0_ </c:formatCode>
                <c:ptCount val="26"/>
                <c:pt idx="0">
                  <c:v>21.499261396342352</c:v>
                </c:pt>
                <c:pt idx="1">
                  <c:v>24.207381176340398</c:v>
                </c:pt>
                <c:pt idx="2">
                  <c:v>26.255605226247315</c:v>
                </c:pt>
                <c:pt idx="3">
                  <c:v>42.768354177157562</c:v>
                </c:pt>
                <c:pt idx="4">
                  <c:v>35.23729902648325</c:v>
                </c:pt>
                <c:pt idx="5">
                  <c:v>31.647964554279699</c:v>
                </c:pt>
                <c:pt idx="6">
                  <c:v>35.817852444224023</c:v>
                </c:pt>
                <c:pt idx="7">
                  <c:v>36.559035945120058</c:v>
                </c:pt>
                <c:pt idx="8">
                  <c:v>42.19117443629824</c:v>
                </c:pt>
                <c:pt idx="9">
                  <c:v>37.428781346604374</c:v>
                </c:pt>
                <c:pt idx="10">
                  <c:v>34.772207270173091</c:v>
                </c:pt>
                <c:pt idx="11">
                  <c:v>41.184723957642561</c:v>
                </c:pt>
                <c:pt idx="12">
                  <c:v>42.7</c:v>
                </c:pt>
                <c:pt idx="13">
                  <c:v>40.1</c:v>
                </c:pt>
                <c:pt idx="14">
                  <c:v>34.6</c:v>
                </c:pt>
                <c:pt idx="15">
                  <c:v>30.4</c:v>
                </c:pt>
                <c:pt idx="16">
                  <c:v>31</c:v>
                </c:pt>
                <c:pt idx="17">
                  <c:v>33.1</c:v>
                </c:pt>
                <c:pt idx="18">
                  <c:v>28.8</c:v>
                </c:pt>
                <c:pt idx="19">
                  <c:v>37.299999999999997</c:v>
                </c:pt>
                <c:pt idx="20">
                  <c:v>24.1</c:v>
                </c:pt>
                <c:pt idx="21">
                  <c:v>28.4</c:v>
                </c:pt>
                <c:pt idx="22">
                  <c:v>19.3</c:v>
                </c:pt>
                <c:pt idx="23">
                  <c:v>28</c:v>
                </c:pt>
                <c:pt idx="24">
                  <c:v>18.758612727999999</c:v>
                </c:pt>
                <c:pt idx="25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D7-4E4A-AB3E-C58234B3D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05984"/>
        <c:axId val="1"/>
      </c:lineChart>
      <c:catAx>
        <c:axId val="38340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4.6163716000468102E-3"/>
              <c:y val="0.27491257823541287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405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55306183860776"/>
          <c:y val="0.81864849586109434"/>
          <c:w val="0.52229424745473696"/>
          <c:h val="0.1030303030303030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全国・県・県央HC　【男】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3067949839604"/>
          <c:y val="0.13923739237392371"/>
          <c:w val="0.86442472468719189"/>
          <c:h val="0.77527333623174399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'２-１'!$C$5:$AB$5</c:f>
              <c:numCache>
                <c:formatCode>0.0_ </c:formatCode>
                <c:ptCount val="26"/>
                <c:pt idx="0">
                  <c:v>23.4</c:v>
                </c:pt>
                <c:pt idx="1">
                  <c:v>24.3</c:v>
                </c:pt>
                <c:pt idx="2">
                  <c:v>26</c:v>
                </c:pt>
                <c:pt idx="3">
                  <c:v>36.5</c:v>
                </c:pt>
                <c:pt idx="4">
                  <c:v>36.5</c:v>
                </c:pt>
                <c:pt idx="5">
                  <c:v>35.200000000000003</c:v>
                </c:pt>
                <c:pt idx="6">
                  <c:v>34.200000000000003</c:v>
                </c:pt>
                <c:pt idx="7">
                  <c:v>35.200000000000003</c:v>
                </c:pt>
                <c:pt idx="8">
                  <c:v>38</c:v>
                </c:pt>
                <c:pt idx="9">
                  <c:v>35.6</c:v>
                </c:pt>
                <c:pt idx="10">
                  <c:v>36.1</c:v>
                </c:pt>
                <c:pt idx="11">
                  <c:v>34.799999999999997</c:v>
                </c:pt>
                <c:pt idx="12">
                  <c:v>35.799999999999997</c:v>
                </c:pt>
                <c:pt idx="13">
                  <c:v>35.1</c:v>
                </c:pt>
                <c:pt idx="14">
                  <c:v>36.200000000000003</c:v>
                </c:pt>
                <c:pt idx="15">
                  <c:v>34.200000000000003</c:v>
                </c:pt>
                <c:pt idx="16">
                  <c:v>32.4</c:v>
                </c:pt>
                <c:pt idx="17">
                  <c:v>30.1</c:v>
                </c:pt>
                <c:pt idx="18">
                  <c:v>29.7</c:v>
                </c:pt>
                <c:pt idx="19">
                  <c:v>27.6</c:v>
                </c:pt>
                <c:pt idx="20">
                  <c:v>26.6</c:v>
                </c:pt>
                <c:pt idx="21">
                  <c:v>24.1</c:v>
                </c:pt>
                <c:pt idx="22">
                  <c:v>23.6</c:v>
                </c:pt>
                <c:pt idx="23">
                  <c:v>22.9</c:v>
                </c:pt>
                <c:pt idx="24">
                  <c:v>22.7</c:v>
                </c:pt>
                <c:pt idx="25">
                  <c:v>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B-428E-97B6-50E2D2FAA159}"/>
            </c:ext>
          </c:extLst>
        </c:ser>
        <c:ser>
          <c:idx val="1"/>
          <c:order val="1"/>
          <c:tx>
            <c:strRef>
              <c:f>'２-１'!$A$7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'２-１'!$C$8:$AB$8</c:f>
              <c:numCache>
                <c:formatCode>0.0_ </c:formatCode>
                <c:ptCount val="26"/>
                <c:pt idx="0">
                  <c:v>34.164924206655272</c:v>
                </c:pt>
                <c:pt idx="1">
                  <c:v>35.624387018649294</c:v>
                </c:pt>
                <c:pt idx="2">
                  <c:v>36.368595717597856</c:v>
                </c:pt>
                <c:pt idx="3">
                  <c:v>51.828610273810696</c:v>
                </c:pt>
                <c:pt idx="4">
                  <c:v>49.897849240787302</c:v>
                </c:pt>
                <c:pt idx="5">
                  <c:v>46.532929754358975</c:v>
                </c:pt>
                <c:pt idx="6">
                  <c:v>48.723976465288949</c:v>
                </c:pt>
                <c:pt idx="7">
                  <c:v>53.837632209102999</c:v>
                </c:pt>
                <c:pt idx="8">
                  <c:v>58.737718983882068</c:v>
                </c:pt>
                <c:pt idx="9">
                  <c:v>52.634569547910921</c:v>
                </c:pt>
                <c:pt idx="10">
                  <c:v>51.237228367340791</c:v>
                </c:pt>
                <c:pt idx="11">
                  <c:v>49.854843367633869</c:v>
                </c:pt>
                <c:pt idx="12">
                  <c:v>48.5</c:v>
                </c:pt>
                <c:pt idx="13">
                  <c:v>48.6</c:v>
                </c:pt>
                <c:pt idx="14">
                  <c:v>51</c:v>
                </c:pt>
                <c:pt idx="15">
                  <c:v>44.9</c:v>
                </c:pt>
                <c:pt idx="16">
                  <c:v>41.8</c:v>
                </c:pt>
                <c:pt idx="17">
                  <c:v>38.6</c:v>
                </c:pt>
                <c:pt idx="18">
                  <c:v>39.299999999999997</c:v>
                </c:pt>
                <c:pt idx="19">
                  <c:v>37.799999999999997</c:v>
                </c:pt>
                <c:pt idx="20">
                  <c:v>31.8</c:v>
                </c:pt>
                <c:pt idx="21">
                  <c:v>32.4</c:v>
                </c:pt>
                <c:pt idx="22">
                  <c:v>29</c:v>
                </c:pt>
                <c:pt idx="23">
                  <c:v>28.3</c:v>
                </c:pt>
                <c:pt idx="24">
                  <c:v>31.114771229999999</c:v>
                </c:pt>
                <c:pt idx="25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B-428E-97B6-50E2D2FAA159}"/>
            </c:ext>
          </c:extLst>
        </c:ser>
        <c:ser>
          <c:idx val="2"/>
          <c:order val="2"/>
          <c:tx>
            <c:v>県央HC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'２-１'!$C$17:$AB$17</c:f>
              <c:numCache>
                <c:formatCode>0.0_ </c:formatCode>
                <c:ptCount val="26"/>
                <c:pt idx="0">
                  <c:v>38.4</c:v>
                </c:pt>
                <c:pt idx="1">
                  <c:v>34.4</c:v>
                </c:pt>
                <c:pt idx="2">
                  <c:v>47.4</c:v>
                </c:pt>
                <c:pt idx="3">
                  <c:v>50.3</c:v>
                </c:pt>
                <c:pt idx="4">
                  <c:v>47.6</c:v>
                </c:pt>
                <c:pt idx="5">
                  <c:v>46.1</c:v>
                </c:pt>
                <c:pt idx="6">
                  <c:v>53.6</c:v>
                </c:pt>
                <c:pt idx="7">
                  <c:v>69.8</c:v>
                </c:pt>
                <c:pt idx="8">
                  <c:v>64.3</c:v>
                </c:pt>
                <c:pt idx="9">
                  <c:v>53.5</c:v>
                </c:pt>
                <c:pt idx="10">
                  <c:v>67.099999999999994</c:v>
                </c:pt>
                <c:pt idx="11">
                  <c:v>58.7</c:v>
                </c:pt>
                <c:pt idx="12">
                  <c:v>50.2</c:v>
                </c:pt>
                <c:pt idx="13">
                  <c:v>46.1</c:v>
                </c:pt>
                <c:pt idx="14">
                  <c:v>58.8</c:v>
                </c:pt>
                <c:pt idx="15">
                  <c:v>59</c:v>
                </c:pt>
                <c:pt idx="16">
                  <c:v>52.5</c:v>
                </c:pt>
                <c:pt idx="17">
                  <c:v>48.3</c:v>
                </c:pt>
                <c:pt idx="18">
                  <c:v>55.4</c:v>
                </c:pt>
                <c:pt idx="19">
                  <c:v>32.5</c:v>
                </c:pt>
                <c:pt idx="20">
                  <c:v>37.200000000000003</c:v>
                </c:pt>
                <c:pt idx="21">
                  <c:v>57.4</c:v>
                </c:pt>
                <c:pt idx="22">
                  <c:v>37.700000000000003</c:v>
                </c:pt>
                <c:pt idx="23">
                  <c:v>22.5</c:v>
                </c:pt>
                <c:pt idx="24">
                  <c:v>33.388185352000001</c:v>
                </c:pt>
                <c:pt idx="25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4B-428E-97B6-50E2D2FAA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06968"/>
        <c:axId val="1"/>
      </c:lineChart>
      <c:catAx>
        <c:axId val="38340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6.1727700704078655E-3"/>
              <c:y val="0.24471845160459241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406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052930883639546"/>
          <c:y val="0.82035408917443609"/>
          <c:w val="0.44127004957713623"/>
          <c:h val="0.1043468109431106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全国・県・盛岡市HC　【女】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49490163287107E-2"/>
          <c:y val="0.13236363636363635"/>
          <c:w val="0.87810410424360674"/>
          <c:h val="0.7884285373419232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0.0_ 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F-4AAE-8436-623D575935B9}"/>
            </c:ext>
          </c:extLst>
        </c:ser>
        <c:ser>
          <c:idx val="1"/>
          <c:order val="1"/>
          <c:tx>
            <c:strRef>
              <c:f>'２-１'!$A$7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F-4AAE-8436-623D575935B9}"/>
            </c:ext>
          </c:extLst>
        </c:ser>
        <c:ser>
          <c:idx val="2"/>
          <c:order val="2"/>
          <c:tx>
            <c:v>盛岡市HC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'２-１'!$C$15:$AB$15</c:f>
              <c:numCache>
                <c:formatCode>0.0_ </c:formatCode>
                <c:ptCount val="26"/>
                <c:pt idx="0">
                  <c:v>7.0273170981013466</c:v>
                </c:pt>
                <c:pt idx="1">
                  <c:v>9.5541401273885356</c:v>
                </c:pt>
                <c:pt idx="2">
                  <c:v>10.84059227894757</c:v>
                </c:pt>
                <c:pt idx="3">
                  <c:v>11.46401890289339</c:v>
                </c:pt>
                <c:pt idx="4">
                  <c:v>7.6455034882609674</c:v>
                </c:pt>
                <c:pt idx="5">
                  <c:v>15.872209665540799</c:v>
                </c:pt>
                <c:pt idx="6">
                  <c:v>17.785682525566919</c:v>
                </c:pt>
                <c:pt idx="7">
                  <c:v>12.068932661707818</c:v>
                </c:pt>
                <c:pt idx="8">
                  <c:v>10.163634515702816</c:v>
                </c:pt>
                <c:pt idx="9">
                  <c:v>15.88310038119441</c:v>
                </c:pt>
                <c:pt idx="10">
                  <c:v>8.2827343217396283</c:v>
                </c:pt>
                <c:pt idx="11">
                  <c:v>19.119605881190768</c:v>
                </c:pt>
                <c:pt idx="12">
                  <c:v>9.6</c:v>
                </c:pt>
                <c:pt idx="13">
                  <c:v>19.8</c:v>
                </c:pt>
                <c:pt idx="14">
                  <c:v>12.8</c:v>
                </c:pt>
                <c:pt idx="15">
                  <c:v>15.9</c:v>
                </c:pt>
                <c:pt idx="16">
                  <c:v>9.5</c:v>
                </c:pt>
                <c:pt idx="17">
                  <c:v>13.9</c:v>
                </c:pt>
                <c:pt idx="18">
                  <c:v>12</c:v>
                </c:pt>
                <c:pt idx="19">
                  <c:v>13.3</c:v>
                </c:pt>
                <c:pt idx="20">
                  <c:v>9.6</c:v>
                </c:pt>
                <c:pt idx="21">
                  <c:v>12.2</c:v>
                </c:pt>
                <c:pt idx="22">
                  <c:v>7.7</c:v>
                </c:pt>
                <c:pt idx="23">
                  <c:v>10.3</c:v>
                </c:pt>
                <c:pt idx="24">
                  <c:v>13.64070386</c:v>
                </c:pt>
                <c:pt idx="25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FF-4AAE-8436-623D5759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07296"/>
        <c:axId val="1"/>
      </c:lineChart>
      <c:catAx>
        <c:axId val="38340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3.837537823695605E-3"/>
              <c:y val="0.25097318407488217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407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949149071334237"/>
          <c:y val="0.14609184770578376"/>
          <c:w val="0.53821802330441182"/>
          <c:h val="8.308605341246291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自殺死亡率の年次推移　全国・県・県央HC　【女】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27563684169107E-2"/>
          <c:y val="0.13292377350112203"/>
          <c:w val="0.86912784050141878"/>
          <c:h val="0.78786822719667604"/>
        </c:manualLayout>
      </c:layout>
      <c:lineChart>
        <c:grouping val="standard"/>
        <c:varyColors val="0"/>
        <c:ser>
          <c:idx val="0"/>
          <c:order val="0"/>
          <c:tx>
            <c:strRef>
              <c:f>'２-１'!$A$4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'２-１'!$C$6:$AB$6</c:f>
              <c:numCache>
                <c:formatCode>0.0_ </c:formatCode>
                <c:ptCount val="26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14.7</c:v>
                </c:pt>
                <c:pt idx="4">
                  <c:v>14.1</c:v>
                </c:pt>
                <c:pt idx="5">
                  <c:v>13.4</c:v>
                </c:pt>
                <c:pt idx="6">
                  <c:v>12.9</c:v>
                </c:pt>
                <c:pt idx="7">
                  <c:v>12.8</c:v>
                </c:pt>
                <c:pt idx="8">
                  <c:v>13.5</c:v>
                </c:pt>
                <c:pt idx="9">
                  <c:v>12.8</c:v>
                </c:pt>
                <c:pt idx="10">
                  <c:v>12.9</c:v>
                </c:pt>
                <c:pt idx="11">
                  <c:v>13.2</c:v>
                </c:pt>
                <c:pt idx="12">
                  <c:v>13.7</c:v>
                </c:pt>
                <c:pt idx="13">
                  <c:v>13.5</c:v>
                </c:pt>
                <c:pt idx="14">
                  <c:v>13.2</c:v>
                </c:pt>
                <c:pt idx="15">
                  <c:v>13.2</c:v>
                </c:pt>
                <c:pt idx="16">
                  <c:v>13.9</c:v>
                </c:pt>
                <c:pt idx="17">
                  <c:v>12.3</c:v>
                </c:pt>
                <c:pt idx="18">
                  <c:v>12.3</c:v>
                </c:pt>
                <c:pt idx="19">
                  <c:v>11.7</c:v>
                </c:pt>
                <c:pt idx="20">
                  <c:v>10.8</c:v>
                </c:pt>
                <c:pt idx="21">
                  <c:v>9.9</c:v>
                </c:pt>
                <c:pt idx="22">
                  <c:v>9.6</c:v>
                </c:pt>
                <c:pt idx="23">
                  <c:v>9.6999999999999993</c:v>
                </c:pt>
                <c:pt idx="24">
                  <c:v>9.1</c:v>
                </c:pt>
                <c:pt idx="25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0-4630-8256-DC0FB29C1B54}"/>
            </c:ext>
          </c:extLst>
        </c:ser>
        <c:ser>
          <c:idx val="1"/>
          <c:order val="1"/>
          <c:tx>
            <c:strRef>
              <c:f>'２-１'!$A$7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'２-１'!$C$9:$AB$9</c:f>
              <c:numCache>
                <c:formatCode>0.0_ </c:formatCode>
                <c:ptCount val="26"/>
                <c:pt idx="0">
                  <c:v>15.186049444149914</c:v>
                </c:pt>
                <c:pt idx="1">
                  <c:v>17.220455731903265</c:v>
                </c:pt>
                <c:pt idx="2">
                  <c:v>15.869700266122667</c:v>
                </c:pt>
                <c:pt idx="3">
                  <c:v>20.078250913017762</c:v>
                </c:pt>
                <c:pt idx="4">
                  <c:v>19.965013690295102</c:v>
                </c:pt>
                <c:pt idx="5">
                  <c:v>18.640926767010185</c:v>
                </c:pt>
                <c:pt idx="6">
                  <c:v>20.170027883700708</c:v>
                </c:pt>
                <c:pt idx="7">
                  <c:v>18.57994568098233</c:v>
                </c:pt>
                <c:pt idx="8">
                  <c:v>18.099994240910924</c:v>
                </c:pt>
                <c:pt idx="9">
                  <c:v>17.767420335845564</c:v>
                </c:pt>
                <c:pt idx="10">
                  <c:v>18.018992017586537</c:v>
                </c:pt>
                <c:pt idx="11">
                  <c:v>19.392038661307581</c:v>
                </c:pt>
                <c:pt idx="12">
                  <c:v>17</c:v>
                </c:pt>
                <c:pt idx="13">
                  <c:v>19.8</c:v>
                </c:pt>
                <c:pt idx="14">
                  <c:v>19</c:v>
                </c:pt>
                <c:pt idx="15">
                  <c:v>20.3</c:v>
                </c:pt>
                <c:pt idx="16">
                  <c:v>15.7</c:v>
                </c:pt>
                <c:pt idx="17">
                  <c:v>13.1</c:v>
                </c:pt>
                <c:pt idx="18">
                  <c:v>14.4</c:v>
                </c:pt>
                <c:pt idx="19">
                  <c:v>16.3</c:v>
                </c:pt>
                <c:pt idx="20">
                  <c:v>15.2</c:v>
                </c:pt>
                <c:pt idx="21">
                  <c:v>13.8</c:v>
                </c:pt>
                <c:pt idx="22">
                  <c:v>13.4</c:v>
                </c:pt>
                <c:pt idx="23">
                  <c:v>13.1</c:v>
                </c:pt>
                <c:pt idx="24">
                  <c:v>10.392538786999999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0-4630-8256-DC0FB29C1B54}"/>
            </c:ext>
          </c:extLst>
        </c:ser>
        <c:ser>
          <c:idx val="2"/>
          <c:order val="2"/>
          <c:tx>
            <c:v>県央ＨＣ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'２-１'!$C$3:$AB$3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'２-１'!$C$18:$AB$18</c:f>
              <c:numCache>
                <c:formatCode>0.0_ </c:formatCode>
                <c:ptCount val="26"/>
                <c:pt idx="0">
                  <c:v>16.399999999999999</c:v>
                </c:pt>
                <c:pt idx="1">
                  <c:v>20.5</c:v>
                </c:pt>
                <c:pt idx="2">
                  <c:v>14.9</c:v>
                </c:pt>
                <c:pt idx="3">
                  <c:v>15.7</c:v>
                </c:pt>
                <c:pt idx="4">
                  <c:v>15.6</c:v>
                </c:pt>
                <c:pt idx="5">
                  <c:v>19.600000000000001</c:v>
                </c:pt>
                <c:pt idx="6">
                  <c:v>22.6</c:v>
                </c:pt>
                <c:pt idx="7">
                  <c:v>20.399999999999999</c:v>
                </c:pt>
                <c:pt idx="8">
                  <c:v>20.399999999999999</c:v>
                </c:pt>
                <c:pt idx="9">
                  <c:v>31.7</c:v>
                </c:pt>
                <c:pt idx="10">
                  <c:v>32.700000000000003</c:v>
                </c:pt>
                <c:pt idx="11">
                  <c:v>27.7</c:v>
                </c:pt>
                <c:pt idx="12">
                  <c:v>19.600000000000001</c:v>
                </c:pt>
                <c:pt idx="13">
                  <c:v>14.5</c:v>
                </c:pt>
                <c:pt idx="14">
                  <c:v>17.7</c:v>
                </c:pt>
                <c:pt idx="15">
                  <c:v>23.1</c:v>
                </c:pt>
                <c:pt idx="16">
                  <c:v>17.899999999999999</c:v>
                </c:pt>
                <c:pt idx="17">
                  <c:v>20.100000000000001</c:v>
                </c:pt>
                <c:pt idx="18">
                  <c:v>14.9</c:v>
                </c:pt>
                <c:pt idx="19">
                  <c:v>20.3</c:v>
                </c:pt>
                <c:pt idx="20">
                  <c:v>19.3</c:v>
                </c:pt>
                <c:pt idx="21">
                  <c:v>14.1</c:v>
                </c:pt>
                <c:pt idx="22">
                  <c:v>18.5</c:v>
                </c:pt>
                <c:pt idx="23">
                  <c:v>11</c:v>
                </c:pt>
                <c:pt idx="24">
                  <c:v>8.8418307009999992</c:v>
                </c:pt>
                <c:pt idx="2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D0-4630-8256-DC0FB29C1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19328"/>
        <c:axId val="1"/>
      </c:lineChart>
      <c:catAx>
        <c:axId val="3839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死亡率（人口</a:t>
                </a:r>
                <a:r>
                  <a:rPr lang="en-US" altLang="ja-JP"/>
                  <a:t>10</a:t>
                </a:r>
                <a:r>
                  <a:rPr lang="ja-JP" altLang="en-US"/>
                  <a:t>万対）</a:t>
                </a:r>
              </a:p>
            </c:rich>
          </c:tx>
          <c:layout>
            <c:manualLayout>
              <c:xMode val="edge"/>
              <c:yMode val="edge"/>
              <c:x val="6.4666916635420582E-3"/>
              <c:y val="0.26725662313358867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19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76211306919971"/>
          <c:y val="0.14347202068019443"/>
          <c:w val="0.46507957338666001"/>
          <c:h val="8.6309914385701791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年計）</a:t>
            </a:r>
          </a:p>
        </c:rich>
      </c:tx>
      <c:layout>
        <c:manualLayout>
          <c:xMode val="edge"/>
          <c:yMode val="edge"/>
          <c:x val="0.20113213918435635"/>
          <c:y val="3.0226750006764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年齢階級別主要死因死亡数（岩手・保健所・性・５年合計）'!$C$5:$U$5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16</c:v>
                </c:pt>
                <c:pt idx="8">
                  <c:v>47</c:v>
                </c:pt>
                <c:pt idx="9">
                  <c:v>99</c:v>
                </c:pt>
                <c:pt idx="10">
                  <c:v>186</c:v>
                </c:pt>
                <c:pt idx="11">
                  <c:v>425</c:v>
                </c:pt>
                <c:pt idx="12">
                  <c:v>877</c:v>
                </c:pt>
                <c:pt idx="13">
                  <c:v>1550</c:v>
                </c:pt>
                <c:pt idx="14">
                  <c:v>1829</c:v>
                </c:pt>
                <c:pt idx="15">
                  <c:v>2166</c:v>
                </c:pt>
                <c:pt idx="16">
                  <c:v>2446</c:v>
                </c:pt>
                <c:pt idx="17">
                  <c:v>2041</c:v>
                </c:pt>
                <c:pt idx="18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1-4581-82FA-13E5CDB60B6A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年齢階級別主要死因死亡数（岩手・保健所・性・５年合計）'!$C$6:$U$6</c:f>
              <c:numCache>
                <c:formatCode>General</c:formatCode>
                <c:ptCount val="19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40</c:v>
                </c:pt>
                <c:pt idx="9">
                  <c:v>87</c:v>
                </c:pt>
                <c:pt idx="10">
                  <c:v>106</c:v>
                </c:pt>
                <c:pt idx="11">
                  <c:v>200</c:v>
                </c:pt>
                <c:pt idx="12">
                  <c:v>349</c:v>
                </c:pt>
                <c:pt idx="13">
                  <c:v>520</c:v>
                </c:pt>
                <c:pt idx="14">
                  <c:v>585</c:v>
                </c:pt>
                <c:pt idx="15">
                  <c:v>768</c:v>
                </c:pt>
                <c:pt idx="16">
                  <c:v>1159</c:v>
                </c:pt>
                <c:pt idx="17">
                  <c:v>1471</c:v>
                </c:pt>
                <c:pt idx="18">
                  <c:v>1327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1-4581-82FA-13E5CDB60B6A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年齢階級別主要死因死亡数（岩手・保健所・性・５年合計）'!$C$7:$U$7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14</c:v>
                </c:pt>
                <c:pt idx="8">
                  <c:v>28</c:v>
                </c:pt>
                <c:pt idx="9">
                  <c:v>79</c:v>
                </c:pt>
                <c:pt idx="10">
                  <c:v>104</c:v>
                </c:pt>
                <c:pt idx="11">
                  <c:v>126</c:v>
                </c:pt>
                <c:pt idx="12">
                  <c:v>228</c:v>
                </c:pt>
                <c:pt idx="13">
                  <c:v>340</c:v>
                </c:pt>
                <c:pt idx="14">
                  <c:v>403</c:v>
                </c:pt>
                <c:pt idx="15">
                  <c:v>624</c:v>
                </c:pt>
                <c:pt idx="16">
                  <c:v>848</c:v>
                </c:pt>
                <c:pt idx="17">
                  <c:v>933</c:v>
                </c:pt>
                <c:pt idx="18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1-4581-82FA-13E5CDB60B6A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年齢階級別主要死因死亡数（岩手・保健所・性・５年合計）'!$C$8:$U$8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28</c:v>
                </c:pt>
                <c:pt idx="12">
                  <c:v>50</c:v>
                </c:pt>
                <c:pt idx="13">
                  <c:v>113</c:v>
                </c:pt>
                <c:pt idx="14">
                  <c:v>162</c:v>
                </c:pt>
                <c:pt idx="15">
                  <c:v>320</c:v>
                </c:pt>
                <c:pt idx="16">
                  <c:v>623</c:v>
                </c:pt>
                <c:pt idx="17">
                  <c:v>903</c:v>
                </c:pt>
                <c:pt idx="18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1-4581-82FA-13E5CDB60B6A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年齢階級別主要死因死亡数（岩手・保健所・性・５年合計）'!$C$9:$U$9</c:f>
              <c:numCache>
                <c:formatCode>General</c:formatCode>
                <c:ptCount val="1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23</c:v>
                </c:pt>
                <c:pt idx="9">
                  <c:v>31</c:v>
                </c:pt>
                <c:pt idx="10">
                  <c:v>31</c:v>
                </c:pt>
                <c:pt idx="11">
                  <c:v>65</c:v>
                </c:pt>
                <c:pt idx="12">
                  <c:v>81</c:v>
                </c:pt>
                <c:pt idx="13">
                  <c:v>142</c:v>
                </c:pt>
                <c:pt idx="14">
                  <c:v>163</c:v>
                </c:pt>
                <c:pt idx="15">
                  <c:v>194</c:v>
                </c:pt>
                <c:pt idx="16">
                  <c:v>289</c:v>
                </c:pt>
                <c:pt idx="17">
                  <c:v>252</c:v>
                </c:pt>
                <c:pt idx="18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71-4581-82FA-13E5CDB60B6A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年齢階級別主要死因死亡数（岩手・保健所・性・５年合計）'!$C$10:$U$10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36</c:v>
                </c:pt>
                <c:pt idx="5">
                  <c:v>38</c:v>
                </c:pt>
                <c:pt idx="6">
                  <c:v>42</c:v>
                </c:pt>
                <c:pt idx="7">
                  <c:v>64</c:v>
                </c:pt>
                <c:pt idx="8">
                  <c:v>92</c:v>
                </c:pt>
                <c:pt idx="9">
                  <c:v>71</c:v>
                </c:pt>
                <c:pt idx="10">
                  <c:v>70</c:v>
                </c:pt>
                <c:pt idx="11">
                  <c:v>76</c:v>
                </c:pt>
                <c:pt idx="12">
                  <c:v>76</c:v>
                </c:pt>
                <c:pt idx="13">
                  <c:v>83</c:v>
                </c:pt>
                <c:pt idx="14">
                  <c:v>47</c:v>
                </c:pt>
                <c:pt idx="15">
                  <c:v>49</c:v>
                </c:pt>
                <c:pt idx="16">
                  <c:v>58</c:v>
                </c:pt>
                <c:pt idx="17">
                  <c:v>50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71-4581-82FA-13E5CDB60B6A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年齢階級別主要死因死亡数（岩手・保健所・性・５年合計）'!$C$11:$U$11</c:f>
              <c:numCache>
                <c:formatCode>General</c:formatCode>
                <c:ptCount val="19"/>
                <c:pt idx="0">
                  <c:v>49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17</c:v>
                </c:pt>
                <c:pt idx="7">
                  <c:v>46</c:v>
                </c:pt>
                <c:pt idx="8">
                  <c:v>93</c:v>
                </c:pt>
                <c:pt idx="9">
                  <c:v>119</c:v>
                </c:pt>
                <c:pt idx="10">
                  <c:v>179</c:v>
                </c:pt>
                <c:pt idx="11">
                  <c:v>261</c:v>
                </c:pt>
                <c:pt idx="12">
                  <c:v>477</c:v>
                </c:pt>
                <c:pt idx="13">
                  <c:v>856</c:v>
                </c:pt>
                <c:pt idx="14">
                  <c:v>1040</c:v>
                </c:pt>
                <c:pt idx="15">
                  <c:v>1579</c:v>
                </c:pt>
                <c:pt idx="16">
                  <c:v>2573</c:v>
                </c:pt>
                <c:pt idx="17">
                  <c:v>3153</c:v>
                </c:pt>
                <c:pt idx="18">
                  <c:v>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71-4581-82FA-13E5CDB6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5178368"/>
        <c:axId val="1"/>
      </c:barChart>
      <c:catAx>
        <c:axId val="625178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178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16031987229666"/>
          <c:y val="0.53535487187812869"/>
          <c:w val="0.13848398336172893"/>
          <c:h val="0.34343507319317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盛岡市保健所</a:t>
            </a:r>
          </a:p>
        </c:rich>
      </c:tx>
      <c:layout>
        <c:manualLayout>
          <c:xMode val="edge"/>
          <c:yMode val="edge"/>
          <c:x val="0.26778597652287328"/>
          <c:y val="4.3554443500546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4927242550563531"/>
          <c:h val="0.7026079772815282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'１-１'!$C$11:$AB$11</c:f>
              <c:numCache>
                <c:formatCode>General</c:formatCode>
                <c:ptCount val="26"/>
                <c:pt idx="0">
                  <c:v>31</c:v>
                </c:pt>
                <c:pt idx="1">
                  <c:v>35</c:v>
                </c:pt>
                <c:pt idx="2">
                  <c:v>38</c:v>
                </c:pt>
                <c:pt idx="3">
                  <c:v>62</c:v>
                </c:pt>
                <c:pt idx="4">
                  <c:v>51</c:v>
                </c:pt>
                <c:pt idx="5">
                  <c:v>46</c:v>
                </c:pt>
                <c:pt idx="6">
                  <c:v>52</c:v>
                </c:pt>
                <c:pt idx="7">
                  <c:v>53</c:v>
                </c:pt>
                <c:pt idx="8">
                  <c:v>61</c:v>
                </c:pt>
                <c:pt idx="9">
                  <c:v>54</c:v>
                </c:pt>
                <c:pt idx="10">
                  <c:v>50</c:v>
                </c:pt>
                <c:pt idx="11">
                  <c:v>59</c:v>
                </c:pt>
                <c:pt idx="12">
                  <c:v>61</c:v>
                </c:pt>
                <c:pt idx="13">
                  <c:v>57</c:v>
                </c:pt>
                <c:pt idx="14">
                  <c:v>49</c:v>
                </c:pt>
                <c:pt idx="15">
                  <c:v>43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53</c:v>
                </c:pt>
                <c:pt idx="20">
                  <c:v>34</c:v>
                </c:pt>
                <c:pt idx="21">
                  <c:v>40</c:v>
                </c:pt>
                <c:pt idx="22">
                  <c:v>27</c:v>
                </c:pt>
                <c:pt idx="23">
                  <c:v>39</c:v>
                </c:pt>
                <c:pt idx="24">
                  <c:v>26</c:v>
                </c:pt>
                <c:pt idx="2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6-403B-9D4B-FAD4C69A4033}"/>
            </c:ext>
          </c:extLst>
        </c:ser>
        <c:ser>
          <c:idx val="2"/>
          <c:order val="2"/>
          <c:tx>
            <c:strRef>
              <c:f>'１-１'!$B$12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'１-１'!$C$12:$AB$12</c:f>
              <c:numCache>
                <c:formatCode>General</c:formatCode>
                <c:ptCount val="26"/>
                <c:pt idx="0">
                  <c:v>11</c:v>
                </c:pt>
                <c:pt idx="1">
                  <c:v>15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25</c:v>
                </c:pt>
                <c:pt idx="6">
                  <c:v>28</c:v>
                </c:pt>
                <c:pt idx="7">
                  <c:v>19</c:v>
                </c:pt>
                <c:pt idx="8">
                  <c:v>16</c:v>
                </c:pt>
                <c:pt idx="9">
                  <c:v>25</c:v>
                </c:pt>
                <c:pt idx="10">
                  <c:v>13</c:v>
                </c:pt>
                <c:pt idx="11">
                  <c:v>30</c:v>
                </c:pt>
                <c:pt idx="12">
                  <c:v>15</c:v>
                </c:pt>
                <c:pt idx="13">
                  <c:v>31</c:v>
                </c:pt>
                <c:pt idx="14">
                  <c:v>20</c:v>
                </c:pt>
                <c:pt idx="15">
                  <c:v>25</c:v>
                </c:pt>
                <c:pt idx="16">
                  <c:v>15</c:v>
                </c:pt>
                <c:pt idx="17">
                  <c:v>22</c:v>
                </c:pt>
                <c:pt idx="18">
                  <c:v>19</c:v>
                </c:pt>
                <c:pt idx="19">
                  <c:v>21</c:v>
                </c:pt>
                <c:pt idx="20">
                  <c:v>15</c:v>
                </c:pt>
                <c:pt idx="21">
                  <c:v>19</c:v>
                </c:pt>
                <c:pt idx="22">
                  <c:v>12</c:v>
                </c:pt>
                <c:pt idx="23">
                  <c:v>16</c:v>
                </c:pt>
                <c:pt idx="24">
                  <c:v>21</c:v>
                </c:pt>
                <c:pt idx="2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6-403B-9D4B-FAD4C69A4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239759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'１-１'!$B$10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'１-１'!$C$10:$AB$10</c:f>
              <c:numCache>
                <c:formatCode>General</c:formatCode>
                <c:ptCount val="26"/>
                <c:pt idx="0">
                  <c:v>42</c:v>
                </c:pt>
                <c:pt idx="1">
                  <c:v>50</c:v>
                </c:pt>
                <c:pt idx="2">
                  <c:v>55</c:v>
                </c:pt>
                <c:pt idx="3">
                  <c:v>80</c:v>
                </c:pt>
                <c:pt idx="4">
                  <c:v>63</c:v>
                </c:pt>
                <c:pt idx="5">
                  <c:v>71</c:v>
                </c:pt>
                <c:pt idx="6">
                  <c:v>80</c:v>
                </c:pt>
                <c:pt idx="7">
                  <c:v>72</c:v>
                </c:pt>
                <c:pt idx="8">
                  <c:v>77</c:v>
                </c:pt>
                <c:pt idx="9">
                  <c:v>79</c:v>
                </c:pt>
                <c:pt idx="10">
                  <c:v>63</c:v>
                </c:pt>
                <c:pt idx="11">
                  <c:v>89</c:v>
                </c:pt>
                <c:pt idx="12">
                  <c:v>76</c:v>
                </c:pt>
                <c:pt idx="13">
                  <c:v>88</c:v>
                </c:pt>
                <c:pt idx="14">
                  <c:v>69</c:v>
                </c:pt>
                <c:pt idx="15">
                  <c:v>68</c:v>
                </c:pt>
                <c:pt idx="16">
                  <c:v>59</c:v>
                </c:pt>
                <c:pt idx="17">
                  <c:v>69</c:v>
                </c:pt>
                <c:pt idx="18">
                  <c:v>60</c:v>
                </c:pt>
                <c:pt idx="19">
                  <c:v>74</c:v>
                </c:pt>
                <c:pt idx="20">
                  <c:v>49</c:v>
                </c:pt>
                <c:pt idx="21">
                  <c:v>59</c:v>
                </c:pt>
                <c:pt idx="22">
                  <c:v>39</c:v>
                </c:pt>
                <c:pt idx="23">
                  <c:v>55</c:v>
                </c:pt>
                <c:pt idx="24">
                  <c:v>47</c:v>
                </c:pt>
                <c:pt idx="25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36-403B-9D4B-FAD4C69A4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97592"/>
        <c:axId val="1"/>
      </c:lineChart>
      <c:catAx>
        <c:axId val="38239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2397592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208609084907336"/>
          <c:y val="0.16251632983773676"/>
          <c:w val="0.39417177914110424"/>
          <c:h val="0.1329741363925157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岩手県　女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21066700483815803"/>
          <c:y val="2.6720644495273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09912536443148E-2"/>
          <c:y val="0.14105810800007379"/>
          <c:w val="0.86880466472303208"/>
          <c:h val="0.816121910571855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年齢階級別主要死因死亡数（岩手・保健所・性・５年合計）'!$Y$5:$AQ$5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19</c:v>
                </c:pt>
                <c:pt idx="7">
                  <c:v>39</c:v>
                </c:pt>
                <c:pt idx="8">
                  <c:v>80</c:v>
                </c:pt>
                <c:pt idx="9">
                  <c:v>139</c:v>
                </c:pt>
                <c:pt idx="10">
                  <c:v>195</c:v>
                </c:pt>
                <c:pt idx="11">
                  <c:v>329</c:v>
                </c:pt>
                <c:pt idx="12">
                  <c:v>463</c:v>
                </c:pt>
                <c:pt idx="13">
                  <c:v>778</c:v>
                </c:pt>
                <c:pt idx="14">
                  <c:v>877</c:v>
                </c:pt>
                <c:pt idx="15">
                  <c:v>1255</c:v>
                </c:pt>
                <c:pt idx="16">
                  <c:v>1733</c:v>
                </c:pt>
                <c:pt idx="17">
                  <c:v>1945</c:v>
                </c:pt>
                <c:pt idx="18">
                  <c:v>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2-4E17-9B56-3284CE5EF14E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年齢階級別主要死因死亡数（岩手・保健所・性・５年合計）'!$Y$6:$AQ$6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13</c:v>
                </c:pt>
                <c:pt idx="8">
                  <c:v>12</c:v>
                </c:pt>
                <c:pt idx="9">
                  <c:v>31</c:v>
                </c:pt>
                <c:pt idx="10">
                  <c:v>24</c:v>
                </c:pt>
                <c:pt idx="11">
                  <c:v>48</c:v>
                </c:pt>
                <c:pt idx="12">
                  <c:v>77</c:v>
                </c:pt>
                <c:pt idx="13">
                  <c:v>167</c:v>
                </c:pt>
                <c:pt idx="14">
                  <c:v>260</c:v>
                </c:pt>
                <c:pt idx="15">
                  <c:v>530</c:v>
                </c:pt>
                <c:pt idx="16">
                  <c:v>1076</c:v>
                </c:pt>
                <c:pt idx="17">
                  <c:v>1999</c:v>
                </c:pt>
                <c:pt idx="18">
                  <c:v>3533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2-4E17-9B56-3284CE5EF14E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年齢階級別主要死因死亡数（岩手・保健所・性・５年合計）'!$Y$7:$AQ$7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38</c:v>
                </c:pt>
                <c:pt idx="11">
                  <c:v>55</c:v>
                </c:pt>
                <c:pt idx="12">
                  <c:v>78</c:v>
                </c:pt>
                <c:pt idx="13">
                  <c:v>136</c:v>
                </c:pt>
                <c:pt idx="14">
                  <c:v>197</c:v>
                </c:pt>
                <c:pt idx="15">
                  <c:v>350</c:v>
                </c:pt>
                <c:pt idx="16">
                  <c:v>834</c:v>
                </c:pt>
                <c:pt idx="17">
                  <c:v>1341</c:v>
                </c:pt>
                <c:pt idx="18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2-4E17-9B56-3284CE5EF14E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年齢階級別主要死因死亡数（岩手・保健所・性・５年合計）'!$Y$8:$AQ$8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12</c:v>
                </c:pt>
                <c:pt idx="13">
                  <c:v>29</c:v>
                </c:pt>
                <c:pt idx="14">
                  <c:v>54</c:v>
                </c:pt>
                <c:pt idx="15">
                  <c:v>141</c:v>
                </c:pt>
                <c:pt idx="16">
                  <c:v>287</c:v>
                </c:pt>
                <c:pt idx="17">
                  <c:v>616</c:v>
                </c:pt>
                <c:pt idx="18">
                  <c:v>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E2-4E17-9B56-3284CE5EF14E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年齢階級別主要死因死亡数（岩手・保健所・性・５年合計）'!$Y$9:$AQ$9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15</c:v>
                </c:pt>
                <c:pt idx="12">
                  <c:v>27</c:v>
                </c:pt>
                <c:pt idx="13">
                  <c:v>57</c:v>
                </c:pt>
                <c:pt idx="14">
                  <c:v>62</c:v>
                </c:pt>
                <c:pt idx="15">
                  <c:v>112</c:v>
                </c:pt>
                <c:pt idx="16">
                  <c:v>184</c:v>
                </c:pt>
                <c:pt idx="17">
                  <c:v>256</c:v>
                </c:pt>
                <c:pt idx="18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2-4E17-9B56-3284CE5EF14E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年齢階級別主要死因死亡数（岩手・保健所・性・５年合計）'!$Y$10:$AQ$10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  <c:pt idx="9">
                  <c:v>26</c:v>
                </c:pt>
                <c:pt idx="10">
                  <c:v>23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37</c:v>
                </c:pt>
                <c:pt idx="15">
                  <c:v>40</c:v>
                </c:pt>
                <c:pt idx="16">
                  <c:v>57</c:v>
                </c:pt>
                <c:pt idx="17">
                  <c:v>36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E2-4E17-9B56-3284CE5EF14E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年齢階級別主要死因死亡数（岩手・保健所・性・５年合計）'!$Y$11:$AQ$11</c:f>
              <c:numCache>
                <c:formatCode>General</c:formatCode>
                <c:ptCount val="19"/>
                <c:pt idx="0">
                  <c:v>50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17</c:v>
                </c:pt>
                <c:pt idx="8">
                  <c:v>35</c:v>
                </c:pt>
                <c:pt idx="9">
                  <c:v>41</c:v>
                </c:pt>
                <c:pt idx="10">
                  <c:v>53</c:v>
                </c:pt>
                <c:pt idx="11">
                  <c:v>99</c:v>
                </c:pt>
                <c:pt idx="12">
                  <c:v>162</c:v>
                </c:pt>
                <c:pt idx="13">
                  <c:v>325</c:v>
                </c:pt>
                <c:pt idx="14">
                  <c:v>523</c:v>
                </c:pt>
                <c:pt idx="15">
                  <c:v>984</c:v>
                </c:pt>
                <c:pt idx="16">
                  <c:v>2113</c:v>
                </c:pt>
                <c:pt idx="17">
                  <c:v>3867</c:v>
                </c:pt>
                <c:pt idx="18">
                  <c:v>8584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E2-4E17-9B56-3284CE5EF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5178040"/>
        <c:axId val="1"/>
      </c:barChart>
      <c:catAx>
        <c:axId val="625178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178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8844683214012"/>
          <c:y val="0.48362784986066976"/>
          <c:w val="0.1416059302982442"/>
          <c:h val="0.3375319987315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盛岡市保健所　男　（</a:t>
            </a:r>
            <a:r>
              <a:rPr lang="ja-JP" altLang="ja-JP" sz="1200" b="1" i="0" u="none" strike="noStrike" baseline="0">
                <a:effectLst/>
              </a:rPr>
              <a:t>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layout>
        <c:manualLayout>
          <c:xMode val="edge"/>
          <c:yMode val="edge"/>
          <c:x val="0.16277134701228038"/>
          <c:y val="4.650864933443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930300640940561E-2"/>
          <c:y val="0.19548920026922842"/>
          <c:w val="0.8691866633830676"/>
          <c:h val="0.761906626690326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年齢階級別主要死因死亡数（岩手・保健所・性・５年合計）'!$C$21:$U$21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30</c:v>
                </c:pt>
                <c:pt idx="10">
                  <c:v>41</c:v>
                </c:pt>
                <c:pt idx="11">
                  <c:v>93</c:v>
                </c:pt>
                <c:pt idx="12">
                  <c:v>160</c:v>
                </c:pt>
                <c:pt idx="13">
                  <c:v>318</c:v>
                </c:pt>
                <c:pt idx="14">
                  <c:v>362</c:v>
                </c:pt>
                <c:pt idx="15">
                  <c:v>422</c:v>
                </c:pt>
                <c:pt idx="16">
                  <c:v>437</c:v>
                </c:pt>
                <c:pt idx="17">
                  <c:v>363</c:v>
                </c:pt>
                <c:pt idx="18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F-45D9-A1C1-D81568198BB9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年齢階級別主要死因死亡数（岩手・保健所・性・５年合計）'!$C$22:$U$22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17</c:v>
                </c:pt>
                <c:pt idx="10">
                  <c:v>24</c:v>
                </c:pt>
                <c:pt idx="11">
                  <c:v>36</c:v>
                </c:pt>
                <c:pt idx="12">
                  <c:v>55</c:v>
                </c:pt>
                <c:pt idx="13">
                  <c:v>72</c:v>
                </c:pt>
                <c:pt idx="14">
                  <c:v>111</c:v>
                </c:pt>
                <c:pt idx="15">
                  <c:v>140</c:v>
                </c:pt>
                <c:pt idx="16">
                  <c:v>165</c:v>
                </c:pt>
                <c:pt idx="17">
                  <c:v>221</c:v>
                </c:pt>
                <c:pt idx="18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F-45D9-A1C1-D81568198BB9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年齢階級別主要死因死亡数（岩手・保健所・性・５年合計）'!$C$23:$U$23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9</c:v>
                </c:pt>
                <c:pt idx="9">
                  <c:v>20</c:v>
                </c:pt>
                <c:pt idx="10">
                  <c:v>19</c:v>
                </c:pt>
                <c:pt idx="11">
                  <c:v>26</c:v>
                </c:pt>
                <c:pt idx="12">
                  <c:v>43</c:v>
                </c:pt>
                <c:pt idx="13">
                  <c:v>67</c:v>
                </c:pt>
                <c:pt idx="14">
                  <c:v>79</c:v>
                </c:pt>
                <c:pt idx="15">
                  <c:v>100</c:v>
                </c:pt>
                <c:pt idx="16">
                  <c:v>138</c:v>
                </c:pt>
                <c:pt idx="17">
                  <c:v>138</c:v>
                </c:pt>
                <c:pt idx="18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F-45D9-A1C1-D81568198BB9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年齢階級別主要死因死亡数（岩手・保健所・性・５年合計）'!$C$24:$U$24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17</c:v>
                </c:pt>
                <c:pt idx="14">
                  <c:v>25</c:v>
                </c:pt>
                <c:pt idx="15">
                  <c:v>70</c:v>
                </c:pt>
                <c:pt idx="16">
                  <c:v>113</c:v>
                </c:pt>
                <c:pt idx="17">
                  <c:v>159</c:v>
                </c:pt>
                <c:pt idx="18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F-45D9-A1C1-D81568198BB9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年齢階級別主要死因死亡数（岩手・保健所・性・５年合計）'!$C$25:$U$25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  <c:pt idx="10">
                  <c:v>5</c:v>
                </c:pt>
                <c:pt idx="11">
                  <c:v>11</c:v>
                </c:pt>
                <c:pt idx="12">
                  <c:v>15</c:v>
                </c:pt>
                <c:pt idx="13">
                  <c:v>19</c:v>
                </c:pt>
                <c:pt idx="14">
                  <c:v>30</c:v>
                </c:pt>
                <c:pt idx="15">
                  <c:v>18</c:v>
                </c:pt>
                <c:pt idx="16">
                  <c:v>38</c:v>
                </c:pt>
                <c:pt idx="17">
                  <c:v>54</c:v>
                </c:pt>
                <c:pt idx="1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5F-45D9-A1C1-D81568198BB9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年齢階級別主要死因死亡数（岩手・保健所・性・５年合計）'!$C$26:$U$26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13</c:v>
                </c:pt>
                <c:pt idx="7">
                  <c:v>11</c:v>
                </c:pt>
                <c:pt idx="8">
                  <c:v>22</c:v>
                </c:pt>
                <c:pt idx="9">
                  <c:v>18</c:v>
                </c:pt>
                <c:pt idx="10">
                  <c:v>18</c:v>
                </c:pt>
                <c:pt idx="11">
                  <c:v>15</c:v>
                </c:pt>
                <c:pt idx="12">
                  <c:v>14</c:v>
                </c:pt>
                <c:pt idx="13">
                  <c:v>17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5F-45D9-A1C1-D81568198BB9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年齢階級別主要死因死亡数（岩手・保健所・性・５年合計）'!$C$27:$U$27</c:f>
              <c:numCache>
                <c:formatCode>General</c:formatCode>
                <c:ptCount val="19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15</c:v>
                </c:pt>
                <c:pt idx="9">
                  <c:v>15</c:v>
                </c:pt>
                <c:pt idx="10">
                  <c:v>42</c:v>
                </c:pt>
                <c:pt idx="11">
                  <c:v>63</c:v>
                </c:pt>
                <c:pt idx="12">
                  <c:v>78</c:v>
                </c:pt>
                <c:pt idx="13">
                  <c:v>158</c:v>
                </c:pt>
                <c:pt idx="14">
                  <c:v>216</c:v>
                </c:pt>
                <c:pt idx="15">
                  <c:v>274</c:v>
                </c:pt>
                <c:pt idx="16">
                  <c:v>449</c:v>
                </c:pt>
                <c:pt idx="17">
                  <c:v>555</c:v>
                </c:pt>
                <c:pt idx="18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5F-45D9-A1C1-D81568198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5168528"/>
        <c:axId val="1"/>
      </c:barChart>
      <c:catAx>
        <c:axId val="6251685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168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81537253098837"/>
          <c:y val="0.56892361600579977"/>
          <c:w val="0.14119386171619056"/>
          <c:h val="0.31579032160621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盛岡市保健所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5745686533708836"/>
          <c:y val="5.005505081095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9100145137881E-2"/>
          <c:y val="0.19548920026922842"/>
          <c:w val="0.86937590711175616"/>
          <c:h val="0.761906626690326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年齢階級別主要死因死亡数（岩手・保健所・性・５年合計）'!$Y$21:$AQ$21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17</c:v>
                </c:pt>
                <c:pt idx="9">
                  <c:v>41</c:v>
                </c:pt>
                <c:pt idx="10">
                  <c:v>46</c:v>
                </c:pt>
                <c:pt idx="11">
                  <c:v>89</c:v>
                </c:pt>
                <c:pt idx="12">
                  <c:v>100</c:v>
                </c:pt>
                <c:pt idx="13">
                  <c:v>181</c:v>
                </c:pt>
                <c:pt idx="14">
                  <c:v>202</c:v>
                </c:pt>
                <c:pt idx="15">
                  <c:v>270</c:v>
                </c:pt>
                <c:pt idx="16">
                  <c:v>338</c:v>
                </c:pt>
                <c:pt idx="17">
                  <c:v>351</c:v>
                </c:pt>
                <c:pt idx="18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F-4A0A-8DE3-22CA257BF99F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年齢階級別主要死因死亡数（岩手・保健所・性・５年合計）'!$Y$22:$AQ$22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17</c:v>
                </c:pt>
                <c:pt idx="13">
                  <c:v>24</c:v>
                </c:pt>
                <c:pt idx="14">
                  <c:v>53</c:v>
                </c:pt>
                <c:pt idx="15">
                  <c:v>109</c:v>
                </c:pt>
                <c:pt idx="16">
                  <c:v>182</c:v>
                </c:pt>
                <c:pt idx="17">
                  <c:v>320</c:v>
                </c:pt>
                <c:pt idx="18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F-4A0A-8DE3-22CA257BF99F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年齢階級別主要死因死亡数（岩手・保健所・性・５年合計）'!$Y$23:$AQ$23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9</c:v>
                </c:pt>
                <c:pt idx="12">
                  <c:v>13</c:v>
                </c:pt>
                <c:pt idx="13">
                  <c:v>26</c:v>
                </c:pt>
                <c:pt idx="14">
                  <c:v>43</c:v>
                </c:pt>
                <c:pt idx="15">
                  <c:v>67</c:v>
                </c:pt>
                <c:pt idx="16">
                  <c:v>152</c:v>
                </c:pt>
                <c:pt idx="17">
                  <c:v>200</c:v>
                </c:pt>
                <c:pt idx="18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F-4A0A-8DE3-22CA257BF99F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年齢階級別主要死因死亡数（岩手・保健所・性・５年合計）'!$Y$24:$AQ$24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13</c:v>
                </c:pt>
                <c:pt idx="15">
                  <c:v>21</c:v>
                </c:pt>
                <c:pt idx="16">
                  <c:v>49</c:v>
                </c:pt>
                <c:pt idx="17">
                  <c:v>100</c:v>
                </c:pt>
                <c:pt idx="18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CF-4A0A-8DE3-22CA257BF99F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年齢階級別主要死因死亡数（岩手・保健所・性・５年合計）'!$Y$25:$AQ$25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10</c:v>
                </c:pt>
                <c:pt idx="14">
                  <c:v>9</c:v>
                </c:pt>
                <c:pt idx="15">
                  <c:v>12</c:v>
                </c:pt>
                <c:pt idx="16">
                  <c:v>32</c:v>
                </c:pt>
                <c:pt idx="17">
                  <c:v>43</c:v>
                </c:pt>
                <c:pt idx="18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CF-4A0A-8DE3-22CA257BF99F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年齢階級別主要死因死亡数（岩手・保健所・性・５年合計）'!$Y$26:$AQ$26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6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CF-4A0A-8DE3-22CA257BF99F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年齢階級別主要死因死亡数（岩手・保健所・性・５年合計）'!$Y$27:$AQ$27</c:f>
              <c:numCache>
                <c:formatCode>General</c:formatCode>
                <c:ptCount val="19"/>
                <c:pt idx="0">
                  <c:v>12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11</c:v>
                </c:pt>
                <c:pt idx="9">
                  <c:v>14</c:v>
                </c:pt>
                <c:pt idx="10">
                  <c:v>13</c:v>
                </c:pt>
                <c:pt idx="11">
                  <c:v>19</c:v>
                </c:pt>
                <c:pt idx="12">
                  <c:v>32</c:v>
                </c:pt>
                <c:pt idx="13">
                  <c:v>79</c:v>
                </c:pt>
                <c:pt idx="14">
                  <c:v>128</c:v>
                </c:pt>
                <c:pt idx="15">
                  <c:v>192</c:v>
                </c:pt>
                <c:pt idx="16">
                  <c:v>380</c:v>
                </c:pt>
                <c:pt idx="17">
                  <c:v>632</c:v>
                </c:pt>
                <c:pt idx="18">
                  <c:v>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CF-4A0A-8DE3-22CA257BF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5174432"/>
        <c:axId val="1"/>
      </c:barChart>
      <c:catAx>
        <c:axId val="625174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174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3596566852501"/>
          <c:y val="0.50753778854566256"/>
          <c:w val="0.14119386171619058"/>
          <c:h val="0.33668349148664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県央保健所　男　</a:t>
            </a:r>
            <a:r>
              <a:rPr lang="ja-JP" altLang="ja-JP" sz="1200" b="1" i="0" u="none" strike="noStrike" baseline="0">
                <a:effectLst/>
              </a:rPr>
              <a:t>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7559551780918214"/>
          <c:y val="3.945176495795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9100145137881E-2"/>
          <c:y val="0.19500023803739994"/>
          <c:w val="0.86937590711175616"/>
          <c:h val="0.762500930787268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年齢階級別主要死因死亡数（岩手・保健所・性・５年合計）'!$C$29:$U$29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11</c:v>
                </c:pt>
                <c:pt idx="9">
                  <c:v>19</c:v>
                </c:pt>
                <c:pt idx="10">
                  <c:v>23</c:v>
                </c:pt>
                <c:pt idx="11">
                  <c:v>61</c:v>
                </c:pt>
                <c:pt idx="12">
                  <c:v>116</c:v>
                </c:pt>
                <c:pt idx="13">
                  <c:v>196</c:v>
                </c:pt>
                <c:pt idx="14">
                  <c:v>260</c:v>
                </c:pt>
                <c:pt idx="15">
                  <c:v>271</c:v>
                </c:pt>
                <c:pt idx="16">
                  <c:v>291</c:v>
                </c:pt>
                <c:pt idx="17">
                  <c:v>257</c:v>
                </c:pt>
                <c:pt idx="18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3-4833-92AC-BF5D65043069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年齢階級別主要死因死亡数（岩手・保健所・性・５年合計）'!$C$30:$U$30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10</c:v>
                </c:pt>
                <c:pt idx="10">
                  <c:v>10</c:v>
                </c:pt>
                <c:pt idx="11">
                  <c:v>22</c:v>
                </c:pt>
                <c:pt idx="12">
                  <c:v>41</c:v>
                </c:pt>
                <c:pt idx="13">
                  <c:v>62</c:v>
                </c:pt>
                <c:pt idx="14">
                  <c:v>62</c:v>
                </c:pt>
                <c:pt idx="15">
                  <c:v>92</c:v>
                </c:pt>
                <c:pt idx="16">
                  <c:v>159</c:v>
                </c:pt>
                <c:pt idx="17">
                  <c:v>175</c:v>
                </c:pt>
                <c:pt idx="1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3-4833-92AC-BF5D65043069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年齢階級別主要死因死亡数（岩手・保健所・性・５年合計）'!$C$31:$U$31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20</c:v>
                </c:pt>
                <c:pt idx="11">
                  <c:v>13</c:v>
                </c:pt>
                <c:pt idx="12">
                  <c:v>27</c:v>
                </c:pt>
                <c:pt idx="13">
                  <c:v>50</c:v>
                </c:pt>
                <c:pt idx="14">
                  <c:v>62</c:v>
                </c:pt>
                <c:pt idx="15">
                  <c:v>90</c:v>
                </c:pt>
                <c:pt idx="16">
                  <c:v>111</c:v>
                </c:pt>
                <c:pt idx="17">
                  <c:v>112</c:v>
                </c:pt>
                <c:pt idx="1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43-4833-92AC-BF5D65043069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年齢階級別主要死因死亡数（岩手・保健所・性・５年合計）'!$C$32:$U$32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12</c:v>
                </c:pt>
                <c:pt idx="14">
                  <c:v>14</c:v>
                </c:pt>
                <c:pt idx="15">
                  <c:v>35</c:v>
                </c:pt>
                <c:pt idx="16">
                  <c:v>69</c:v>
                </c:pt>
                <c:pt idx="17">
                  <c:v>110</c:v>
                </c:pt>
                <c:pt idx="1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43-4833-92AC-BF5D65043069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年齢階級別主要死因死亡数（岩手・保健所・性・５年合計）'!$C$33:$U$33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12</c:v>
                </c:pt>
                <c:pt idx="13">
                  <c:v>21</c:v>
                </c:pt>
                <c:pt idx="14">
                  <c:v>21</c:v>
                </c:pt>
                <c:pt idx="15">
                  <c:v>14</c:v>
                </c:pt>
                <c:pt idx="16">
                  <c:v>39</c:v>
                </c:pt>
                <c:pt idx="17">
                  <c:v>29</c:v>
                </c:pt>
                <c:pt idx="1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43-4833-92AC-BF5D65043069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年齢階級別主要死因死亡数（岩手・保健所・性・５年合計）'!$C$34:$U$34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15</c:v>
                </c:pt>
                <c:pt idx="8">
                  <c:v>21</c:v>
                </c:pt>
                <c:pt idx="9">
                  <c:v>13</c:v>
                </c:pt>
                <c:pt idx="10">
                  <c:v>8</c:v>
                </c:pt>
                <c:pt idx="11">
                  <c:v>12</c:v>
                </c:pt>
                <c:pt idx="12">
                  <c:v>16</c:v>
                </c:pt>
                <c:pt idx="13">
                  <c:v>9</c:v>
                </c:pt>
                <c:pt idx="14">
                  <c:v>6</c:v>
                </c:pt>
                <c:pt idx="15">
                  <c:v>14</c:v>
                </c:pt>
                <c:pt idx="16">
                  <c:v>7</c:v>
                </c:pt>
                <c:pt idx="17">
                  <c:v>6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43-4833-92AC-BF5D65043069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年齢階級別主要死因死亡数（岩手・保健所・性・５年合計）'!$C$35:$U$35</c:f>
              <c:numCache>
                <c:formatCode>General</c:formatCode>
                <c:ptCount val="19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14</c:v>
                </c:pt>
                <c:pt idx="9">
                  <c:v>19</c:v>
                </c:pt>
                <c:pt idx="10">
                  <c:v>13</c:v>
                </c:pt>
                <c:pt idx="11">
                  <c:v>28</c:v>
                </c:pt>
                <c:pt idx="12">
                  <c:v>52</c:v>
                </c:pt>
                <c:pt idx="13">
                  <c:v>113</c:v>
                </c:pt>
                <c:pt idx="14">
                  <c:v>147</c:v>
                </c:pt>
                <c:pt idx="15">
                  <c:v>213</c:v>
                </c:pt>
                <c:pt idx="16">
                  <c:v>328</c:v>
                </c:pt>
                <c:pt idx="17">
                  <c:v>395</c:v>
                </c:pt>
                <c:pt idx="18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43-4833-92AC-BF5D65043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5160000"/>
        <c:axId val="1"/>
      </c:barChart>
      <c:catAx>
        <c:axId val="625160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160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95070812654968"/>
          <c:y val="0.53750066955916231"/>
          <c:w val="0.14078373391099042"/>
          <c:h val="0.332500401735497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年齢階級別主な死因割合　県央保健所　女</a:t>
            </a:r>
            <a:r>
              <a:rPr lang="ja-JP" altLang="ja-JP" sz="1200" b="1" i="0" u="none" strike="noStrike" baseline="0">
                <a:effectLst/>
              </a:rPr>
              <a:t>　（H</a:t>
            </a:r>
            <a:r>
              <a:rPr lang="en-US" altLang="ja-JP" sz="1200" b="1" i="0" u="none" strike="noStrike" baseline="0">
                <a:effectLst/>
              </a:rPr>
              <a:t>28-R</a:t>
            </a:r>
            <a:r>
              <a:rPr lang="ja-JP" altLang="en-US" sz="1200" b="1" i="0" u="none" strike="noStrike" baseline="0">
                <a:effectLst/>
              </a:rPr>
              <a:t>２</a:t>
            </a:r>
            <a:r>
              <a:rPr lang="ja-JP" altLang="ja-JP" sz="1200" b="1" i="0" u="none" strike="noStrike" baseline="0">
                <a:effectLst/>
              </a:rPr>
              <a:t>年計）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16885190661211016"/>
          <c:y val="4.64033960040709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52309290519266E-2"/>
          <c:y val="0.19500023803739994"/>
          <c:w val="0.86956644809562966"/>
          <c:h val="0.762500930787268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'[1]データ　年齢階級別主要死因死亡数（岩手・保健所・性・５年合計）'!$B$5</c:f>
              <c:strCache>
                <c:ptCount val="1"/>
                <c:pt idx="0">
                  <c:v>悪性新生物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年齢階級別主要死因死亡数（岩手・保健所・性・５年合計）'!$Y$29:$AQ$29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17</c:v>
                </c:pt>
                <c:pt idx="10">
                  <c:v>31</c:v>
                </c:pt>
                <c:pt idx="11">
                  <c:v>41</c:v>
                </c:pt>
                <c:pt idx="12">
                  <c:v>63</c:v>
                </c:pt>
                <c:pt idx="13">
                  <c:v>116</c:v>
                </c:pt>
                <c:pt idx="14">
                  <c:v>104</c:v>
                </c:pt>
                <c:pt idx="15">
                  <c:v>154</c:v>
                </c:pt>
                <c:pt idx="16">
                  <c:v>207</c:v>
                </c:pt>
                <c:pt idx="17">
                  <c:v>220</c:v>
                </c:pt>
                <c:pt idx="18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4-4AFA-935A-B204CB20B970}"/>
            </c:ext>
          </c:extLst>
        </c:ser>
        <c:ser>
          <c:idx val="1"/>
          <c:order val="1"/>
          <c:tx>
            <c:strRef>
              <c:f>'[1]データ　年齢階級別主要死因死亡数（岩手・保健所・性・５年合計）'!$B$6</c:f>
              <c:strCache>
                <c:ptCount val="1"/>
                <c:pt idx="0">
                  <c:v>心疾患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年齢階級別主要死因死亡数（岩手・保健所・性・５年合計）'!$Y$30:$AQ$30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15</c:v>
                </c:pt>
                <c:pt idx="14">
                  <c:v>24</c:v>
                </c:pt>
                <c:pt idx="15">
                  <c:v>64</c:v>
                </c:pt>
                <c:pt idx="16">
                  <c:v>129</c:v>
                </c:pt>
                <c:pt idx="17">
                  <c:v>235</c:v>
                </c:pt>
                <c:pt idx="18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4-4AFA-935A-B204CB20B970}"/>
            </c:ext>
          </c:extLst>
        </c:ser>
        <c:ser>
          <c:idx val="2"/>
          <c:order val="2"/>
          <c:tx>
            <c:strRef>
              <c:f>'[1]データ　年齢階級別主要死因死亡数（岩手・保健所・性・５年合計）'!$B$7</c:f>
              <c:strCache>
                <c:ptCount val="1"/>
                <c:pt idx="0">
                  <c:v>脳血管疾患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年齢階級別主要死因死亡数（岩手・保健所・性・５年合計）'!$Y$31:$AQ$31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14</c:v>
                </c:pt>
                <c:pt idx="12">
                  <c:v>15</c:v>
                </c:pt>
                <c:pt idx="13">
                  <c:v>9</c:v>
                </c:pt>
                <c:pt idx="14">
                  <c:v>16</c:v>
                </c:pt>
                <c:pt idx="15">
                  <c:v>35</c:v>
                </c:pt>
                <c:pt idx="16">
                  <c:v>109</c:v>
                </c:pt>
                <c:pt idx="17">
                  <c:v>160</c:v>
                </c:pt>
                <c:pt idx="18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4-4AFA-935A-B204CB20B970}"/>
            </c:ext>
          </c:extLst>
        </c:ser>
        <c:ser>
          <c:idx val="3"/>
          <c:order val="3"/>
          <c:tx>
            <c:strRef>
              <c:f>'[1]データ　年齢階級別主要死因死亡数（岩手・保健所・性・５年合計）'!$B$8</c:f>
              <c:strCache>
                <c:ptCount val="1"/>
                <c:pt idx="0">
                  <c:v>肺炎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年齢階級別主要死因死亡数（岩手・保健所・性・５年合計）'!$Y$32:$AQ$32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2</c:v>
                </c:pt>
                <c:pt idx="15">
                  <c:v>22</c:v>
                </c:pt>
                <c:pt idx="16">
                  <c:v>33</c:v>
                </c:pt>
                <c:pt idx="17">
                  <c:v>58</c:v>
                </c:pt>
                <c:pt idx="18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F4-4AFA-935A-B204CB20B970}"/>
            </c:ext>
          </c:extLst>
        </c:ser>
        <c:ser>
          <c:idx val="4"/>
          <c:order val="4"/>
          <c:tx>
            <c:strRef>
              <c:f>'[1]データ　年齢階級別主要死因死亡数（岩手・保健所・性・５年合計）'!$B$9</c:f>
              <c:strCache>
                <c:ptCount val="1"/>
                <c:pt idx="0">
                  <c:v>不慮の事故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年齢階級別主要死因死亡数（岩手・保健所・性・５年合計）'!$Y$33:$AQ$33</c:f>
              <c:numCache>
                <c:formatCode>General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14</c:v>
                </c:pt>
                <c:pt idx="14">
                  <c:v>8</c:v>
                </c:pt>
                <c:pt idx="15">
                  <c:v>22</c:v>
                </c:pt>
                <c:pt idx="16">
                  <c:v>24</c:v>
                </c:pt>
                <c:pt idx="17">
                  <c:v>23</c:v>
                </c:pt>
                <c:pt idx="1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F4-4AFA-935A-B204CB20B970}"/>
            </c:ext>
          </c:extLst>
        </c:ser>
        <c:ser>
          <c:idx val="5"/>
          <c:order val="5"/>
          <c:tx>
            <c:strRef>
              <c:f>'[1]データ　年齢階級別主要死因死亡数（岩手・保健所・性・５年合計）'!$B$10</c:f>
              <c:strCache>
                <c:ptCount val="1"/>
                <c:pt idx="0">
                  <c:v>自殺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年齢階級別主要死因死亡数（岩手・保健所・性・５年合計）'!$Y$34:$AQ$34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F4-4AFA-935A-B204CB20B970}"/>
            </c:ext>
          </c:extLst>
        </c:ser>
        <c:ser>
          <c:idx val="6"/>
          <c:order val="6"/>
          <c:tx>
            <c:strRef>
              <c:f>'[1]データ　年齢階級別主要死因死亡数（岩手・保健所・性・５年合計）'!$B$11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2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'[1]データ　年齢階級別主要死因死亡数（岩手・保健所・性・５年合計）'!$C$3:$U$3</c:f>
              <c:strCache>
                <c:ptCount val="19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85-89歳</c:v>
                </c:pt>
                <c:pt idx="18">
                  <c:v>90-</c:v>
                </c:pt>
              </c:strCache>
            </c:strRef>
          </c:cat>
          <c:val>
            <c:numRef>
              <c:f>'[1]データ　年齢階級別主要死因死亡数（岩手・保健所・性・５年合計）'!$Y$35:$AQ$35</c:f>
              <c:numCache>
                <c:formatCode>General</c:formatCode>
                <c:ptCount val="19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9</c:v>
                </c:pt>
                <c:pt idx="11">
                  <c:v>13</c:v>
                </c:pt>
                <c:pt idx="12">
                  <c:v>19</c:v>
                </c:pt>
                <c:pt idx="13">
                  <c:v>39</c:v>
                </c:pt>
                <c:pt idx="14">
                  <c:v>53</c:v>
                </c:pt>
                <c:pt idx="15">
                  <c:v>118</c:v>
                </c:pt>
                <c:pt idx="16">
                  <c:v>239</c:v>
                </c:pt>
                <c:pt idx="17">
                  <c:v>449</c:v>
                </c:pt>
                <c:pt idx="18">
                  <c:v>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F4-4AFA-935A-B204CB20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5161640"/>
        <c:axId val="1"/>
      </c:barChart>
      <c:catAx>
        <c:axId val="625161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161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53643785793151"/>
          <c:y val="0.4750005356473298"/>
          <c:w val="0.14492773556143906"/>
          <c:h val="0.31500026782366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県央保健所</a:t>
            </a:r>
          </a:p>
        </c:rich>
      </c:tx>
      <c:layout>
        <c:manualLayout>
          <c:xMode val="edge"/>
          <c:yMode val="edge"/>
          <c:x val="0.25793204971104344"/>
          <c:y val="4.37157787280216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4927242550563531"/>
          <c:h val="0.699530657028527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'１-１'!$B$14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'１-１'!$C$14:$AB$14</c:f>
              <c:numCache>
                <c:formatCode>General</c:formatCode>
                <c:ptCount val="26"/>
                <c:pt idx="0">
                  <c:v>33</c:v>
                </c:pt>
                <c:pt idx="1">
                  <c:v>30</c:v>
                </c:pt>
                <c:pt idx="2">
                  <c:v>42</c:v>
                </c:pt>
                <c:pt idx="3">
                  <c:v>45</c:v>
                </c:pt>
                <c:pt idx="4">
                  <c:v>43</c:v>
                </c:pt>
                <c:pt idx="5">
                  <c:v>42</c:v>
                </c:pt>
                <c:pt idx="6">
                  <c:v>49</c:v>
                </c:pt>
                <c:pt idx="7">
                  <c:v>64</c:v>
                </c:pt>
                <c:pt idx="8">
                  <c:v>59</c:v>
                </c:pt>
                <c:pt idx="9">
                  <c:v>49</c:v>
                </c:pt>
                <c:pt idx="10">
                  <c:v>61</c:v>
                </c:pt>
                <c:pt idx="11">
                  <c:v>53</c:v>
                </c:pt>
                <c:pt idx="12">
                  <c:v>45</c:v>
                </c:pt>
                <c:pt idx="13">
                  <c:v>41</c:v>
                </c:pt>
                <c:pt idx="14">
                  <c:v>52</c:v>
                </c:pt>
                <c:pt idx="15">
                  <c:v>52</c:v>
                </c:pt>
                <c:pt idx="16">
                  <c:v>46</c:v>
                </c:pt>
                <c:pt idx="17">
                  <c:v>42</c:v>
                </c:pt>
                <c:pt idx="18">
                  <c:v>48</c:v>
                </c:pt>
                <c:pt idx="19">
                  <c:v>28</c:v>
                </c:pt>
                <c:pt idx="20">
                  <c:v>32</c:v>
                </c:pt>
                <c:pt idx="21">
                  <c:v>49</c:v>
                </c:pt>
                <c:pt idx="22">
                  <c:v>32</c:v>
                </c:pt>
                <c:pt idx="23">
                  <c:v>19</c:v>
                </c:pt>
                <c:pt idx="24">
                  <c:v>28</c:v>
                </c:pt>
                <c:pt idx="2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3-41B9-81FF-814A81995AA8}"/>
            </c:ext>
          </c:extLst>
        </c:ser>
        <c:ser>
          <c:idx val="2"/>
          <c:order val="2"/>
          <c:tx>
            <c:strRef>
              <c:f>'１-１'!$B$15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'１-１'!$C$15:$AB$15</c:f>
              <c:numCache>
                <c:formatCode>General</c:formatCode>
                <c:ptCount val="26"/>
                <c:pt idx="0">
                  <c:v>15</c:v>
                </c:pt>
                <c:pt idx="1">
                  <c:v>19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19</c:v>
                </c:pt>
                <c:pt idx="6">
                  <c:v>22</c:v>
                </c:pt>
                <c:pt idx="7">
                  <c:v>20</c:v>
                </c:pt>
                <c:pt idx="8">
                  <c:v>20</c:v>
                </c:pt>
                <c:pt idx="9">
                  <c:v>31</c:v>
                </c:pt>
                <c:pt idx="10">
                  <c:v>32</c:v>
                </c:pt>
                <c:pt idx="11">
                  <c:v>27</c:v>
                </c:pt>
                <c:pt idx="12">
                  <c:v>19</c:v>
                </c:pt>
                <c:pt idx="13">
                  <c:v>14</c:v>
                </c:pt>
                <c:pt idx="14">
                  <c:v>17</c:v>
                </c:pt>
                <c:pt idx="15">
                  <c:v>22</c:v>
                </c:pt>
                <c:pt idx="16">
                  <c:v>17</c:v>
                </c:pt>
                <c:pt idx="17">
                  <c:v>19</c:v>
                </c:pt>
                <c:pt idx="18">
                  <c:v>14</c:v>
                </c:pt>
                <c:pt idx="19">
                  <c:v>19</c:v>
                </c:pt>
                <c:pt idx="20">
                  <c:v>18</c:v>
                </c:pt>
                <c:pt idx="21">
                  <c:v>13</c:v>
                </c:pt>
                <c:pt idx="22">
                  <c:v>17</c:v>
                </c:pt>
                <c:pt idx="23">
                  <c:v>10</c:v>
                </c:pt>
                <c:pt idx="24">
                  <c:v>8</c:v>
                </c:pt>
                <c:pt idx="2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3-41B9-81FF-814A81995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877784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'１-１'!$B$13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'１-１'!$C$13:$AB$13</c:f>
              <c:numCache>
                <c:formatCode>General</c:formatCode>
                <c:ptCount val="26"/>
                <c:pt idx="0">
                  <c:v>48</c:v>
                </c:pt>
                <c:pt idx="1">
                  <c:v>49</c:v>
                </c:pt>
                <c:pt idx="2">
                  <c:v>56</c:v>
                </c:pt>
                <c:pt idx="3">
                  <c:v>60</c:v>
                </c:pt>
                <c:pt idx="4">
                  <c:v>58</c:v>
                </c:pt>
                <c:pt idx="5">
                  <c:v>61</c:v>
                </c:pt>
                <c:pt idx="6">
                  <c:v>71</c:v>
                </c:pt>
                <c:pt idx="7">
                  <c:v>84</c:v>
                </c:pt>
                <c:pt idx="8">
                  <c:v>79</c:v>
                </c:pt>
                <c:pt idx="9">
                  <c:v>80</c:v>
                </c:pt>
                <c:pt idx="10">
                  <c:v>93</c:v>
                </c:pt>
                <c:pt idx="11">
                  <c:v>80</c:v>
                </c:pt>
                <c:pt idx="12">
                  <c:v>64</c:v>
                </c:pt>
                <c:pt idx="13">
                  <c:v>55</c:v>
                </c:pt>
                <c:pt idx="14">
                  <c:v>69</c:v>
                </c:pt>
                <c:pt idx="15">
                  <c:v>74</c:v>
                </c:pt>
                <c:pt idx="16">
                  <c:v>63</c:v>
                </c:pt>
                <c:pt idx="17">
                  <c:v>61</c:v>
                </c:pt>
                <c:pt idx="18">
                  <c:v>62</c:v>
                </c:pt>
                <c:pt idx="19">
                  <c:v>47</c:v>
                </c:pt>
                <c:pt idx="20">
                  <c:v>50</c:v>
                </c:pt>
                <c:pt idx="21">
                  <c:v>62</c:v>
                </c:pt>
                <c:pt idx="22">
                  <c:v>49</c:v>
                </c:pt>
                <c:pt idx="23">
                  <c:v>29</c:v>
                </c:pt>
                <c:pt idx="24">
                  <c:v>36</c:v>
                </c:pt>
                <c:pt idx="25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D3-41B9-81FF-814A81995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77848"/>
        <c:axId val="1"/>
      </c:lineChart>
      <c:catAx>
        <c:axId val="32877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28777848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545555649919719"/>
          <c:y val="0.16748916698196042"/>
          <c:w val="0.40832130190197724"/>
          <c:h val="0.1321453302018118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八幡平市</a:t>
            </a:r>
          </a:p>
        </c:rich>
      </c:tx>
      <c:layout>
        <c:manualLayout>
          <c:xMode val="edge"/>
          <c:yMode val="edge"/>
          <c:x val="0.28417553352826275"/>
          <c:y val="4.37157787280216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4927242550563531"/>
          <c:h val="0.706979561980981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'１-１'!$B$17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'１-１'!$C$17:$AB$17</c:f>
              <c:numCache>
                <c:formatCode>General</c:formatCode>
                <c:ptCount val="26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10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7</c:v>
                </c:pt>
                <c:pt idx="8">
                  <c:v>19</c:v>
                </c:pt>
                <c:pt idx="9">
                  <c:v>8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3</c:v>
                </c:pt>
                <c:pt idx="14">
                  <c:v>9</c:v>
                </c:pt>
                <c:pt idx="15">
                  <c:v>6</c:v>
                </c:pt>
                <c:pt idx="16">
                  <c:v>6</c:v>
                </c:pt>
                <c:pt idx="17">
                  <c:v>8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11</c:v>
                </c:pt>
                <c:pt idx="22">
                  <c:v>7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3-4E16-AEDE-A196470C0194}"/>
            </c:ext>
          </c:extLst>
        </c:ser>
        <c:ser>
          <c:idx val="2"/>
          <c:order val="2"/>
          <c:tx>
            <c:strRef>
              <c:f>'１-１'!$B$18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'１-１'!$C$18:$AB$18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3-4E16-AEDE-A196470C0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2779504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'１-１'!$B$16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'１-１'!$C$16:$AB$16</c:f>
              <c:numCache>
                <c:formatCode>General</c:formatCode>
                <c:ptCount val="26"/>
                <c:pt idx="0">
                  <c:v>9</c:v>
                </c:pt>
                <c:pt idx="1">
                  <c:v>5</c:v>
                </c:pt>
                <c:pt idx="2">
                  <c:v>14</c:v>
                </c:pt>
                <c:pt idx="3">
                  <c:v>13</c:v>
                </c:pt>
                <c:pt idx="4">
                  <c:v>7</c:v>
                </c:pt>
                <c:pt idx="5">
                  <c:v>14</c:v>
                </c:pt>
                <c:pt idx="6">
                  <c:v>24</c:v>
                </c:pt>
                <c:pt idx="7">
                  <c:v>13</c:v>
                </c:pt>
                <c:pt idx="8">
                  <c:v>22</c:v>
                </c:pt>
                <c:pt idx="9">
                  <c:v>15</c:v>
                </c:pt>
                <c:pt idx="10">
                  <c:v>19</c:v>
                </c:pt>
                <c:pt idx="11">
                  <c:v>15</c:v>
                </c:pt>
                <c:pt idx="12">
                  <c:v>15</c:v>
                </c:pt>
                <c:pt idx="13">
                  <c:v>7</c:v>
                </c:pt>
                <c:pt idx="14">
                  <c:v>12</c:v>
                </c:pt>
                <c:pt idx="15">
                  <c:v>11</c:v>
                </c:pt>
                <c:pt idx="16">
                  <c:v>8</c:v>
                </c:pt>
                <c:pt idx="17">
                  <c:v>13</c:v>
                </c:pt>
                <c:pt idx="18">
                  <c:v>7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7</c:v>
                </c:pt>
                <c:pt idx="24">
                  <c:v>3</c:v>
                </c:pt>
                <c:pt idx="2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3-4E16-AEDE-A196470C0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79504"/>
        <c:axId val="1"/>
      </c:lineChart>
      <c:catAx>
        <c:axId val="38277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2779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77513962526641"/>
          <c:y val="0.16046965684139891"/>
          <c:w val="0.39599464550752428"/>
          <c:h val="0.1140129639280130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滝沢市</a:t>
            </a:r>
          </a:p>
        </c:rich>
      </c:tx>
      <c:layout>
        <c:manualLayout>
          <c:xMode val="edge"/>
          <c:yMode val="edge"/>
          <c:x val="0.29187969377479589"/>
          <c:y val="4.37157787280216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4927242550563531"/>
          <c:h val="0.7026079772815282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'１-１'!$B$20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'１-１'!$C$20:$AB$20</c:f>
              <c:numCache>
                <c:formatCode>General</c:formatCode>
                <c:ptCount val="26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16</c:v>
                </c:pt>
                <c:pt idx="8">
                  <c:v>6</c:v>
                </c:pt>
                <c:pt idx="9">
                  <c:v>10</c:v>
                </c:pt>
                <c:pt idx="10">
                  <c:v>8</c:v>
                </c:pt>
                <c:pt idx="11">
                  <c:v>15</c:v>
                </c:pt>
                <c:pt idx="12">
                  <c:v>7</c:v>
                </c:pt>
                <c:pt idx="13">
                  <c:v>14</c:v>
                </c:pt>
                <c:pt idx="14">
                  <c:v>19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18</c:v>
                </c:pt>
                <c:pt idx="19">
                  <c:v>11</c:v>
                </c:pt>
                <c:pt idx="20">
                  <c:v>8</c:v>
                </c:pt>
                <c:pt idx="21">
                  <c:v>12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D-4B9E-9B1F-836BC13B36AA}"/>
            </c:ext>
          </c:extLst>
        </c:ser>
        <c:ser>
          <c:idx val="2"/>
          <c:order val="2"/>
          <c:tx>
            <c:strRef>
              <c:f>'１-１'!$B$21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'１-１'!$C$21:$AB$21</c:f>
              <c:numCache>
                <c:formatCode>General</c:formatCode>
                <c:ptCount val="26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D-4B9E-9B1F-836BC13B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277819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'１-１'!$B$19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'１-１'!$C$19:$AB$19</c:f>
              <c:numCache>
                <c:formatCode>General</c:formatCode>
                <c:ptCount val="26"/>
                <c:pt idx="0">
                  <c:v>5</c:v>
                </c:pt>
                <c:pt idx="1">
                  <c:v>14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16</c:v>
                </c:pt>
                <c:pt idx="8">
                  <c:v>8</c:v>
                </c:pt>
                <c:pt idx="9">
                  <c:v>15</c:v>
                </c:pt>
                <c:pt idx="10">
                  <c:v>11</c:v>
                </c:pt>
                <c:pt idx="11">
                  <c:v>18</c:v>
                </c:pt>
                <c:pt idx="12">
                  <c:v>10</c:v>
                </c:pt>
                <c:pt idx="13">
                  <c:v>18</c:v>
                </c:pt>
                <c:pt idx="14">
                  <c:v>23</c:v>
                </c:pt>
                <c:pt idx="15">
                  <c:v>16</c:v>
                </c:pt>
                <c:pt idx="16">
                  <c:v>10</c:v>
                </c:pt>
                <c:pt idx="17">
                  <c:v>11</c:v>
                </c:pt>
                <c:pt idx="18">
                  <c:v>18</c:v>
                </c:pt>
                <c:pt idx="19">
                  <c:v>15</c:v>
                </c:pt>
                <c:pt idx="20">
                  <c:v>15</c:v>
                </c:pt>
                <c:pt idx="21">
                  <c:v>16</c:v>
                </c:pt>
                <c:pt idx="22">
                  <c:v>9</c:v>
                </c:pt>
                <c:pt idx="23">
                  <c:v>4</c:v>
                </c:pt>
                <c:pt idx="24">
                  <c:v>8</c:v>
                </c:pt>
                <c:pt idx="2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D-4B9E-9B1F-836BC13B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78192"/>
        <c:axId val="1"/>
      </c:lineChart>
      <c:catAx>
        <c:axId val="38277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2778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596856055550835"/>
          <c:y val="0.15925250390845297"/>
          <c:w val="0.39599464550752428"/>
          <c:h val="0.12307914706491245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雫石町</a:t>
            </a:r>
          </a:p>
        </c:rich>
      </c:tx>
      <c:layout>
        <c:manualLayout>
          <c:xMode val="edge"/>
          <c:yMode val="edge"/>
          <c:x val="0.30215190743684006"/>
          <c:y val="4.3715916207524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4927242550563531"/>
          <c:h val="0.6982363925820747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'１-１'!$B$23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'１-１'!$C$23:$AB$23</c:f>
              <c:numCache>
                <c:formatCode>General</c:formatCode>
                <c:ptCount val="26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4</c:v>
                </c:pt>
                <c:pt idx="7">
                  <c:v>13</c:v>
                </c:pt>
                <c:pt idx="8">
                  <c:v>7</c:v>
                </c:pt>
                <c:pt idx="9">
                  <c:v>9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10</c:v>
                </c:pt>
                <c:pt idx="16">
                  <c:v>9</c:v>
                </c:pt>
                <c:pt idx="17">
                  <c:v>6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8-4E85-A86B-C60ACC9DE037}"/>
            </c:ext>
          </c:extLst>
        </c:ser>
        <c:ser>
          <c:idx val="2"/>
          <c:order val="2"/>
          <c:tx>
            <c:strRef>
              <c:f>'１-１'!$B$24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'１-１'!$C$24:$AB$24</c:f>
              <c:numCache>
                <c:formatCode>General</c:formatCode>
                <c:ptCount val="2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8-4E85-A86B-C60ACC9DE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277884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'１-１'!$B$22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'１-１'!$C$22:$AB$22</c:f>
              <c:numCache>
                <c:formatCode>General</c:formatCode>
                <c:ptCount val="26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16</c:v>
                </c:pt>
                <c:pt idx="8">
                  <c:v>11</c:v>
                </c:pt>
                <c:pt idx="9">
                  <c:v>14</c:v>
                </c:pt>
                <c:pt idx="10">
                  <c:v>16</c:v>
                </c:pt>
                <c:pt idx="11">
                  <c:v>8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15</c:v>
                </c:pt>
                <c:pt idx="16">
                  <c:v>12</c:v>
                </c:pt>
                <c:pt idx="17">
                  <c:v>8</c:v>
                </c:pt>
                <c:pt idx="18">
                  <c:v>8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6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C8-4E85-A86B-C60ACC9DE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78848"/>
        <c:axId val="1"/>
      </c:lineChart>
      <c:catAx>
        <c:axId val="3827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2778848"/>
        <c:crosses val="autoZero"/>
        <c:crossBetween val="between"/>
        <c:majorUnit val="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4699638854850396"/>
          <c:y val="0.17221678885787509"/>
          <c:w val="0.39599464550752428"/>
          <c:h val="9.588059765421434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葛巻町</a:t>
            </a:r>
          </a:p>
        </c:rich>
      </c:tx>
      <c:layout>
        <c:manualLayout>
          <c:xMode val="edge"/>
          <c:yMode val="edge"/>
          <c:x val="0.30215190743684006"/>
          <c:y val="4.3715916207524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4927242550563531"/>
          <c:h val="0.693864807882621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'１-１'!$B$26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'１-１'!$C$26:$AB$26</c:f>
              <c:numCache>
                <c:formatCode>General</c:formatCode>
                <c:ptCount val="2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D-402E-97BF-CE22FB4CAA5D}"/>
            </c:ext>
          </c:extLst>
        </c:ser>
        <c:ser>
          <c:idx val="2"/>
          <c:order val="2"/>
          <c:tx>
            <c:strRef>
              <c:f>'１-１'!$B$27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>
              <a:outerShdw sx="1000" sy="1000" algn="ctr" rotWithShape="0">
                <a:srgbClr val="000000"/>
              </a:outerShdw>
            </a:effectLst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'１-１'!$C$27:$AB$27</c:f>
              <c:numCache>
                <c:formatCode>General</c:formatCode>
                <c:ptCount val="2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D-402E-97BF-CE22FB4CA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2775568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'１-１'!$B$25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'１-１'!$C$25:$AB$25</c:f>
              <c:numCache>
                <c:formatCode>General</c:formatCode>
                <c:ptCount val="26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8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8D-402E-97BF-CE22FB4CA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775568"/>
        <c:axId val="1"/>
      </c:lineChart>
      <c:catAx>
        <c:axId val="38277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2775568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3877861761886847"/>
          <c:y val="0.22315553144252254"/>
          <c:w val="0.39599464550752428"/>
          <c:h val="8.22813229488653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自殺死亡数の年次推移　岩手町</a:t>
            </a:r>
          </a:p>
        </c:rich>
      </c:tx>
      <c:layout>
        <c:manualLayout>
          <c:xMode val="edge"/>
          <c:yMode val="edge"/>
          <c:x val="0.30215190743684006"/>
          <c:y val="4.3715916207524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5545777366065"/>
          <c:y val="0.15927092446777488"/>
          <c:w val="0.85440855909960411"/>
          <c:h val="0.706979561980981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'１-１'!$B$29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'１-１'!$C$29:$AB$29</c:f>
              <c:numCache>
                <c:formatCode>General</c:formatCode>
                <c:ptCount val="2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7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4-402A-A534-2745ECE4EBBA}"/>
            </c:ext>
          </c:extLst>
        </c:ser>
        <c:ser>
          <c:idx val="2"/>
          <c:order val="2"/>
          <c:tx>
            <c:strRef>
              <c:f>'１-１'!$B$30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70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'１-１'!$C$30:$AB$30</c:f>
              <c:numCache>
                <c:formatCode>General</c:formatCode>
                <c:ptCount val="2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4-402A-A534-2745ECE4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3026032"/>
        <c:axId val="1"/>
      </c:barChart>
      <c:lineChart>
        <c:grouping val="standard"/>
        <c:varyColors val="0"/>
        <c:ser>
          <c:idx val="0"/>
          <c:order val="0"/>
          <c:tx>
            <c:strRef>
              <c:f>'１-１'!$B$28</c:f>
              <c:strCache>
                <c:ptCount val="1"/>
                <c:pt idx="0">
                  <c:v>総数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cat>
            <c:strRef>
              <c:f>'１-１'!$C$3:$AB$3</c:f>
              <c:strCache>
                <c:ptCount val="26"/>
                <c:pt idx="0">
                  <c:v>Ｈ7</c:v>
                </c:pt>
                <c:pt idx="1">
                  <c:v>Ｈ8</c:v>
                </c:pt>
                <c:pt idx="2">
                  <c:v>Ｈ9</c:v>
                </c:pt>
                <c:pt idx="3">
                  <c:v>Ｈ10</c:v>
                </c:pt>
                <c:pt idx="4">
                  <c:v>Ｈ11</c:v>
                </c:pt>
                <c:pt idx="5">
                  <c:v>Ｈ12</c:v>
                </c:pt>
                <c:pt idx="6">
                  <c:v>Ｈ13</c:v>
                </c:pt>
                <c:pt idx="7">
                  <c:v>Ｈ14</c:v>
                </c:pt>
                <c:pt idx="8">
                  <c:v>Ｈ15</c:v>
                </c:pt>
                <c:pt idx="9">
                  <c:v>Ｈ16</c:v>
                </c:pt>
                <c:pt idx="10">
                  <c:v>Ｈ17</c:v>
                </c:pt>
                <c:pt idx="11">
                  <c:v>Ｈ18</c:v>
                </c:pt>
                <c:pt idx="12">
                  <c:v>Ｈ19</c:v>
                </c:pt>
                <c:pt idx="13">
                  <c:v>Ｈ20</c:v>
                </c:pt>
                <c:pt idx="14">
                  <c:v>Ｈ21</c:v>
                </c:pt>
                <c:pt idx="15">
                  <c:v>Ｈ22</c:v>
                </c:pt>
                <c:pt idx="16">
                  <c:v>Ｈ23</c:v>
                </c:pt>
                <c:pt idx="17">
                  <c:v>Ｈ24</c:v>
                </c:pt>
                <c:pt idx="18">
                  <c:v>Ｈ25</c:v>
                </c:pt>
                <c:pt idx="19">
                  <c:v>Ｈ26</c:v>
                </c:pt>
                <c:pt idx="20">
                  <c:v>Ｈ27</c:v>
                </c:pt>
                <c:pt idx="21">
                  <c:v>Ｈ28</c:v>
                </c:pt>
                <c:pt idx="22">
                  <c:v>Ｈ29</c:v>
                </c:pt>
                <c:pt idx="23">
                  <c:v>Ｈ30</c:v>
                </c:pt>
                <c:pt idx="24">
                  <c:v>R1</c:v>
                </c:pt>
                <c:pt idx="25">
                  <c:v>R2</c:v>
                </c:pt>
              </c:strCache>
            </c:strRef>
          </c:cat>
          <c:val>
            <c:numRef>
              <c:f>'１-１'!$C$28:$AB$28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7</c:v>
                </c:pt>
                <c:pt idx="9">
                  <c:v>9</c:v>
                </c:pt>
                <c:pt idx="10">
                  <c:v>14</c:v>
                </c:pt>
                <c:pt idx="11">
                  <c:v>7</c:v>
                </c:pt>
                <c:pt idx="12">
                  <c:v>7</c:v>
                </c:pt>
                <c:pt idx="13">
                  <c:v>10</c:v>
                </c:pt>
                <c:pt idx="14">
                  <c:v>6</c:v>
                </c:pt>
                <c:pt idx="15">
                  <c:v>4</c:v>
                </c:pt>
                <c:pt idx="16">
                  <c:v>9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3</c:v>
                </c:pt>
                <c:pt idx="24">
                  <c:v>5</c:v>
                </c:pt>
                <c:pt idx="2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F4-402A-A534-2745ECE4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26032"/>
        <c:axId val="1"/>
      </c:lineChart>
      <c:catAx>
        <c:axId val="38302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900" b="0"/>
                </a:pPr>
                <a:r>
                  <a:rPr lang="ja-JP" altLang="en-US" sz="900" b="0"/>
                  <a:t>死亡数（人）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383026032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778221289365026"/>
          <c:y val="0.2322217145794219"/>
          <c:w val="0.39291298140891096"/>
          <c:h val="5.961586510661688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89596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6350</xdr:colOff>
      <xdr:row>3</xdr:row>
      <xdr:rowOff>6350</xdr:rowOff>
    </xdr:from>
    <xdr:to>
      <xdr:col>18</xdr:col>
      <xdr:colOff>74930</xdr:colOff>
      <xdr:row>20</xdr:row>
      <xdr:rowOff>1270</xdr:rowOff>
    </xdr:to>
    <xdr:graphicFrame macro="">
      <xdr:nvGraphicFramePr>
        <xdr:cNvPr id="89596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91440</xdr:colOff>
      <xdr:row>38</xdr:row>
      <xdr:rowOff>160020</xdr:rowOff>
    </xdr:to>
    <xdr:graphicFrame macro="">
      <xdr:nvGraphicFramePr>
        <xdr:cNvPr id="89596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68580</xdr:colOff>
      <xdr:row>38</xdr:row>
      <xdr:rowOff>160020</xdr:rowOff>
    </xdr:to>
    <xdr:graphicFrame macro="">
      <xdr:nvGraphicFramePr>
        <xdr:cNvPr id="89596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68580</xdr:colOff>
      <xdr:row>57</xdr:row>
      <xdr:rowOff>160020</xdr:rowOff>
    </xdr:to>
    <xdr:graphicFrame macro="">
      <xdr:nvGraphicFramePr>
        <xdr:cNvPr id="89596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68580</xdr:colOff>
      <xdr:row>57</xdr:row>
      <xdr:rowOff>160020</xdr:rowOff>
    </xdr:to>
    <xdr:graphicFrame macro="">
      <xdr:nvGraphicFramePr>
        <xdr:cNvPr id="89596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9</xdr:col>
      <xdr:colOff>68580</xdr:colOff>
      <xdr:row>76</xdr:row>
      <xdr:rowOff>160020</xdr:rowOff>
    </xdr:to>
    <xdr:graphicFrame macro="">
      <xdr:nvGraphicFramePr>
        <xdr:cNvPr id="89596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18</xdr:col>
      <xdr:colOff>68580</xdr:colOff>
      <xdr:row>76</xdr:row>
      <xdr:rowOff>160020</xdr:rowOff>
    </xdr:to>
    <xdr:graphicFrame macro="">
      <xdr:nvGraphicFramePr>
        <xdr:cNvPr id="89596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9</xdr:col>
      <xdr:colOff>68580</xdr:colOff>
      <xdr:row>95</xdr:row>
      <xdr:rowOff>160020</xdr:rowOff>
    </xdr:to>
    <xdr:graphicFrame macro="">
      <xdr:nvGraphicFramePr>
        <xdr:cNvPr id="89596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79</xdr:row>
      <xdr:rowOff>0</xdr:rowOff>
    </xdr:from>
    <xdr:to>
      <xdr:col>18</xdr:col>
      <xdr:colOff>68580</xdr:colOff>
      <xdr:row>95</xdr:row>
      <xdr:rowOff>160020</xdr:rowOff>
    </xdr:to>
    <xdr:graphicFrame macro="">
      <xdr:nvGraphicFramePr>
        <xdr:cNvPr id="89596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9</xdr:col>
      <xdr:colOff>68580</xdr:colOff>
      <xdr:row>114</xdr:row>
      <xdr:rowOff>160020</xdr:rowOff>
    </xdr:to>
    <xdr:graphicFrame macro="">
      <xdr:nvGraphicFramePr>
        <xdr:cNvPr id="89596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83820</xdr:colOff>
      <xdr:row>20</xdr:row>
      <xdr:rowOff>0</xdr:rowOff>
    </xdr:to>
    <xdr:graphicFrame macro="">
      <xdr:nvGraphicFramePr>
        <xdr:cNvPr id="91101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83820</xdr:colOff>
      <xdr:row>20</xdr:row>
      <xdr:rowOff>0</xdr:rowOff>
    </xdr:to>
    <xdr:graphicFrame macro="">
      <xdr:nvGraphicFramePr>
        <xdr:cNvPr id="91101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83820</xdr:colOff>
      <xdr:row>39</xdr:row>
      <xdr:rowOff>0</xdr:rowOff>
    </xdr:to>
    <xdr:graphicFrame macro="">
      <xdr:nvGraphicFramePr>
        <xdr:cNvPr id="91101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83820</xdr:colOff>
      <xdr:row>39</xdr:row>
      <xdr:rowOff>0</xdr:rowOff>
    </xdr:to>
    <xdr:graphicFrame macro="">
      <xdr:nvGraphicFramePr>
        <xdr:cNvPr id="9110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83820</xdr:colOff>
      <xdr:row>58</xdr:row>
      <xdr:rowOff>0</xdr:rowOff>
    </xdr:to>
    <xdr:graphicFrame macro="">
      <xdr:nvGraphicFramePr>
        <xdr:cNvPr id="91101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18</xdr:col>
      <xdr:colOff>83820</xdr:colOff>
      <xdr:row>58</xdr:row>
      <xdr:rowOff>0</xdr:rowOff>
    </xdr:to>
    <xdr:graphicFrame macro="">
      <xdr:nvGraphicFramePr>
        <xdr:cNvPr id="9110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9</xdr:col>
      <xdr:colOff>83820</xdr:colOff>
      <xdr:row>77</xdr:row>
      <xdr:rowOff>0</xdr:rowOff>
    </xdr:to>
    <xdr:graphicFrame macro="">
      <xdr:nvGraphicFramePr>
        <xdr:cNvPr id="91101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18</xdr:col>
      <xdr:colOff>83820</xdr:colOff>
      <xdr:row>77</xdr:row>
      <xdr:rowOff>0</xdr:rowOff>
    </xdr:to>
    <xdr:graphicFrame macro="">
      <xdr:nvGraphicFramePr>
        <xdr:cNvPr id="9110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9</xdr:col>
      <xdr:colOff>83820</xdr:colOff>
      <xdr:row>96</xdr:row>
      <xdr:rowOff>0</xdr:rowOff>
    </xdr:to>
    <xdr:graphicFrame macro="">
      <xdr:nvGraphicFramePr>
        <xdr:cNvPr id="91101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79</xdr:row>
      <xdr:rowOff>0</xdr:rowOff>
    </xdr:from>
    <xdr:to>
      <xdr:col>18</xdr:col>
      <xdr:colOff>83820</xdr:colOff>
      <xdr:row>96</xdr:row>
      <xdr:rowOff>0</xdr:rowOff>
    </xdr:to>
    <xdr:graphicFrame macro="">
      <xdr:nvGraphicFramePr>
        <xdr:cNvPr id="91101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9</xdr:col>
      <xdr:colOff>83820</xdr:colOff>
      <xdr:row>115</xdr:row>
      <xdr:rowOff>0</xdr:rowOff>
    </xdr:to>
    <xdr:graphicFrame macro="">
      <xdr:nvGraphicFramePr>
        <xdr:cNvPr id="9110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15240</xdr:rowOff>
    </xdr:from>
    <xdr:to>
      <xdr:col>8</xdr:col>
      <xdr:colOff>525780</xdr:colOff>
      <xdr:row>20</xdr:row>
      <xdr:rowOff>7620</xdr:rowOff>
    </xdr:to>
    <xdr:graphicFrame macro="">
      <xdr:nvGraphicFramePr>
        <xdr:cNvPr id="106435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4</xdr:row>
      <xdr:rowOff>157480</xdr:rowOff>
    </xdr:from>
    <xdr:to>
      <xdr:col>17</xdr:col>
      <xdr:colOff>523240</xdr:colOff>
      <xdr:row>19</xdr:row>
      <xdr:rowOff>157480</xdr:rowOff>
    </xdr:to>
    <xdr:graphicFrame macro="">
      <xdr:nvGraphicFramePr>
        <xdr:cNvPr id="10643589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12700</xdr:rowOff>
    </xdr:from>
    <xdr:to>
      <xdr:col>8</xdr:col>
      <xdr:colOff>518160</xdr:colOff>
      <xdr:row>37</xdr:row>
      <xdr:rowOff>12700</xdr:rowOff>
    </xdr:to>
    <xdr:graphicFrame macro="">
      <xdr:nvGraphicFramePr>
        <xdr:cNvPr id="1064359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7620</xdr:colOff>
      <xdr:row>22</xdr:row>
      <xdr:rowOff>0</xdr:rowOff>
    </xdr:from>
    <xdr:to>
      <xdr:col>17</xdr:col>
      <xdr:colOff>541020</xdr:colOff>
      <xdr:row>37</xdr:row>
      <xdr:rowOff>7620</xdr:rowOff>
    </xdr:to>
    <xdr:graphicFrame macro="">
      <xdr:nvGraphicFramePr>
        <xdr:cNvPr id="10643591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39</xdr:row>
      <xdr:rowOff>15240</xdr:rowOff>
    </xdr:from>
    <xdr:to>
      <xdr:col>8</xdr:col>
      <xdr:colOff>518160</xdr:colOff>
      <xdr:row>54</xdr:row>
      <xdr:rowOff>68580</xdr:rowOff>
    </xdr:to>
    <xdr:graphicFrame macro="">
      <xdr:nvGraphicFramePr>
        <xdr:cNvPr id="1064359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6350</xdr:colOff>
      <xdr:row>39</xdr:row>
      <xdr:rowOff>5080</xdr:rowOff>
    </xdr:from>
    <xdr:to>
      <xdr:col>17</xdr:col>
      <xdr:colOff>539750</xdr:colOff>
      <xdr:row>54</xdr:row>
      <xdr:rowOff>50800</xdr:rowOff>
    </xdr:to>
    <xdr:graphicFrame macro="">
      <xdr:nvGraphicFramePr>
        <xdr:cNvPr id="10643593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9719</xdr:colOff>
      <xdr:row>5</xdr:row>
      <xdr:rowOff>29158</xdr:rowOff>
    </xdr:from>
    <xdr:to>
      <xdr:col>8</xdr:col>
      <xdr:colOff>586805</xdr:colOff>
      <xdr:row>21</xdr:row>
      <xdr:rowOff>70956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56" y="952500"/>
          <a:ext cx="5407621" cy="2840982"/>
        </a:xfrm>
        <a:prstGeom prst="rect">
          <a:avLst/>
        </a:prstGeom>
      </xdr:spPr>
    </xdr:pic>
    <xdr:clientData/>
  </xdr:twoCellAnchor>
  <xdr:twoCellAnchor editAs="oneCell">
    <xdr:from>
      <xdr:col>10</xdr:col>
      <xdr:colOff>19439</xdr:colOff>
      <xdr:row>5</xdr:row>
      <xdr:rowOff>19439</xdr:rowOff>
    </xdr:from>
    <xdr:to>
      <xdr:col>17</xdr:col>
      <xdr:colOff>608717</xdr:colOff>
      <xdr:row>21</xdr:row>
      <xdr:rowOff>61237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8444" y="942781"/>
          <a:ext cx="5419814" cy="28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369336</xdr:colOff>
      <xdr:row>23</xdr:row>
      <xdr:rowOff>19439</xdr:rowOff>
    </xdr:from>
    <xdr:to>
      <xdr:col>8</xdr:col>
      <xdr:colOff>577085</xdr:colOff>
      <xdr:row>39</xdr:row>
      <xdr:rowOff>61237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336" y="4091862"/>
          <a:ext cx="5407621" cy="2840982"/>
        </a:xfrm>
        <a:prstGeom prst="rect">
          <a:avLst/>
        </a:prstGeom>
      </xdr:spPr>
    </xdr:pic>
    <xdr:clientData/>
  </xdr:twoCellAnchor>
  <xdr:twoCellAnchor editAs="oneCell">
    <xdr:from>
      <xdr:col>10</xdr:col>
      <xdr:colOff>19438</xdr:colOff>
      <xdr:row>23</xdr:row>
      <xdr:rowOff>9719</xdr:rowOff>
    </xdr:from>
    <xdr:to>
      <xdr:col>17</xdr:col>
      <xdr:colOff>602619</xdr:colOff>
      <xdr:row>39</xdr:row>
      <xdr:rowOff>51517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8443" y="4082142"/>
          <a:ext cx="5413717" cy="28409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3</xdr:row>
      <xdr:rowOff>81643</xdr:rowOff>
    </xdr:from>
    <xdr:to>
      <xdr:col>10</xdr:col>
      <xdr:colOff>377158</xdr:colOff>
      <xdr:row>24</xdr:row>
      <xdr:rowOff>64834</xdr:rowOff>
    </xdr:to>
    <xdr:graphicFrame macro="">
      <xdr:nvGraphicFramePr>
        <xdr:cNvPr id="9" name="グラフ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435428</xdr:colOff>
      <xdr:row>3</xdr:row>
      <xdr:rowOff>68036</xdr:rowOff>
    </xdr:from>
    <xdr:to>
      <xdr:col>20</xdr:col>
      <xdr:colOff>367632</xdr:colOff>
      <xdr:row>24</xdr:row>
      <xdr:rowOff>60752</xdr:rowOff>
    </xdr:to>
    <xdr:graphicFrame macro="">
      <xdr:nvGraphicFramePr>
        <xdr:cNvPr id="11" name="グラフ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95250</xdr:rowOff>
    </xdr:from>
    <xdr:to>
      <xdr:col>10</xdr:col>
      <xdr:colOff>400290</xdr:colOff>
      <xdr:row>48</xdr:row>
      <xdr:rowOff>107016</xdr:rowOff>
    </xdr:to>
    <xdr:graphicFrame macro="">
      <xdr:nvGraphicFramePr>
        <xdr:cNvPr id="13" name="グラフ 1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435428</xdr:colOff>
      <xdr:row>27</xdr:row>
      <xdr:rowOff>107830</xdr:rowOff>
    </xdr:from>
    <xdr:to>
      <xdr:col>20</xdr:col>
      <xdr:colOff>386682</xdr:colOff>
      <xdr:row>48</xdr:row>
      <xdr:rowOff>124705</xdr:rowOff>
    </xdr:to>
    <xdr:graphicFrame macro="">
      <xdr:nvGraphicFramePr>
        <xdr:cNvPr id="14" name="グラフ 10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419340</xdr:colOff>
      <xdr:row>73</xdr:row>
      <xdr:rowOff>21291</xdr:rowOff>
    </xdr:to>
    <xdr:graphicFrame macro="">
      <xdr:nvGraphicFramePr>
        <xdr:cNvPr id="15" name="グラフ 1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426623</xdr:colOff>
      <xdr:row>73</xdr:row>
      <xdr:rowOff>21291</xdr:rowOff>
    </xdr:to>
    <xdr:graphicFrame macro="">
      <xdr:nvGraphicFramePr>
        <xdr:cNvPr id="16" name="グラフ 1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581;&#31185;&#23398;&#37096;/@&#20445;&#20581;&#31185;&#23398;&#37096;&#20849;/5_&#22320;&#22495;&#20445;&#20581;G/5-3_&#22320;&#22495;&#20445;&#20581;/5-3-12_&#20154;&#21475;&#21205;&#24907;&#32113;&#35336;&#8544;&#65288;&#21508;&#31278;&#36039;&#26009;&#65289;/01_&#12304;04%20%20&#20154;&#21475;&#21205;&#24907;&#32113;&#35336;&#12305;/&#9733;&#20154;&#21475;&#21205;&#24907;%20%20&#27598;&#24180;&#26356;&#26032;&#12487;&#12540;&#12479;&#9733;/7_&#33258;&#27578;&#27515;&#20129;&#32113;&#35336;&#65288;&#65352;&#65360;&#33258;&#27578;&#65289;/R02&#33258;&#27578;&#27515;&#20129;&#32113;&#35336;/&#8544;&#12288;R2&#33258;&#27578;&#27515;&#20129;&#25968;&#12289;&#27515;&#20129;&#29575;/&#8564;&#65288;&#20316;&#26989;&#29992;&#65289;&#24180;&#40802;&#38542;&#32026;&#21029;&#20027;&#35201;&#27515;&#22240;&#12398;&#27515;&#22240;&#21106;&#21512;&#65288;&#23721;&#25163;&#12539;&#20445;&#20581;&#25152;&#12539;&#24615;&#12539;&#65301;&#24180;&#21512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グラフ（カラー）岩手・性・５年合計"/>
      <sheetName val="グラフ(白黒）保健所・性・５年合計"/>
      <sheetName val="PPXLOpen"/>
      <sheetName val="PPXLSaveData0"/>
      <sheetName val="グラフ(ｶﾗｰ）保健所・性・５年"/>
      <sheetName val="データ　年齢階級別主要死因死亡数（岩手・保健所・性・５年合計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">
          <cell r="C3" t="str">
            <v>0-4歳</v>
          </cell>
          <cell r="D3" t="str">
            <v>5-9歳</v>
          </cell>
          <cell r="E3" t="str">
            <v>10-14歳</v>
          </cell>
          <cell r="F3" t="str">
            <v>15-19歳</v>
          </cell>
          <cell r="G3" t="str">
            <v>20-24歳</v>
          </cell>
          <cell r="H3" t="str">
            <v>25-29歳</v>
          </cell>
          <cell r="I3" t="str">
            <v>30-34歳</v>
          </cell>
          <cell r="J3" t="str">
            <v>35-39歳</v>
          </cell>
          <cell r="K3" t="str">
            <v>40-44歳</v>
          </cell>
          <cell r="L3" t="str">
            <v>45-49歳</v>
          </cell>
          <cell r="M3" t="str">
            <v>50-54歳</v>
          </cell>
          <cell r="N3" t="str">
            <v>55-59歳</v>
          </cell>
          <cell r="O3" t="str">
            <v>60-64歳</v>
          </cell>
          <cell r="P3" t="str">
            <v>65-69歳</v>
          </cell>
          <cell r="Q3" t="str">
            <v>70-74歳</v>
          </cell>
          <cell r="R3" t="str">
            <v>75-79歳</v>
          </cell>
          <cell r="S3" t="str">
            <v>80-84歳</v>
          </cell>
          <cell r="T3" t="str">
            <v>85-89歳</v>
          </cell>
          <cell r="U3" t="str">
            <v>90-</v>
          </cell>
        </row>
        <row r="5">
          <cell r="B5" t="str">
            <v>悪性新生物</v>
          </cell>
          <cell r="C5">
            <v>2</v>
          </cell>
          <cell r="D5">
            <v>3</v>
          </cell>
          <cell r="E5">
            <v>4</v>
          </cell>
          <cell r="F5">
            <v>6</v>
          </cell>
          <cell r="G5">
            <v>9</v>
          </cell>
          <cell r="H5">
            <v>9</v>
          </cell>
          <cell r="I5">
            <v>11</v>
          </cell>
          <cell r="J5">
            <v>16</v>
          </cell>
          <cell r="K5">
            <v>47</v>
          </cell>
          <cell r="L5">
            <v>99</v>
          </cell>
          <cell r="M5">
            <v>186</v>
          </cell>
          <cell r="N5">
            <v>425</v>
          </cell>
          <cell r="O5">
            <v>877</v>
          </cell>
          <cell r="P5">
            <v>1550</v>
          </cell>
          <cell r="Q5">
            <v>1829</v>
          </cell>
          <cell r="R5">
            <v>2166</v>
          </cell>
          <cell r="S5">
            <v>2446</v>
          </cell>
          <cell r="T5">
            <v>2041</v>
          </cell>
          <cell r="U5">
            <v>1167</v>
          </cell>
          <cell r="Y5">
            <v>2</v>
          </cell>
          <cell r="Z5">
            <v>3</v>
          </cell>
          <cell r="AA5">
            <v>2</v>
          </cell>
          <cell r="AB5">
            <v>6</v>
          </cell>
          <cell r="AC5">
            <v>2</v>
          </cell>
          <cell r="AD5">
            <v>5</v>
          </cell>
          <cell r="AE5">
            <v>19</v>
          </cell>
          <cell r="AF5">
            <v>39</v>
          </cell>
          <cell r="AG5">
            <v>80</v>
          </cell>
          <cell r="AH5">
            <v>139</v>
          </cell>
          <cell r="AI5">
            <v>195</v>
          </cell>
          <cell r="AJ5">
            <v>329</v>
          </cell>
          <cell r="AK5">
            <v>463</v>
          </cell>
          <cell r="AL5">
            <v>778</v>
          </cell>
          <cell r="AM5">
            <v>877</v>
          </cell>
          <cell r="AN5">
            <v>1255</v>
          </cell>
          <cell r="AO5">
            <v>1733</v>
          </cell>
          <cell r="AP5">
            <v>1945</v>
          </cell>
          <cell r="AQ5">
            <v>1875</v>
          </cell>
        </row>
        <row r="6">
          <cell r="B6" t="str">
            <v>心疾患</v>
          </cell>
          <cell r="C6">
            <v>4</v>
          </cell>
          <cell r="D6">
            <v>0</v>
          </cell>
          <cell r="E6">
            <v>0</v>
          </cell>
          <cell r="F6">
            <v>2</v>
          </cell>
          <cell r="G6">
            <v>4</v>
          </cell>
          <cell r="H6">
            <v>8</v>
          </cell>
          <cell r="I6">
            <v>9</v>
          </cell>
          <cell r="J6">
            <v>18</v>
          </cell>
          <cell r="K6">
            <v>40</v>
          </cell>
          <cell r="L6">
            <v>87</v>
          </cell>
          <cell r="M6">
            <v>106</v>
          </cell>
          <cell r="N6">
            <v>200</v>
          </cell>
          <cell r="O6">
            <v>349</v>
          </cell>
          <cell r="P6">
            <v>520</v>
          </cell>
          <cell r="Q6">
            <v>585</v>
          </cell>
          <cell r="R6">
            <v>768</v>
          </cell>
          <cell r="S6">
            <v>1159</v>
          </cell>
          <cell r="T6">
            <v>1471</v>
          </cell>
          <cell r="U6">
            <v>1327</v>
          </cell>
          <cell r="Y6">
            <v>3</v>
          </cell>
          <cell r="Z6">
            <v>0</v>
          </cell>
          <cell r="AA6">
            <v>0</v>
          </cell>
          <cell r="AB6">
            <v>0</v>
          </cell>
          <cell r="AC6">
            <v>2</v>
          </cell>
          <cell r="AD6">
            <v>1</v>
          </cell>
          <cell r="AE6">
            <v>2</v>
          </cell>
          <cell r="AF6">
            <v>13</v>
          </cell>
          <cell r="AG6">
            <v>12</v>
          </cell>
          <cell r="AH6">
            <v>31</v>
          </cell>
          <cell r="AI6">
            <v>24</v>
          </cell>
          <cell r="AJ6">
            <v>48</v>
          </cell>
          <cell r="AK6">
            <v>77</v>
          </cell>
          <cell r="AL6">
            <v>167</v>
          </cell>
          <cell r="AM6">
            <v>260</v>
          </cell>
          <cell r="AN6">
            <v>530</v>
          </cell>
          <cell r="AO6">
            <v>1076</v>
          </cell>
          <cell r="AP6">
            <v>1999</v>
          </cell>
          <cell r="AQ6">
            <v>3533</v>
          </cell>
        </row>
        <row r="7">
          <cell r="B7" t="str">
            <v>脳血管疾患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4</v>
          </cell>
          <cell r="I7">
            <v>6</v>
          </cell>
          <cell r="J7">
            <v>14</v>
          </cell>
          <cell r="K7">
            <v>28</v>
          </cell>
          <cell r="L7">
            <v>79</v>
          </cell>
          <cell r="M7">
            <v>104</v>
          </cell>
          <cell r="N7">
            <v>126</v>
          </cell>
          <cell r="O7">
            <v>228</v>
          </cell>
          <cell r="P7">
            <v>340</v>
          </cell>
          <cell r="Q7">
            <v>403</v>
          </cell>
          <cell r="R7">
            <v>624</v>
          </cell>
          <cell r="S7">
            <v>848</v>
          </cell>
          <cell r="T7">
            <v>933</v>
          </cell>
          <cell r="U7">
            <v>719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1</v>
          </cell>
          <cell r="AF7">
            <v>12</v>
          </cell>
          <cell r="AG7">
            <v>14</v>
          </cell>
          <cell r="AH7">
            <v>28</v>
          </cell>
          <cell r="AI7">
            <v>38</v>
          </cell>
          <cell r="AJ7">
            <v>55</v>
          </cell>
          <cell r="AK7">
            <v>78</v>
          </cell>
          <cell r="AL7">
            <v>136</v>
          </cell>
          <cell r="AM7">
            <v>197</v>
          </cell>
          <cell r="AN7">
            <v>350</v>
          </cell>
          <cell r="AO7">
            <v>834</v>
          </cell>
          <cell r="AP7">
            <v>1341</v>
          </cell>
          <cell r="AQ7">
            <v>2113</v>
          </cell>
        </row>
        <row r="8">
          <cell r="B8" t="str">
            <v>肺炎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2</v>
          </cell>
          <cell r="I8">
            <v>2</v>
          </cell>
          <cell r="J8">
            <v>1</v>
          </cell>
          <cell r="K8">
            <v>2</v>
          </cell>
          <cell r="L8">
            <v>8</v>
          </cell>
          <cell r="M8">
            <v>12</v>
          </cell>
          <cell r="N8">
            <v>28</v>
          </cell>
          <cell r="O8">
            <v>50</v>
          </cell>
          <cell r="P8">
            <v>113</v>
          </cell>
          <cell r="Q8">
            <v>162</v>
          </cell>
          <cell r="R8">
            <v>320</v>
          </cell>
          <cell r="S8">
            <v>623</v>
          </cell>
          <cell r="T8">
            <v>903</v>
          </cell>
          <cell r="U8">
            <v>846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1</v>
          </cell>
          <cell r="AD8">
            <v>0</v>
          </cell>
          <cell r="AE8">
            <v>0</v>
          </cell>
          <cell r="AF8">
            <v>1</v>
          </cell>
          <cell r="AG8">
            <v>1</v>
          </cell>
          <cell r="AH8">
            <v>0</v>
          </cell>
          <cell r="AI8">
            <v>3</v>
          </cell>
          <cell r="AJ8">
            <v>8</v>
          </cell>
          <cell r="AK8">
            <v>12</v>
          </cell>
          <cell r="AL8">
            <v>29</v>
          </cell>
          <cell r="AM8">
            <v>54</v>
          </cell>
          <cell r="AN8">
            <v>141</v>
          </cell>
          <cell r="AO8">
            <v>287</v>
          </cell>
          <cell r="AP8">
            <v>616</v>
          </cell>
          <cell r="AQ8">
            <v>1308</v>
          </cell>
        </row>
        <row r="9">
          <cell r="B9" t="str">
            <v>不慮の事故</v>
          </cell>
          <cell r="C9">
            <v>6</v>
          </cell>
          <cell r="D9">
            <v>1</v>
          </cell>
          <cell r="E9">
            <v>0</v>
          </cell>
          <cell r="F9">
            <v>9</v>
          </cell>
          <cell r="G9">
            <v>15</v>
          </cell>
          <cell r="H9">
            <v>16</v>
          </cell>
          <cell r="I9">
            <v>16</v>
          </cell>
          <cell r="J9">
            <v>23</v>
          </cell>
          <cell r="K9">
            <v>23</v>
          </cell>
          <cell r="L9">
            <v>31</v>
          </cell>
          <cell r="M9">
            <v>31</v>
          </cell>
          <cell r="N9">
            <v>65</v>
          </cell>
          <cell r="O9">
            <v>81</v>
          </cell>
          <cell r="P9">
            <v>142</v>
          </cell>
          <cell r="Q9">
            <v>163</v>
          </cell>
          <cell r="R9">
            <v>194</v>
          </cell>
          <cell r="S9">
            <v>289</v>
          </cell>
          <cell r="T9">
            <v>252</v>
          </cell>
          <cell r="U9">
            <v>188</v>
          </cell>
          <cell r="Y9">
            <v>4</v>
          </cell>
          <cell r="Z9">
            <v>1</v>
          </cell>
          <cell r="AA9">
            <v>1</v>
          </cell>
          <cell r="AB9">
            <v>3</v>
          </cell>
          <cell r="AC9">
            <v>4</v>
          </cell>
          <cell r="AD9">
            <v>4</v>
          </cell>
          <cell r="AE9">
            <v>3</v>
          </cell>
          <cell r="AF9">
            <v>0</v>
          </cell>
          <cell r="AG9">
            <v>3</v>
          </cell>
          <cell r="AH9">
            <v>8</v>
          </cell>
          <cell r="AI9">
            <v>8</v>
          </cell>
          <cell r="AJ9">
            <v>15</v>
          </cell>
          <cell r="AK9">
            <v>27</v>
          </cell>
          <cell r="AL9">
            <v>57</v>
          </cell>
          <cell r="AM9">
            <v>62</v>
          </cell>
          <cell r="AN9">
            <v>112</v>
          </cell>
          <cell r="AO9">
            <v>184</v>
          </cell>
          <cell r="AP9">
            <v>256</v>
          </cell>
          <cell r="AQ9">
            <v>335</v>
          </cell>
        </row>
        <row r="10">
          <cell r="B10" t="str">
            <v>自殺</v>
          </cell>
          <cell r="C10">
            <v>0</v>
          </cell>
          <cell r="D10">
            <v>0</v>
          </cell>
          <cell r="E10">
            <v>3</v>
          </cell>
          <cell r="F10">
            <v>19</v>
          </cell>
          <cell r="G10">
            <v>36</v>
          </cell>
          <cell r="H10">
            <v>38</v>
          </cell>
          <cell r="I10">
            <v>42</v>
          </cell>
          <cell r="J10">
            <v>64</v>
          </cell>
          <cell r="K10">
            <v>92</v>
          </cell>
          <cell r="L10">
            <v>71</v>
          </cell>
          <cell r="M10">
            <v>70</v>
          </cell>
          <cell r="N10">
            <v>76</v>
          </cell>
          <cell r="O10">
            <v>76</v>
          </cell>
          <cell r="P10">
            <v>83</v>
          </cell>
          <cell r="Q10">
            <v>47</v>
          </cell>
          <cell r="R10">
            <v>49</v>
          </cell>
          <cell r="S10">
            <v>58</v>
          </cell>
          <cell r="T10">
            <v>50</v>
          </cell>
          <cell r="U10">
            <v>20</v>
          </cell>
          <cell r="Y10">
            <v>0</v>
          </cell>
          <cell r="Z10">
            <v>0</v>
          </cell>
          <cell r="AA10">
            <v>3</v>
          </cell>
          <cell r="AB10">
            <v>7</v>
          </cell>
          <cell r="AC10">
            <v>12</v>
          </cell>
          <cell r="AD10">
            <v>14</v>
          </cell>
          <cell r="AE10">
            <v>12</v>
          </cell>
          <cell r="AF10">
            <v>12</v>
          </cell>
          <cell r="AG10">
            <v>20</v>
          </cell>
          <cell r="AH10">
            <v>26</v>
          </cell>
          <cell r="AI10">
            <v>23</v>
          </cell>
          <cell r="AJ10">
            <v>31</v>
          </cell>
          <cell r="AK10">
            <v>30</v>
          </cell>
          <cell r="AL10">
            <v>30</v>
          </cell>
          <cell r="AM10">
            <v>37</v>
          </cell>
          <cell r="AN10">
            <v>40</v>
          </cell>
          <cell r="AO10">
            <v>57</v>
          </cell>
          <cell r="AP10">
            <v>36</v>
          </cell>
          <cell r="AQ10">
            <v>26</v>
          </cell>
        </row>
        <row r="11">
          <cell r="B11" t="str">
            <v>その他</v>
          </cell>
          <cell r="C11">
            <v>49</v>
          </cell>
          <cell r="D11">
            <v>5</v>
          </cell>
          <cell r="E11">
            <v>5</v>
          </cell>
          <cell r="F11">
            <v>7</v>
          </cell>
          <cell r="G11">
            <v>8</v>
          </cell>
          <cell r="H11">
            <v>11</v>
          </cell>
          <cell r="I11">
            <v>17</v>
          </cell>
          <cell r="J11">
            <v>46</v>
          </cell>
          <cell r="K11">
            <v>93</v>
          </cell>
          <cell r="L11">
            <v>119</v>
          </cell>
          <cell r="M11">
            <v>179</v>
          </cell>
          <cell r="N11">
            <v>261</v>
          </cell>
          <cell r="O11">
            <v>477</v>
          </cell>
          <cell r="P11">
            <v>856</v>
          </cell>
          <cell r="Q11">
            <v>1040</v>
          </cell>
          <cell r="R11">
            <v>1579</v>
          </cell>
          <cell r="S11">
            <v>2573</v>
          </cell>
          <cell r="T11">
            <v>3153</v>
          </cell>
          <cell r="U11">
            <v>3032</v>
          </cell>
          <cell r="Y11">
            <v>50</v>
          </cell>
          <cell r="Z11">
            <v>3</v>
          </cell>
          <cell r="AA11">
            <v>1</v>
          </cell>
          <cell r="AB11">
            <v>8</v>
          </cell>
          <cell r="AC11">
            <v>7</v>
          </cell>
          <cell r="AD11">
            <v>9</v>
          </cell>
          <cell r="AE11">
            <v>9</v>
          </cell>
          <cell r="AF11">
            <v>17</v>
          </cell>
          <cell r="AG11">
            <v>35</v>
          </cell>
          <cell r="AH11">
            <v>41</v>
          </cell>
          <cell r="AI11">
            <v>53</v>
          </cell>
          <cell r="AJ11">
            <v>99</v>
          </cell>
          <cell r="AK11">
            <v>162</v>
          </cell>
          <cell r="AL11">
            <v>325</v>
          </cell>
          <cell r="AM11">
            <v>523</v>
          </cell>
          <cell r="AN11">
            <v>984</v>
          </cell>
          <cell r="AO11">
            <v>2113</v>
          </cell>
          <cell r="AP11">
            <v>3867</v>
          </cell>
          <cell r="AQ11">
            <v>8584</v>
          </cell>
        </row>
        <row r="21">
          <cell r="C21">
            <v>1</v>
          </cell>
          <cell r="D21">
            <v>1</v>
          </cell>
          <cell r="E21">
            <v>0</v>
          </cell>
          <cell r="F21">
            <v>1</v>
          </cell>
          <cell r="G21">
            <v>3</v>
          </cell>
          <cell r="H21">
            <v>1</v>
          </cell>
          <cell r="I21">
            <v>2</v>
          </cell>
          <cell r="J21">
            <v>4</v>
          </cell>
          <cell r="K21">
            <v>9</v>
          </cell>
          <cell r="L21">
            <v>30</v>
          </cell>
          <cell r="M21">
            <v>41</v>
          </cell>
          <cell r="N21">
            <v>93</v>
          </cell>
          <cell r="O21">
            <v>160</v>
          </cell>
          <cell r="P21">
            <v>318</v>
          </cell>
          <cell r="Q21">
            <v>362</v>
          </cell>
          <cell r="R21">
            <v>422</v>
          </cell>
          <cell r="S21">
            <v>437</v>
          </cell>
          <cell r="T21">
            <v>363</v>
          </cell>
          <cell r="U21">
            <v>206</v>
          </cell>
          <cell r="Y21">
            <v>0</v>
          </cell>
          <cell r="Z21">
            <v>0</v>
          </cell>
          <cell r="AA21">
            <v>0</v>
          </cell>
          <cell r="AB21">
            <v>1</v>
          </cell>
          <cell r="AC21">
            <v>0</v>
          </cell>
          <cell r="AD21">
            <v>2</v>
          </cell>
          <cell r="AE21">
            <v>1</v>
          </cell>
          <cell r="AF21">
            <v>5</v>
          </cell>
          <cell r="AG21">
            <v>17</v>
          </cell>
          <cell r="AH21">
            <v>41</v>
          </cell>
          <cell r="AI21">
            <v>46</v>
          </cell>
          <cell r="AJ21">
            <v>89</v>
          </cell>
          <cell r="AK21">
            <v>100</v>
          </cell>
          <cell r="AL21">
            <v>181</v>
          </cell>
          <cell r="AM21">
            <v>202</v>
          </cell>
          <cell r="AN21">
            <v>270</v>
          </cell>
          <cell r="AO21">
            <v>338</v>
          </cell>
          <cell r="AP21">
            <v>351</v>
          </cell>
          <cell r="AQ21">
            <v>305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2</v>
          </cell>
          <cell r="G22">
            <v>1</v>
          </cell>
          <cell r="H22">
            <v>1</v>
          </cell>
          <cell r="I22">
            <v>0</v>
          </cell>
          <cell r="J22">
            <v>2</v>
          </cell>
          <cell r="K22">
            <v>3</v>
          </cell>
          <cell r="L22">
            <v>17</v>
          </cell>
          <cell r="M22">
            <v>24</v>
          </cell>
          <cell r="N22">
            <v>36</v>
          </cell>
          <cell r="O22">
            <v>55</v>
          </cell>
          <cell r="P22">
            <v>72</v>
          </cell>
          <cell r="Q22">
            <v>111</v>
          </cell>
          <cell r="R22">
            <v>140</v>
          </cell>
          <cell r="S22">
            <v>165</v>
          </cell>
          <cell r="T22">
            <v>221</v>
          </cell>
          <cell r="U22">
            <v>207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</v>
          </cell>
          <cell r="AG22">
            <v>2</v>
          </cell>
          <cell r="AH22">
            <v>10</v>
          </cell>
          <cell r="AI22">
            <v>5</v>
          </cell>
          <cell r="AJ22">
            <v>10</v>
          </cell>
          <cell r="AK22">
            <v>17</v>
          </cell>
          <cell r="AL22">
            <v>24</v>
          </cell>
          <cell r="AM22">
            <v>53</v>
          </cell>
          <cell r="AN22">
            <v>109</v>
          </cell>
          <cell r="AO22">
            <v>182</v>
          </cell>
          <cell r="AP22">
            <v>320</v>
          </cell>
          <cell r="AQ22">
            <v>606</v>
          </cell>
        </row>
        <row r="23"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2</v>
          </cell>
          <cell r="I23">
            <v>5</v>
          </cell>
          <cell r="J23">
            <v>2</v>
          </cell>
          <cell r="K23">
            <v>9</v>
          </cell>
          <cell r="L23">
            <v>20</v>
          </cell>
          <cell r="M23">
            <v>19</v>
          </cell>
          <cell r="N23">
            <v>26</v>
          </cell>
          <cell r="O23">
            <v>43</v>
          </cell>
          <cell r="P23">
            <v>67</v>
          </cell>
          <cell r="Q23">
            <v>79</v>
          </cell>
          <cell r="R23">
            <v>100</v>
          </cell>
          <cell r="S23">
            <v>138</v>
          </cell>
          <cell r="T23">
            <v>138</v>
          </cell>
          <cell r="U23">
            <v>122</v>
          </cell>
          <cell r="Y23">
            <v>0</v>
          </cell>
          <cell r="Z23">
            <v>0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2</v>
          </cell>
          <cell r="AG23">
            <v>4</v>
          </cell>
          <cell r="AH23">
            <v>4</v>
          </cell>
          <cell r="AI23">
            <v>4</v>
          </cell>
          <cell r="AJ23">
            <v>9</v>
          </cell>
          <cell r="AK23">
            <v>13</v>
          </cell>
          <cell r="AL23">
            <v>26</v>
          </cell>
          <cell r="AM23">
            <v>43</v>
          </cell>
          <cell r="AN23">
            <v>67</v>
          </cell>
          <cell r="AO23">
            <v>152</v>
          </cell>
          <cell r="AP23">
            <v>200</v>
          </cell>
          <cell r="AQ23">
            <v>297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1</v>
          </cell>
          <cell r="N24">
            <v>2</v>
          </cell>
          <cell r="O24">
            <v>6</v>
          </cell>
          <cell r="P24">
            <v>17</v>
          </cell>
          <cell r="Q24">
            <v>25</v>
          </cell>
          <cell r="R24">
            <v>70</v>
          </cell>
          <cell r="S24">
            <v>113</v>
          </cell>
          <cell r="T24">
            <v>159</v>
          </cell>
          <cell r="U24">
            <v>160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</v>
          </cell>
          <cell r="AK24">
            <v>0</v>
          </cell>
          <cell r="AL24">
            <v>4</v>
          </cell>
          <cell r="AM24">
            <v>13</v>
          </cell>
          <cell r="AN24">
            <v>21</v>
          </cell>
          <cell r="AO24">
            <v>49</v>
          </cell>
          <cell r="AP24">
            <v>100</v>
          </cell>
          <cell r="AQ24">
            <v>237</v>
          </cell>
        </row>
        <row r="25">
          <cell r="C25">
            <v>1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2</v>
          </cell>
          <cell r="I25">
            <v>2</v>
          </cell>
          <cell r="J25">
            <v>4</v>
          </cell>
          <cell r="K25">
            <v>8</v>
          </cell>
          <cell r="L25">
            <v>4</v>
          </cell>
          <cell r="M25">
            <v>5</v>
          </cell>
          <cell r="N25">
            <v>11</v>
          </cell>
          <cell r="O25">
            <v>15</v>
          </cell>
          <cell r="P25">
            <v>19</v>
          </cell>
          <cell r="Q25">
            <v>30</v>
          </cell>
          <cell r="R25">
            <v>18</v>
          </cell>
          <cell r="S25">
            <v>38</v>
          </cell>
          <cell r="T25">
            <v>54</v>
          </cell>
          <cell r="U25">
            <v>29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2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3</v>
          </cell>
          <cell r="AI25">
            <v>2</v>
          </cell>
          <cell r="AJ25">
            <v>4</v>
          </cell>
          <cell r="AK25">
            <v>5</v>
          </cell>
          <cell r="AL25">
            <v>10</v>
          </cell>
          <cell r="AM25">
            <v>9</v>
          </cell>
          <cell r="AN25">
            <v>12</v>
          </cell>
          <cell r="AO25">
            <v>32</v>
          </cell>
          <cell r="AP25">
            <v>43</v>
          </cell>
          <cell r="AQ25">
            <v>54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2</v>
          </cell>
          <cell r="G26">
            <v>7</v>
          </cell>
          <cell r="H26">
            <v>6</v>
          </cell>
          <cell r="I26">
            <v>13</v>
          </cell>
          <cell r="J26">
            <v>11</v>
          </cell>
          <cell r="K26">
            <v>22</v>
          </cell>
          <cell r="L26">
            <v>18</v>
          </cell>
          <cell r="M26">
            <v>18</v>
          </cell>
          <cell r="N26">
            <v>15</v>
          </cell>
          <cell r="O26">
            <v>14</v>
          </cell>
          <cell r="P26">
            <v>17</v>
          </cell>
          <cell r="Q26">
            <v>6</v>
          </cell>
          <cell r="R26">
            <v>5</v>
          </cell>
          <cell r="S26">
            <v>6</v>
          </cell>
          <cell r="T26">
            <v>2</v>
          </cell>
          <cell r="U26">
            <v>2</v>
          </cell>
          <cell r="Y26">
            <v>0</v>
          </cell>
          <cell r="Z26">
            <v>0</v>
          </cell>
          <cell r="AA26">
            <v>0</v>
          </cell>
          <cell r="AB26">
            <v>2</v>
          </cell>
          <cell r="AC26">
            <v>4</v>
          </cell>
          <cell r="AD26">
            <v>3</v>
          </cell>
          <cell r="AE26">
            <v>5</v>
          </cell>
          <cell r="AF26">
            <v>3</v>
          </cell>
          <cell r="AG26">
            <v>6</v>
          </cell>
          <cell r="AH26">
            <v>12</v>
          </cell>
          <cell r="AI26">
            <v>5</v>
          </cell>
          <cell r="AJ26">
            <v>9</v>
          </cell>
          <cell r="AK26">
            <v>6</v>
          </cell>
          <cell r="AL26">
            <v>8</v>
          </cell>
          <cell r="AM26">
            <v>5</v>
          </cell>
          <cell r="AN26">
            <v>4</v>
          </cell>
          <cell r="AO26">
            <v>6</v>
          </cell>
          <cell r="AP26">
            <v>6</v>
          </cell>
          <cell r="AQ26">
            <v>2</v>
          </cell>
        </row>
        <row r="27">
          <cell r="C27">
            <v>14</v>
          </cell>
          <cell r="D27">
            <v>1</v>
          </cell>
          <cell r="E27">
            <v>1</v>
          </cell>
          <cell r="F27">
            <v>2</v>
          </cell>
          <cell r="G27">
            <v>1</v>
          </cell>
          <cell r="H27">
            <v>4</v>
          </cell>
          <cell r="I27">
            <v>2</v>
          </cell>
          <cell r="J27">
            <v>5</v>
          </cell>
          <cell r="K27">
            <v>15</v>
          </cell>
          <cell r="L27">
            <v>15</v>
          </cell>
          <cell r="M27">
            <v>42</v>
          </cell>
          <cell r="N27">
            <v>63</v>
          </cell>
          <cell r="O27">
            <v>78</v>
          </cell>
          <cell r="P27">
            <v>158</v>
          </cell>
          <cell r="Q27">
            <v>216</v>
          </cell>
          <cell r="R27">
            <v>274</v>
          </cell>
          <cell r="S27">
            <v>449</v>
          </cell>
          <cell r="T27">
            <v>555</v>
          </cell>
          <cell r="U27">
            <v>484</v>
          </cell>
          <cell r="Y27">
            <v>12</v>
          </cell>
          <cell r="Z27">
            <v>1</v>
          </cell>
          <cell r="AA27">
            <v>0</v>
          </cell>
          <cell r="AB27">
            <v>1</v>
          </cell>
          <cell r="AC27">
            <v>1</v>
          </cell>
          <cell r="AD27">
            <v>3</v>
          </cell>
          <cell r="AE27">
            <v>1</v>
          </cell>
          <cell r="AF27">
            <v>7</v>
          </cell>
          <cell r="AG27">
            <v>11</v>
          </cell>
          <cell r="AH27">
            <v>14</v>
          </cell>
          <cell r="AI27">
            <v>13</v>
          </cell>
          <cell r="AJ27">
            <v>19</v>
          </cell>
          <cell r="AK27">
            <v>32</v>
          </cell>
          <cell r="AL27">
            <v>79</v>
          </cell>
          <cell r="AM27">
            <v>128</v>
          </cell>
          <cell r="AN27">
            <v>192</v>
          </cell>
          <cell r="AO27">
            <v>380</v>
          </cell>
          <cell r="AP27">
            <v>632</v>
          </cell>
          <cell r="AQ27">
            <v>1416</v>
          </cell>
        </row>
        <row r="29">
          <cell r="C29">
            <v>0</v>
          </cell>
          <cell r="D29">
            <v>1</v>
          </cell>
          <cell r="E29">
            <v>2</v>
          </cell>
          <cell r="F29">
            <v>1</v>
          </cell>
          <cell r="G29">
            <v>1</v>
          </cell>
          <cell r="H29">
            <v>4</v>
          </cell>
          <cell r="I29">
            <v>3</v>
          </cell>
          <cell r="J29">
            <v>4</v>
          </cell>
          <cell r="K29">
            <v>11</v>
          </cell>
          <cell r="L29">
            <v>19</v>
          </cell>
          <cell r="M29">
            <v>23</v>
          </cell>
          <cell r="N29">
            <v>61</v>
          </cell>
          <cell r="O29">
            <v>116</v>
          </cell>
          <cell r="P29">
            <v>196</v>
          </cell>
          <cell r="Q29">
            <v>260</v>
          </cell>
          <cell r="R29">
            <v>271</v>
          </cell>
          <cell r="S29">
            <v>291</v>
          </cell>
          <cell r="T29">
            <v>257</v>
          </cell>
          <cell r="U29">
            <v>142</v>
          </cell>
          <cell r="Y29">
            <v>0</v>
          </cell>
          <cell r="Z29">
            <v>1</v>
          </cell>
          <cell r="AA29">
            <v>0</v>
          </cell>
          <cell r="AB29">
            <v>0</v>
          </cell>
          <cell r="AC29">
            <v>1</v>
          </cell>
          <cell r="AD29">
            <v>2</v>
          </cell>
          <cell r="AE29">
            <v>5</v>
          </cell>
          <cell r="AF29">
            <v>7</v>
          </cell>
          <cell r="AG29">
            <v>9</v>
          </cell>
          <cell r="AH29">
            <v>17</v>
          </cell>
          <cell r="AI29">
            <v>31</v>
          </cell>
          <cell r="AJ29">
            <v>41</v>
          </cell>
          <cell r="AK29">
            <v>63</v>
          </cell>
          <cell r="AL29">
            <v>116</v>
          </cell>
          <cell r="AM29">
            <v>104</v>
          </cell>
          <cell r="AN29">
            <v>154</v>
          </cell>
          <cell r="AO29">
            <v>207</v>
          </cell>
          <cell r="AP29">
            <v>220</v>
          </cell>
          <cell r="AQ29">
            <v>232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2</v>
          </cell>
          <cell r="I30">
            <v>0</v>
          </cell>
          <cell r="J30">
            <v>3</v>
          </cell>
          <cell r="K30">
            <v>4</v>
          </cell>
          <cell r="L30">
            <v>10</v>
          </cell>
          <cell r="M30">
            <v>10</v>
          </cell>
          <cell r="N30">
            <v>22</v>
          </cell>
          <cell r="O30">
            <v>41</v>
          </cell>
          <cell r="P30">
            <v>62</v>
          </cell>
          <cell r="Q30">
            <v>62</v>
          </cell>
          <cell r="R30">
            <v>92</v>
          </cell>
          <cell r="S30">
            <v>159</v>
          </cell>
          <cell r="T30">
            <v>175</v>
          </cell>
          <cell r="U30">
            <v>145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0</v>
          </cell>
          <cell r="AG30">
            <v>0</v>
          </cell>
          <cell r="AH30">
            <v>3</v>
          </cell>
          <cell r="AI30">
            <v>5</v>
          </cell>
          <cell r="AJ30">
            <v>7</v>
          </cell>
          <cell r="AK30">
            <v>5</v>
          </cell>
          <cell r="AL30">
            <v>15</v>
          </cell>
          <cell r="AM30">
            <v>24</v>
          </cell>
          <cell r="AN30">
            <v>64</v>
          </cell>
          <cell r="AO30">
            <v>129</v>
          </cell>
          <cell r="AP30">
            <v>235</v>
          </cell>
          <cell r="AQ30">
            <v>460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2</v>
          </cell>
          <cell r="K31">
            <v>0</v>
          </cell>
          <cell r="L31">
            <v>5</v>
          </cell>
          <cell r="M31">
            <v>20</v>
          </cell>
          <cell r="N31">
            <v>13</v>
          </cell>
          <cell r="O31">
            <v>27</v>
          </cell>
          <cell r="P31">
            <v>50</v>
          </cell>
          <cell r="Q31">
            <v>62</v>
          </cell>
          <cell r="R31">
            <v>90</v>
          </cell>
          <cell r="S31">
            <v>111</v>
          </cell>
          <cell r="T31">
            <v>112</v>
          </cell>
          <cell r="U31">
            <v>85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2</v>
          </cell>
          <cell r="AG31">
            <v>2</v>
          </cell>
          <cell r="AH31">
            <v>5</v>
          </cell>
          <cell r="AI31">
            <v>6</v>
          </cell>
          <cell r="AJ31">
            <v>14</v>
          </cell>
          <cell r="AK31">
            <v>15</v>
          </cell>
          <cell r="AL31">
            <v>9</v>
          </cell>
          <cell r="AM31">
            <v>16</v>
          </cell>
          <cell r="AN31">
            <v>35</v>
          </cell>
          <cell r="AO31">
            <v>109</v>
          </cell>
          <cell r="AP31">
            <v>160</v>
          </cell>
          <cell r="AQ31">
            <v>233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4</v>
          </cell>
          <cell r="O32">
            <v>4</v>
          </cell>
          <cell r="P32">
            <v>12</v>
          </cell>
          <cell r="Q32">
            <v>14</v>
          </cell>
          <cell r="R32">
            <v>35</v>
          </cell>
          <cell r="S32">
            <v>69</v>
          </cell>
          <cell r="T32">
            <v>110</v>
          </cell>
          <cell r="U32">
            <v>85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7</v>
          </cell>
          <cell r="AM32">
            <v>2</v>
          </cell>
          <cell r="AN32">
            <v>22</v>
          </cell>
          <cell r="AO32">
            <v>33</v>
          </cell>
          <cell r="AP32">
            <v>58</v>
          </cell>
          <cell r="AQ32">
            <v>159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2</v>
          </cell>
          <cell r="G33">
            <v>2</v>
          </cell>
          <cell r="H33">
            <v>2</v>
          </cell>
          <cell r="I33">
            <v>1</v>
          </cell>
          <cell r="J33">
            <v>2</v>
          </cell>
          <cell r="K33">
            <v>1</v>
          </cell>
          <cell r="L33">
            <v>3</v>
          </cell>
          <cell r="M33">
            <v>4</v>
          </cell>
          <cell r="N33">
            <v>3</v>
          </cell>
          <cell r="O33">
            <v>12</v>
          </cell>
          <cell r="P33">
            <v>21</v>
          </cell>
          <cell r="Q33">
            <v>21</v>
          </cell>
          <cell r="R33">
            <v>14</v>
          </cell>
          <cell r="S33">
            <v>39</v>
          </cell>
          <cell r="T33">
            <v>29</v>
          </cell>
          <cell r="U33">
            <v>24</v>
          </cell>
          <cell r="Y33">
            <v>0</v>
          </cell>
          <cell r="Z33">
            <v>1</v>
          </cell>
          <cell r="AA33">
            <v>0</v>
          </cell>
          <cell r="AB33">
            <v>0</v>
          </cell>
          <cell r="AC33">
            <v>1</v>
          </cell>
          <cell r="AD33">
            <v>1</v>
          </cell>
          <cell r="AE33">
            <v>0</v>
          </cell>
          <cell r="AF33">
            <v>0</v>
          </cell>
          <cell r="AG33">
            <v>0</v>
          </cell>
          <cell r="AH33">
            <v>1</v>
          </cell>
          <cell r="AI33">
            <v>0</v>
          </cell>
          <cell r="AJ33">
            <v>2</v>
          </cell>
          <cell r="AK33">
            <v>0</v>
          </cell>
          <cell r="AL33">
            <v>14</v>
          </cell>
          <cell r="AM33">
            <v>8</v>
          </cell>
          <cell r="AN33">
            <v>22</v>
          </cell>
          <cell r="AO33">
            <v>24</v>
          </cell>
          <cell r="AP33">
            <v>23</v>
          </cell>
          <cell r="AQ33">
            <v>42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5</v>
          </cell>
          <cell r="G34">
            <v>7</v>
          </cell>
          <cell r="H34">
            <v>8</v>
          </cell>
          <cell r="I34">
            <v>9</v>
          </cell>
          <cell r="J34">
            <v>15</v>
          </cell>
          <cell r="K34">
            <v>21</v>
          </cell>
          <cell r="L34">
            <v>13</v>
          </cell>
          <cell r="M34">
            <v>8</v>
          </cell>
          <cell r="N34">
            <v>12</v>
          </cell>
          <cell r="O34">
            <v>16</v>
          </cell>
          <cell r="P34">
            <v>9</v>
          </cell>
          <cell r="Q34">
            <v>6</v>
          </cell>
          <cell r="R34">
            <v>14</v>
          </cell>
          <cell r="S34">
            <v>7</v>
          </cell>
          <cell r="T34">
            <v>6</v>
          </cell>
          <cell r="U34">
            <v>2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</v>
          </cell>
          <cell r="AD34">
            <v>3</v>
          </cell>
          <cell r="AE34">
            <v>1</v>
          </cell>
          <cell r="AF34">
            <v>4</v>
          </cell>
          <cell r="AG34">
            <v>1</v>
          </cell>
          <cell r="AH34">
            <v>4</v>
          </cell>
          <cell r="AI34">
            <v>5</v>
          </cell>
          <cell r="AJ34">
            <v>6</v>
          </cell>
          <cell r="AK34">
            <v>4</v>
          </cell>
          <cell r="AL34">
            <v>3</v>
          </cell>
          <cell r="AM34">
            <v>7</v>
          </cell>
          <cell r="AN34">
            <v>5</v>
          </cell>
          <cell r="AO34">
            <v>9</v>
          </cell>
          <cell r="AP34">
            <v>6</v>
          </cell>
          <cell r="AQ34">
            <v>3</v>
          </cell>
        </row>
        <row r="35">
          <cell r="C35">
            <v>7</v>
          </cell>
          <cell r="D35">
            <v>2</v>
          </cell>
          <cell r="E35">
            <v>2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7</v>
          </cell>
          <cell r="K35">
            <v>14</v>
          </cell>
          <cell r="L35">
            <v>19</v>
          </cell>
          <cell r="M35">
            <v>13</v>
          </cell>
          <cell r="N35">
            <v>28</v>
          </cell>
          <cell r="O35">
            <v>52</v>
          </cell>
          <cell r="P35">
            <v>113</v>
          </cell>
          <cell r="Q35">
            <v>147</v>
          </cell>
          <cell r="R35">
            <v>213</v>
          </cell>
          <cell r="S35">
            <v>328</v>
          </cell>
          <cell r="T35">
            <v>395</v>
          </cell>
          <cell r="U35">
            <v>374</v>
          </cell>
          <cell r="Y35">
            <v>7</v>
          </cell>
          <cell r="Z35">
            <v>0</v>
          </cell>
          <cell r="AA35">
            <v>1</v>
          </cell>
          <cell r="AB35">
            <v>2</v>
          </cell>
          <cell r="AC35">
            <v>1</v>
          </cell>
          <cell r="AD35">
            <v>2</v>
          </cell>
          <cell r="AE35">
            <v>2</v>
          </cell>
          <cell r="AF35">
            <v>1</v>
          </cell>
          <cell r="AG35">
            <v>7</v>
          </cell>
          <cell r="AH35">
            <v>6</v>
          </cell>
          <cell r="AI35">
            <v>9</v>
          </cell>
          <cell r="AJ35">
            <v>13</v>
          </cell>
          <cell r="AK35">
            <v>19</v>
          </cell>
          <cell r="AL35">
            <v>39</v>
          </cell>
          <cell r="AM35">
            <v>53</v>
          </cell>
          <cell r="AN35">
            <v>118</v>
          </cell>
          <cell r="AO35">
            <v>239</v>
          </cell>
          <cell r="AP35">
            <v>449</v>
          </cell>
          <cell r="AQ35">
            <v>1076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7" zoomScale="98" zoomScaleNormal="98" workbookViewId="0">
      <selection activeCell="S22" sqref="S22"/>
    </sheetView>
  </sheetViews>
  <sheetFormatPr defaultRowHeight="13.5" x14ac:dyDescent="0.15"/>
  <cols>
    <col min="1" max="1" width="4.875" customWidth="1"/>
    <col min="10" max="10" width="5" customWidth="1"/>
  </cols>
  <sheetData>
    <row r="1" spans="1:11" ht="17.25" x14ac:dyDescent="0.2">
      <c r="A1" s="9" t="str">
        <f>目次!B15&amp;" "&amp;目次!C15&amp;"   "&amp;目次!D15</f>
        <v>４ 岩手県・保健医療圏・保健所別・性別・年齢（５歳階級）別自殺死亡率・５年平均   平成28年～令和２年</v>
      </c>
    </row>
    <row r="2" spans="1:11" x14ac:dyDescent="0.15">
      <c r="A2" s="4"/>
    </row>
    <row r="3" spans="1:11" x14ac:dyDescent="0.15">
      <c r="B3" s="10" t="str">
        <f>"■年齢階級別自殺死亡率の算出方法　：　年齢階級別"&amp;目次!D15&amp;"自殺死亡数の合計／年齢階級別"&amp;目次!D15&amp;"総人口の合計×10万"</f>
        <v>■年齢階級別自殺死亡率の算出方法　：　年齢階級別平成28年～令和２年自殺死亡数の合計／年齢階級別平成28年～令和２年総人口の合計×10万</v>
      </c>
    </row>
    <row r="5" spans="1:11" x14ac:dyDescent="0.15">
      <c r="B5" t="s">
        <v>74</v>
      </c>
      <c r="K5" t="s">
        <v>75</v>
      </c>
    </row>
    <row r="23" spans="2:11" x14ac:dyDescent="0.15">
      <c r="B23" t="s">
        <v>76</v>
      </c>
      <c r="K23" t="s">
        <v>77</v>
      </c>
    </row>
  </sheetData>
  <phoneticPr fontId="3"/>
  <pageMargins left="0.51181102362204722" right="0.31496062992125984" top="0.74803149606299213" bottom="0.74803149606299213" header="0.31496062992125984" footer="0.31496062992125984"/>
  <pageSetup paperSize="9" scale="9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C1" zoomScale="106" zoomScaleNormal="106" workbookViewId="0">
      <selection activeCell="M26" sqref="M26"/>
    </sheetView>
  </sheetViews>
  <sheetFormatPr defaultRowHeight="13.5" x14ac:dyDescent="0.15"/>
  <cols>
    <col min="1" max="1" width="4.125" customWidth="1"/>
    <col min="11" max="11" width="5.875" customWidth="1"/>
  </cols>
  <sheetData>
    <row r="1" spans="1:12" ht="17.25" x14ac:dyDescent="0.2">
      <c r="A1" s="9" t="str">
        <f>目次!B17&amp;" "&amp;目次!C17&amp;"   "&amp;目次!D15</f>
        <v>５ 岩手県・保健所・性別・年齢（５歳階級）別主な死因割合・５年計   平成28年～令和２年</v>
      </c>
    </row>
    <row r="3" spans="1:12" x14ac:dyDescent="0.15">
      <c r="B3" t="s">
        <v>78</v>
      </c>
      <c r="L3" t="s">
        <v>79</v>
      </c>
    </row>
    <row r="27" spans="2:12" x14ac:dyDescent="0.15">
      <c r="B27" t="s">
        <v>80</v>
      </c>
      <c r="L27" t="s">
        <v>81</v>
      </c>
    </row>
    <row r="51" spans="2:12" x14ac:dyDescent="0.15">
      <c r="B51" t="s">
        <v>82</v>
      </c>
      <c r="L51" t="s">
        <v>83</v>
      </c>
    </row>
    <row r="76" spans="2:2" x14ac:dyDescent="0.15">
      <c r="B76" t="s">
        <v>107</v>
      </c>
    </row>
  </sheetData>
  <phoneticPr fontId="3"/>
  <pageMargins left="0.51181102362204722" right="0.11811023622047245" top="0.55118110236220474" bottom="0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zoomScaleNormal="100" workbookViewId="0">
      <selection activeCell="C23" sqref="C23"/>
    </sheetView>
  </sheetViews>
  <sheetFormatPr defaultRowHeight="13.5" x14ac:dyDescent="0.15"/>
  <cols>
    <col min="1" max="1" width="3.875" customWidth="1"/>
    <col min="2" max="2" width="7" customWidth="1"/>
    <col min="3" max="3" width="80" customWidth="1"/>
    <col min="4" max="4" width="20.375" customWidth="1"/>
    <col min="5" max="5" width="6.5" customWidth="1"/>
  </cols>
  <sheetData>
    <row r="1" spans="2:5" ht="14.25" x14ac:dyDescent="0.15">
      <c r="B1" s="30" t="s">
        <v>73</v>
      </c>
    </row>
    <row r="3" spans="2:5" x14ac:dyDescent="0.15">
      <c r="B3" s="29" t="s">
        <v>30</v>
      </c>
      <c r="C3" s="29"/>
      <c r="D3" s="29"/>
      <c r="E3" s="29"/>
    </row>
    <row r="5" spans="2:5" x14ac:dyDescent="0.15">
      <c r="B5" s="52" t="s">
        <v>55</v>
      </c>
      <c r="C5" s="11" t="s">
        <v>84</v>
      </c>
      <c r="D5" t="s">
        <v>109</v>
      </c>
      <c r="E5" t="s">
        <v>58</v>
      </c>
    </row>
    <row r="6" spans="2:5" x14ac:dyDescent="0.15">
      <c r="E6" s="11"/>
    </row>
    <row r="7" spans="2:5" x14ac:dyDescent="0.15">
      <c r="B7" s="52" t="s">
        <v>57</v>
      </c>
      <c r="C7" s="11" t="s">
        <v>84</v>
      </c>
      <c r="D7" t="str">
        <f>D5</f>
        <v>平成７年～令和２年</v>
      </c>
      <c r="E7" t="s">
        <v>60</v>
      </c>
    </row>
    <row r="9" spans="2:5" x14ac:dyDescent="0.15">
      <c r="B9" s="52" t="s">
        <v>59</v>
      </c>
      <c r="C9" s="11" t="s">
        <v>85</v>
      </c>
      <c r="D9" t="str">
        <f>D7</f>
        <v>平成７年～令和２年</v>
      </c>
      <c r="E9" t="s">
        <v>58</v>
      </c>
    </row>
    <row r="11" spans="2:5" x14ac:dyDescent="0.15">
      <c r="B11" s="52" t="s">
        <v>61</v>
      </c>
      <c r="C11" s="11" t="s">
        <v>86</v>
      </c>
      <c r="D11" t="str">
        <f>D9</f>
        <v>平成７年～令和２年</v>
      </c>
      <c r="E11" t="s">
        <v>56</v>
      </c>
    </row>
    <row r="12" spans="2:5" x14ac:dyDescent="0.15">
      <c r="B12" s="12"/>
    </row>
    <row r="13" spans="2:5" x14ac:dyDescent="0.15">
      <c r="B13" s="52" t="s">
        <v>62</v>
      </c>
      <c r="C13" s="11" t="s">
        <v>67</v>
      </c>
      <c r="D13" t="str">
        <f>D11</f>
        <v>平成７年～令和２年</v>
      </c>
      <c r="E13" t="s">
        <v>60</v>
      </c>
    </row>
    <row r="15" spans="2:5" x14ac:dyDescent="0.15">
      <c r="B15" s="52" t="s">
        <v>63</v>
      </c>
      <c r="C15" s="11" t="s">
        <v>94</v>
      </c>
      <c r="D15" t="s">
        <v>111</v>
      </c>
      <c r="E15" t="s">
        <v>60</v>
      </c>
    </row>
    <row r="17" spans="2:5" x14ac:dyDescent="0.15">
      <c r="B17" s="52" t="s">
        <v>64</v>
      </c>
      <c r="C17" s="11" t="s">
        <v>87</v>
      </c>
      <c r="D17" t="str">
        <f>D15</f>
        <v>平成28年～令和２年</v>
      </c>
      <c r="E17" t="s">
        <v>60</v>
      </c>
    </row>
    <row r="26" spans="2:5" x14ac:dyDescent="0.15">
      <c r="B26" s="12"/>
    </row>
  </sheetData>
  <phoneticPr fontId="3"/>
  <hyperlinks>
    <hyperlink ref="B5" location="'１-１'!A1" display="１－１"/>
    <hyperlink ref="C5" location="'１-１'!A1" display="岩手県・保健医療圏・保健所別・市町村別・性別・自殺死亡数の年次推移"/>
    <hyperlink ref="B7" location="'１-２'!A1" display="１－２"/>
    <hyperlink ref="C7" location="'１-２'!A1" display="岩手県・保健医療圏・保健所別・市町村別・性別・自殺死亡数の年次推移"/>
    <hyperlink ref="B9" location="'２-１'!A1" display="２－１"/>
    <hyperlink ref="C9" location="'２-１'!A1" display="全国・岩手県・保健医療圏・保健所別・市町村別・性別・自殺死亡率の年次推移"/>
    <hyperlink ref="B11" location="'２-２'!A1" display="２－２"/>
    <hyperlink ref="C11" location="'２-２'!A1" display="岩手県・保健医療圏・保健所別・市町村別・性別・自殺死亡率の年次推移"/>
    <hyperlink ref="B13" location="'３'!A1" display="３"/>
    <hyperlink ref="C13" location="'３'!A1" display="全国・岩手県・保健所別・性別・自殺死亡率の比較"/>
    <hyperlink ref="B15" location="'４'!A1" display="４"/>
    <hyperlink ref="C15" location="'４'!A1" display="岩手県・保健医療圏・保健所別・性別・年齢（５歳階級）別自殺死亡率・５年平均"/>
    <hyperlink ref="B17" location="'５'!A1" display="５"/>
    <hyperlink ref="C17" location="'５'!A1" display="岩手県・保健所・性別・年齢（５歳階級）別主な死因割合・５年計"/>
  </hyperlinks>
  <pageMargins left="0.51181102362204722" right="0.31496062992125984" top="0.74803149606299213" bottom="0.74803149606299213" header="0.31496062992125984" footer="0.31496062992125984"/>
  <pageSetup paperSize="9" orientation="landscape" r:id="rId1"/>
  <ignoredErrors>
    <ignoredError sqref="B13 B15 B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67"/>
  <sheetViews>
    <sheetView view="pageBreakPreview" zoomScaleNormal="100" zoomScaleSheetLayoutView="100" workbookViewId="0">
      <selection activeCell="AE30" sqref="AE30"/>
    </sheetView>
  </sheetViews>
  <sheetFormatPr defaultColWidth="7.375" defaultRowHeight="13.5" x14ac:dyDescent="0.15"/>
  <cols>
    <col min="1" max="1" width="12.5" customWidth="1"/>
    <col min="2" max="2" width="4.125" customWidth="1"/>
    <col min="3" max="28" width="5.125" customWidth="1"/>
  </cols>
  <sheetData>
    <row r="1" spans="1:28" ht="22.5" customHeight="1" x14ac:dyDescent="0.2">
      <c r="A1" s="14" t="str">
        <f>目次!B5&amp;" "&amp;目次!C5&amp;"   "&amp;目次!D5</f>
        <v>１－１ 岩手県・保健医療圏・保健所別・市町村別・性別・自殺死亡数の年次推移   平成７年～令和２年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8" ht="14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8" x14ac:dyDescent="0.15">
      <c r="A3" s="31"/>
      <c r="B3" s="22"/>
      <c r="C3" s="23" t="s">
        <v>13</v>
      </c>
      <c r="D3" s="23" t="s">
        <v>14</v>
      </c>
      <c r="E3" s="23" t="s">
        <v>15</v>
      </c>
      <c r="F3" s="23" t="s">
        <v>16</v>
      </c>
      <c r="G3" s="23" t="s">
        <v>17</v>
      </c>
      <c r="H3" s="23" t="s">
        <v>18</v>
      </c>
      <c r="I3" s="23" t="s">
        <v>19</v>
      </c>
      <c r="J3" s="23" t="s">
        <v>20</v>
      </c>
      <c r="K3" s="23" t="s">
        <v>21</v>
      </c>
      <c r="L3" s="23" t="s">
        <v>22</v>
      </c>
      <c r="M3" s="23" t="s">
        <v>23</v>
      </c>
      <c r="N3" s="23" t="s">
        <v>24</v>
      </c>
      <c r="O3" s="23" t="s">
        <v>25</v>
      </c>
      <c r="P3" s="23" t="s">
        <v>26</v>
      </c>
      <c r="Q3" s="23" t="s">
        <v>27</v>
      </c>
      <c r="R3" s="23" t="s">
        <v>28</v>
      </c>
      <c r="S3" s="23" t="s">
        <v>29</v>
      </c>
      <c r="T3" s="23" t="s">
        <v>31</v>
      </c>
      <c r="U3" s="23" t="s">
        <v>32</v>
      </c>
      <c r="V3" s="23" t="s">
        <v>92</v>
      </c>
      <c r="W3" s="23" t="s">
        <v>93</v>
      </c>
      <c r="X3" s="23" t="s">
        <v>95</v>
      </c>
      <c r="Y3" s="23" t="s">
        <v>96</v>
      </c>
      <c r="Z3" s="23" t="s">
        <v>97</v>
      </c>
      <c r="AA3" s="23" t="s">
        <v>99</v>
      </c>
      <c r="AB3" s="23" t="s">
        <v>110</v>
      </c>
    </row>
    <row r="4" spans="1:28" ht="13.5" customHeight="1" x14ac:dyDescent="0.15">
      <c r="A4" s="32" t="s">
        <v>0</v>
      </c>
      <c r="B4" s="19" t="s">
        <v>8</v>
      </c>
      <c r="C4" s="39">
        <v>345</v>
      </c>
      <c r="D4" s="39">
        <v>370</v>
      </c>
      <c r="E4" s="39">
        <v>365</v>
      </c>
      <c r="F4" s="39">
        <v>501</v>
      </c>
      <c r="G4" s="39">
        <v>486</v>
      </c>
      <c r="H4" s="39">
        <v>454</v>
      </c>
      <c r="I4" s="39">
        <v>479</v>
      </c>
      <c r="J4" s="39">
        <v>500</v>
      </c>
      <c r="K4" s="39">
        <v>527</v>
      </c>
      <c r="L4" s="39">
        <v>481</v>
      </c>
      <c r="M4" s="39">
        <v>470</v>
      </c>
      <c r="N4" s="39">
        <v>467</v>
      </c>
      <c r="O4" s="39">
        <v>437</v>
      </c>
      <c r="P4" s="39">
        <v>454</v>
      </c>
      <c r="Q4" s="39">
        <v>459</v>
      </c>
      <c r="R4" s="39">
        <v>426</v>
      </c>
      <c r="S4" s="39">
        <v>370</v>
      </c>
      <c r="T4" s="39">
        <v>329</v>
      </c>
      <c r="U4" s="39">
        <v>340</v>
      </c>
      <c r="V4" s="39">
        <v>341</v>
      </c>
      <c r="W4" s="39">
        <v>297</v>
      </c>
      <c r="X4" s="39">
        <v>289</v>
      </c>
      <c r="Y4" s="39">
        <v>262</v>
      </c>
      <c r="Z4" s="39">
        <v>253</v>
      </c>
      <c r="AA4" s="39">
        <v>250</v>
      </c>
      <c r="AB4" s="39">
        <v>256</v>
      </c>
    </row>
    <row r="5" spans="1:28" x14ac:dyDescent="0.15">
      <c r="A5" s="27"/>
      <c r="B5" s="16" t="s">
        <v>1</v>
      </c>
      <c r="C5" s="40">
        <v>233</v>
      </c>
      <c r="D5" s="40">
        <v>243</v>
      </c>
      <c r="E5" s="40">
        <v>248</v>
      </c>
      <c r="F5" s="40">
        <v>353</v>
      </c>
      <c r="G5" s="40">
        <v>339</v>
      </c>
      <c r="H5" s="40">
        <v>317</v>
      </c>
      <c r="I5" s="40">
        <v>331</v>
      </c>
      <c r="J5" s="40">
        <v>364</v>
      </c>
      <c r="K5" s="40">
        <v>395</v>
      </c>
      <c r="L5" s="40">
        <v>352</v>
      </c>
      <c r="M5" s="40">
        <v>340</v>
      </c>
      <c r="N5" s="40">
        <v>328</v>
      </c>
      <c r="O5" s="40">
        <v>316</v>
      </c>
      <c r="P5" s="40">
        <v>314</v>
      </c>
      <c r="Q5" s="40">
        <v>326</v>
      </c>
      <c r="R5" s="40">
        <v>285</v>
      </c>
      <c r="S5" s="40">
        <v>262</v>
      </c>
      <c r="T5" s="40">
        <v>240</v>
      </c>
      <c r="U5" s="40">
        <v>243</v>
      </c>
      <c r="V5" s="40">
        <v>232</v>
      </c>
      <c r="W5" s="40">
        <v>196</v>
      </c>
      <c r="X5" s="40">
        <v>198</v>
      </c>
      <c r="Y5" s="40">
        <v>175</v>
      </c>
      <c r="Z5" s="40">
        <v>169</v>
      </c>
      <c r="AA5" s="40">
        <v>184</v>
      </c>
      <c r="AB5" s="40">
        <v>168</v>
      </c>
    </row>
    <row r="6" spans="1:28" x14ac:dyDescent="0.15">
      <c r="A6" s="27"/>
      <c r="B6" s="17" t="s">
        <v>2</v>
      </c>
      <c r="C6" s="41">
        <v>112</v>
      </c>
      <c r="D6" s="41">
        <v>127</v>
      </c>
      <c r="E6" s="41">
        <v>117</v>
      </c>
      <c r="F6" s="41">
        <v>148</v>
      </c>
      <c r="G6" s="41">
        <v>147</v>
      </c>
      <c r="H6" s="41">
        <v>137</v>
      </c>
      <c r="I6" s="41">
        <v>148</v>
      </c>
      <c r="J6" s="41">
        <v>136</v>
      </c>
      <c r="K6" s="41">
        <v>132</v>
      </c>
      <c r="L6" s="41">
        <v>129</v>
      </c>
      <c r="M6" s="41">
        <v>130</v>
      </c>
      <c r="N6" s="41">
        <v>139</v>
      </c>
      <c r="O6" s="41">
        <v>121</v>
      </c>
      <c r="P6" s="41">
        <v>140</v>
      </c>
      <c r="Q6" s="41">
        <v>133</v>
      </c>
      <c r="R6" s="41">
        <v>141</v>
      </c>
      <c r="S6" s="41">
        <v>108</v>
      </c>
      <c r="T6" s="41">
        <v>89</v>
      </c>
      <c r="U6" s="41">
        <v>97</v>
      </c>
      <c r="V6" s="41">
        <v>109</v>
      </c>
      <c r="W6" s="41">
        <v>101</v>
      </c>
      <c r="X6" s="41">
        <v>91</v>
      </c>
      <c r="Y6" s="41">
        <v>87</v>
      </c>
      <c r="Z6" s="41">
        <v>84</v>
      </c>
      <c r="AA6" s="41">
        <v>66</v>
      </c>
      <c r="AB6" s="41">
        <v>88</v>
      </c>
    </row>
    <row r="7" spans="1:28" ht="13.5" customHeight="1" x14ac:dyDescent="0.15">
      <c r="A7" s="38" t="s">
        <v>12</v>
      </c>
      <c r="B7" s="19" t="s">
        <v>8</v>
      </c>
      <c r="C7" s="39">
        <v>90</v>
      </c>
      <c r="D7" s="39">
        <v>99</v>
      </c>
      <c r="E7" s="39">
        <v>111</v>
      </c>
      <c r="F7" s="39">
        <v>140</v>
      </c>
      <c r="G7" s="39">
        <v>121</v>
      </c>
      <c r="H7" s="39">
        <v>132</v>
      </c>
      <c r="I7" s="39">
        <v>151</v>
      </c>
      <c r="J7" s="39">
        <v>156</v>
      </c>
      <c r="K7" s="39">
        <v>156</v>
      </c>
      <c r="L7" s="39">
        <v>159</v>
      </c>
      <c r="M7" s="39">
        <v>156</v>
      </c>
      <c r="N7" s="39">
        <v>169</v>
      </c>
      <c r="O7" s="39">
        <v>140</v>
      </c>
      <c r="P7" s="39">
        <v>143</v>
      </c>
      <c r="Q7" s="39">
        <v>138</v>
      </c>
      <c r="R7" s="39">
        <v>142</v>
      </c>
      <c r="S7" s="39">
        <v>122</v>
      </c>
      <c r="T7" s="39">
        <v>130</v>
      </c>
      <c r="U7" s="39">
        <v>122</v>
      </c>
      <c r="V7" s="39">
        <v>121</v>
      </c>
      <c r="W7" s="39">
        <v>99</v>
      </c>
      <c r="X7" s="39">
        <v>121</v>
      </c>
      <c r="Y7" s="39">
        <v>88</v>
      </c>
      <c r="Z7" s="39">
        <v>84</v>
      </c>
      <c r="AA7" s="39">
        <v>83</v>
      </c>
      <c r="AB7" s="39">
        <v>99</v>
      </c>
    </row>
    <row r="8" spans="1:28" x14ac:dyDescent="0.15">
      <c r="A8" s="33"/>
      <c r="B8" s="16" t="s">
        <v>1</v>
      </c>
      <c r="C8" s="40">
        <v>64</v>
      </c>
      <c r="D8" s="40">
        <v>65</v>
      </c>
      <c r="E8" s="40">
        <v>80</v>
      </c>
      <c r="F8" s="40">
        <v>107</v>
      </c>
      <c r="G8" s="40">
        <v>94</v>
      </c>
      <c r="H8" s="40">
        <v>88</v>
      </c>
      <c r="I8" s="40">
        <v>101</v>
      </c>
      <c r="J8" s="40">
        <v>117</v>
      </c>
      <c r="K8" s="40">
        <v>120</v>
      </c>
      <c r="L8" s="40">
        <v>103</v>
      </c>
      <c r="M8" s="40">
        <v>111</v>
      </c>
      <c r="N8" s="40">
        <v>112</v>
      </c>
      <c r="O8" s="40">
        <v>106</v>
      </c>
      <c r="P8" s="40">
        <v>98</v>
      </c>
      <c r="Q8" s="40">
        <v>101</v>
      </c>
      <c r="R8" s="40">
        <v>95</v>
      </c>
      <c r="S8" s="40">
        <v>90</v>
      </c>
      <c r="T8" s="40">
        <v>89</v>
      </c>
      <c r="U8" s="40">
        <v>89</v>
      </c>
      <c r="V8" s="40">
        <v>81</v>
      </c>
      <c r="W8" s="40">
        <v>66</v>
      </c>
      <c r="X8" s="40">
        <v>89</v>
      </c>
      <c r="Y8" s="40">
        <v>59</v>
      </c>
      <c r="Z8" s="40">
        <v>58</v>
      </c>
      <c r="AA8" s="40">
        <v>54</v>
      </c>
      <c r="AB8" s="40">
        <v>63</v>
      </c>
    </row>
    <row r="9" spans="1:28" x14ac:dyDescent="0.15">
      <c r="A9" s="33"/>
      <c r="B9" s="17" t="s">
        <v>2</v>
      </c>
      <c r="C9" s="42">
        <v>26</v>
      </c>
      <c r="D9" s="42">
        <v>34</v>
      </c>
      <c r="E9" s="42">
        <v>31</v>
      </c>
      <c r="F9" s="42">
        <v>33</v>
      </c>
      <c r="G9" s="42">
        <v>27</v>
      </c>
      <c r="H9" s="42">
        <v>44</v>
      </c>
      <c r="I9" s="42">
        <v>50</v>
      </c>
      <c r="J9" s="42">
        <v>39</v>
      </c>
      <c r="K9" s="42">
        <v>36</v>
      </c>
      <c r="L9" s="42">
        <v>56</v>
      </c>
      <c r="M9" s="42">
        <v>45</v>
      </c>
      <c r="N9" s="42">
        <v>57</v>
      </c>
      <c r="O9" s="42">
        <v>34</v>
      </c>
      <c r="P9" s="42">
        <v>45</v>
      </c>
      <c r="Q9" s="42">
        <v>37</v>
      </c>
      <c r="R9" s="42">
        <v>47</v>
      </c>
      <c r="S9" s="42">
        <v>32</v>
      </c>
      <c r="T9" s="42">
        <v>41</v>
      </c>
      <c r="U9" s="42">
        <v>33</v>
      </c>
      <c r="V9" s="42">
        <v>40</v>
      </c>
      <c r="W9" s="42">
        <v>33</v>
      </c>
      <c r="X9" s="42">
        <v>32</v>
      </c>
      <c r="Y9" s="42">
        <v>29</v>
      </c>
      <c r="Z9" s="42">
        <v>26</v>
      </c>
      <c r="AA9" s="42">
        <v>29</v>
      </c>
      <c r="AB9" s="42">
        <v>36</v>
      </c>
    </row>
    <row r="10" spans="1:28" ht="13.5" customHeight="1" x14ac:dyDescent="0.15">
      <c r="A10" s="20" t="s">
        <v>10</v>
      </c>
      <c r="B10" s="19" t="s">
        <v>8</v>
      </c>
      <c r="C10" s="39">
        <v>42</v>
      </c>
      <c r="D10" s="39">
        <v>50</v>
      </c>
      <c r="E10" s="39">
        <v>55</v>
      </c>
      <c r="F10" s="39">
        <v>80</v>
      </c>
      <c r="G10" s="39">
        <v>63</v>
      </c>
      <c r="H10" s="39">
        <v>71</v>
      </c>
      <c r="I10" s="39">
        <v>80</v>
      </c>
      <c r="J10" s="39">
        <v>72</v>
      </c>
      <c r="K10" s="39">
        <v>77</v>
      </c>
      <c r="L10" s="39">
        <v>79</v>
      </c>
      <c r="M10" s="39">
        <v>63</v>
      </c>
      <c r="N10" s="39">
        <v>89</v>
      </c>
      <c r="O10" s="39">
        <v>76</v>
      </c>
      <c r="P10" s="39">
        <v>88</v>
      </c>
      <c r="Q10" s="39">
        <v>69</v>
      </c>
      <c r="R10" s="39">
        <v>68</v>
      </c>
      <c r="S10" s="39">
        <v>59</v>
      </c>
      <c r="T10" s="39">
        <v>69</v>
      </c>
      <c r="U10" s="39">
        <v>60</v>
      </c>
      <c r="V10" s="39">
        <v>74</v>
      </c>
      <c r="W10" s="39">
        <v>49</v>
      </c>
      <c r="X10" s="39">
        <v>59</v>
      </c>
      <c r="Y10" s="39">
        <v>39</v>
      </c>
      <c r="Z10" s="39">
        <v>55</v>
      </c>
      <c r="AA10" s="39">
        <v>47</v>
      </c>
      <c r="AB10" s="39">
        <v>51</v>
      </c>
    </row>
    <row r="11" spans="1:28" x14ac:dyDescent="0.15">
      <c r="A11" s="33"/>
      <c r="B11" s="16" t="s">
        <v>1</v>
      </c>
      <c r="C11" s="40">
        <v>31</v>
      </c>
      <c r="D11" s="40">
        <v>35</v>
      </c>
      <c r="E11" s="40">
        <v>38</v>
      </c>
      <c r="F11" s="40">
        <v>62</v>
      </c>
      <c r="G11" s="40">
        <v>51</v>
      </c>
      <c r="H11" s="40">
        <v>46</v>
      </c>
      <c r="I11" s="40">
        <v>52</v>
      </c>
      <c r="J11" s="40">
        <v>53</v>
      </c>
      <c r="K11" s="40">
        <v>61</v>
      </c>
      <c r="L11" s="40">
        <v>54</v>
      </c>
      <c r="M11" s="40">
        <v>50</v>
      </c>
      <c r="N11" s="40">
        <v>59</v>
      </c>
      <c r="O11" s="40">
        <v>61</v>
      </c>
      <c r="P11" s="40">
        <v>57</v>
      </c>
      <c r="Q11" s="40">
        <v>49</v>
      </c>
      <c r="R11" s="40">
        <v>43</v>
      </c>
      <c r="S11" s="40">
        <v>44</v>
      </c>
      <c r="T11" s="40">
        <v>47</v>
      </c>
      <c r="U11" s="40">
        <v>41</v>
      </c>
      <c r="V11" s="40">
        <v>53</v>
      </c>
      <c r="W11" s="40">
        <v>34</v>
      </c>
      <c r="X11" s="40">
        <v>40</v>
      </c>
      <c r="Y11" s="40">
        <v>27</v>
      </c>
      <c r="Z11" s="40">
        <v>39</v>
      </c>
      <c r="AA11" s="40">
        <v>26</v>
      </c>
      <c r="AB11" s="40">
        <v>33</v>
      </c>
    </row>
    <row r="12" spans="1:28" x14ac:dyDescent="0.15">
      <c r="A12" s="33"/>
      <c r="B12" s="17" t="s">
        <v>2</v>
      </c>
      <c r="C12" s="41">
        <v>11</v>
      </c>
      <c r="D12" s="41">
        <v>15</v>
      </c>
      <c r="E12" s="41">
        <v>17</v>
      </c>
      <c r="F12" s="41">
        <v>18</v>
      </c>
      <c r="G12" s="41">
        <v>12</v>
      </c>
      <c r="H12" s="41">
        <v>25</v>
      </c>
      <c r="I12" s="41">
        <v>28</v>
      </c>
      <c r="J12" s="41">
        <v>19</v>
      </c>
      <c r="K12" s="41">
        <v>16</v>
      </c>
      <c r="L12" s="41">
        <v>25</v>
      </c>
      <c r="M12" s="41">
        <v>13</v>
      </c>
      <c r="N12" s="41">
        <v>30</v>
      </c>
      <c r="O12" s="41">
        <v>15</v>
      </c>
      <c r="P12" s="41">
        <v>31</v>
      </c>
      <c r="Q12" s="41">
        <v>20</v>
      </c>
      <c r="R12" s="41">
        <v>25</v>
      </c>
      <c r="S12" s="41">
        <v>15</v>
      </c>
      <c r="T12" s="41">
        <v>22</v>
      </c>
      <c r="U12" s="41">
        <v>19</v>
      </c>
      <c r="V12" s="41">
        <v>21</v>
      </c>
      <c r="W12" s="41">
        <v>15</v>
      </c>
      <c r="X12" s="41">
        <v>19</v>
      </c>
      <c r="Y12" s="41">
        <v>12</v>
      </c>
      <c r="Z12" s="42">
        <v>16</v>
      </c>
      <c r="AA12" s="42">
        <v>21</v>
      </c>
      <c r="AB12" s="42">
        <v>18</v>
      </c>
    </row>
    <row r="13" spans="1:28" ht="13.5" customHeight="1" x14ac:dyDescent="0.15">
      <c r="A13" s="20" t="s">
        <v>9</v>
      </c>
      <c r="B13" s="19" t="s">
        <v>8</v>
      </c>
      <c r="C13" s="39">
        <v>48</v>
      </c>
      <c r="D13" s="39">
        <v>49</v>
      </c>
      <c r="E13" s="39">
        <v>56</v>
      </c>
      <c r="F13" s="39">
        <v>60</v>
      </c>
      <c r="G13" s="39">
        <v>58</v>
      </c>
      <c r="H13" s="39">
        <v>61</v>
      </c>
      <c r="I13" s="39">
        <v>71</v>
      </c>
      <c r="J13" s="39">
        <v>84</v>
      </c>
      <c r="K13" s="39">
        <v>79</v>
      </c>
      <c r="L13" s="39">
        <v>80</v>
      </c>
      <c r="M13" s="39">
        <v>93</v>
      </c>
      <c r="N13" s="39">
        <v>80</v>
      </c>
      <c r="O13" s="39">
        <v>64</v>
      </c>
      <c r="P13" s="39">
        <v>55</v>
      </c>
      <c r="Q13" s="39">
        <v>69</v>
      </c>
      <c r="R13" s="39">
        <v>74</v>
      </c>
      <c r="S13" s="39">
        <v>63</v>
      </c>
      <c r="T13" s="39">
        <v>61</v>
      </c>
      <c r="U13" s="39">
        <v>62</v>
      </c>
      <c r="V13" s="39">
        <v>47</v>
      </c>
      <c r="W13" s="39">
        <v>50</v>
      </c>
      <c r="X13" s="39">
        <v>62</v>
      </c>
      <c r="Y13" s="39">
        <v>49</v>
      </c>
      <c r="Z13" s="39">
        <v>29</v>
      </c>
      <c r="AA13" s="39">
        <v>36</v>
      </c>
      <c r="AB13" s="39">
        <v>48</v>
      </c>
    </row>
    <row r="14" spans="1:28" x14ac:dyDescent="0.15">
      <c r="A14" s="25"/>
      <c r="B14" s="16" t="s">
        <v>1</v>
      </c>
      <c r="C14" s="40">
        <v>33</v>
      </c>
      <c r="D14" s="40">
        <v>30</v>
      </c>
      <c r="E14" s="40">
        <v>42</v>
      </c>
      <c r="F14" s="40">
        <v>45</v>
      </c>
      <c r="G14" s="40">
        <v>43</v>
      </c>
      <c r="H14" s="40">
        <v>42</v>
      </c>
      <c r="I14" s="40">
        <v>49</v>
      </c>
      <c r="J14" s="40">
        <v>64</v>
      </c>
      <c r="K14" s="40">
        <v>59</v>
      </c>
      <c r="L14" s="40">
        <v>49</v>
      </c>
      <c r="M14" s="40">
        <v>61</v>
      </c>
      <c r="N14" s="40">
        <v>53</v>
      </c>
      <c r="O14" s="40">
        <v>45</v>
      </c>
      <c r="P14" s="40">
        <v>41</v>
      </c>
      <c r="Q14" s="40">
        <v>52</v>
      </c>
      <c r="R14" s="40">
        <v>52</v>
      </c>
      <c r="S14" s="40">
        <v>46</v>
      </c>
      <c r="T14" s="40">
        <v>42</v>
      </c>
      <c r="U14" s="40">
        <v>48</v>
      </c>
      <c r="V14" s="40">
        <v>28</v>
      </c>
      <c r="W14" s="40">
        <v>32</v>
      </c>
      <c r="X14" s="40">
        <v>49</v>
      </c>
      <c r="Y14" s="40">
        <v>32</v>
      </c>
      <c r="Z14" s="40">
        <v>19</v>
      </c>
      <c r="AA14" s="40">
        <v>28</v>
      </c>
      <c r="AB14" s="40">
        <v>30</v>
      </c>
    </row>
    <row r="15" spans="1:28" x14ac:dyDescent="0.15">
      <c r="A15" s="25"/>
      <c r="B15" s="17" t="s">
        <v>2</v>
      </c>
      <c r="C15" s="41">
        <v>15</v>
      </c>
      <c r="D15" s="41">
        <v>19</v>
      </c>
      <c r="E15" s="41">
        <v>14</v>
      </c>
      <c r="F15" s="41">
        <v>15</v>
      </c>
      <c r="G15" s="41">
        <v>15</v>
      </c>
      <c r="H15" s="41">
        <v>19</v>
      </c>
      <c r="I15" s="41">
        <v>22</v>
      </c>
      <c r="J15" s="41">
        <v>20</v>
      </c>
      <c r="K15" s="41">
        <v>20</v>
      </c>
      <c r="L15" s="41">
        <v>31</v>
      </c>
      <c r="M15" s="41">
        <v>32</v>
      </c>
      <c r="N15" s="41">
        <v>27</v>
      </c>
      <c r="O15" s="41">
        <v>19</v>
      </c>
      <c r="P15" s="41">
        <v>14</v>
      </c>
      <c r="Q15" s="41">
        <v>17</v>
      </c>
      <c r="R15" s="41">
        <v>22</v>
      </c>
      <c r="S15" s="41">
        <v>17</v>
      </c>
      <c r="T15" s="41">
        <v>19</v>
      </c>
      <c r="U15" s="41">
        <v>14</v>
      </c>
      <c r="V15" s="41">
        <v>19</v>
      </c>
      <c r="W15" s="41">
        <v>18</v>
      </c>
      <c r="X15" s="41">
        <v>13</v>
      </c>
      <c r="Y15" s="41">
        <v>17</v>
      </c>
      <c r="Z15" s="41">
        <v>10</v>
      </c>
      <c r="AA15" s="41">
        <v>8</v>
      </c>
      <c r="AB15" s="41">
        <v>18</v>
      </c>
    </row>
    <row r="16" spans="1:28" ht="13.5" customHeight="1" x14ac:dyDescent="0.15">
      <c r="A16" s="5" t="s">
        <v>11</v>
      </c>
      <c r="B16" s="21" t="s">
        <v>8</v>
      </c>
      <c r="C16" s="43">
        <v>9</v>
      </c>
      <c r="D16" s="43">
        <v>5</v>
      </c>
      <c r="E16" s="43">
        <v>14</v>
      </c>
      <c r="F16" s="43">
        <v>13</v>
      </c>
      <c r="G16" s="43">
        <v>7</v>
      </c>
      <c r="H16" s="43">
        <v>14</v>
      </c>
      <c r="I16" s="43">
        <v>24</v>
      </c>
      <c r="J16" s="43">
        <v>13</v>
      </c>
      <c r="K16" s="43">
        <v>22</v>
      </c>
      <c r="L16" s="43">
        <v>15</v>
      </c>
      <c r="M16" s="43">
        <v>19</v>
      </c>
      <c r="N16" s="43">
        <v>15</v>
      </c>
      <c r="O16" s="43">
        <v>15</v>
      </c>
      <c r="P16" s="43">
        <v>7</v>
      </c>
      <c r="Q16" s="43">
        <v>12</v>
      </c>
      <c r="R16" s="43">
        <v>11</v>
      </c>
      <c r="S16" s="43">
        <v>8</v>
      </c>
      <c r="T16" s="43">
        <v>13</v>
      </c>
      <c r="U16" s="43">
        <v>7</v>
      </c>
      <c r="V16" s="43">
        <v>8</v>
      </c>
      <c r="W16" s="43">
        <v>10</v>
      </c>
      <c r="X16" s="43">
        <v>12</v>
      </c>
      <c r="Y16" s="43">
        <v>12</v>
      </c>
      <c r="Z16" s="43">
        <v>7</v>
      </c>
      <c r="AA16" s="43">
        <v>3</v>
      </c>
      <c r="AB16" s="43">
        <v>6</v>
      </c>
    </row>
    <row r="17" spans="1:41" x14ac:dyDescent="0.15">
      <c r="A17" s="6"/>
      <c r="B17" s="1" t="s">
        <v>1</v>
      </c>
      <c r="C17" s="44">
        <v>8</v>
      </c>
      <c r="D17" s="44">
        <v>3</v>
      </c>
      <c r="E17" s="44">
        <v>10</v>
      </c>
      <c r="F17" s="44">
        <v>10</v>
      </c>
      <c r="G17" s="44">
        <v>5</v>
      </c>
      <c r="H17" s="44">
        <v>10</v>
      </c>
      <c r="I17" s="44">
        <v>15</v>
      </c>
      <c r="J17" s="44">
        <v>7</v>
      </c>
      <c r="K17" s="44">
        <v>19</v>
      </c>
      <c r="L17" s="44">
        <v>8</v>
      </c>
      <c r="M17" s="44">
        <v>13</v>
      </c>
      <c r="N17" s="44">
        <v>8</v>
      </c>
      <c r="O17" s="44">
        <v>9</v>
      </c>
      <c r="P17" s="44">
        <v>3</v>
      </c>
      <c r="Q17" s="44">
        <v>9</v>
      </c>
      <c r="R17" s="44">
        <v>6</v>
      </c>
      <c r="S17" s="44">
        <v>6</v>
      </c>
      <c r="T17" s="44">
        <v>8</v>
      </c>
      <c r="U17" s="44">
        <v>4</v>
      </c>
      <c r="V17" s="44">
        <v>3</v>
      </c>
      <c r="W17" s="44">
        <v>8</v>
      </c>
      <c r="X17" s="44">
        <v>11</v>
      </c>
      <c r="Y17" s="44">
        <v>7</v>
      </c>
      <c r="Z17" s="44">
        <v>6</v>
      </c>
      <c r="AA17" s="44">
        <v>2</v>
      </c>
      <c r="AB17" s="44">
        <v>3</v>
      </c>
    </row>
    <row r="18" spans="1:41" x14ac:dyDescent="0.15">
      <c r="A18" s="6"/>
      <c r="B18" s="2" t="s">
        <v>2</v>
      </c>
      <c r="C18" s="45">
        <v>1</v>
      </c>
      <c r="D18" s="45">
        <v>2</v>
      </c>
      <c r="E18" s="45">
        <v>4</v>
      </c>
      <c r="F18" s="45">
        <v>3</v>
      </c>
      <c r="G18" s="45">
        <v>2</v>
      </c>
      <c r="H18" s="45">
        <v>4</v>
      </c>
      <c r="I18" s="45">
        <v>9</v>
      </c>
      <c r="J18" s="45">
        <v>6</v>
      </c>
      <c r="K18" s="45">
        <v>3</v>
      </c>
      <c r="L18" s="45">
        <v>7</v>
      </c>
      <c r="M18" s="45">
        <v>6</v>
      </c>
      <c r="N18" s="45">
        <v>7</v>
      </c>
      <c r="O18" s="45">
        <v>6</v>
      </c>
      <c r="P18" s="45">
        <v>4</v>
      </c>
      <c r="Q18" s="45">
        <v>3</v>
      </c>
      <c r="R18" s="45">
        <v>5</v>
      </c>
      <c r="S18" s="45">
        <v>2</v>
      </c>
      <c r="T18" s="45">
        <v>5</v>
      </c>
      <c r="U18" s="45">
        <v>3</v>
      </c>
      <c r="V18" s="45">
        <v>5</v>
      </c>
      <c r="W18" s="45">
        <v>2</v>
      </c>
      <c r="X18" s="45">
        <v>1</v>
      </c>
      <c r="Y18" s="45">
        <v>5</v>
      </c>
      <c r="Z18" s="45">
        <v>1</v>
      </c>
      <c r="AA18" s="45">
        <v>1</v>
      </c>
      <c r="AB18" s="45">
        <v>3</v>
      </c>
    </row>
    <row r="19" spans="1:41" ht="13.5" customHeight="1" x14ac:dyDescent="0.15">
      <c r="A19" s="5" t="s">
        <v>33</v>
      </c>
      <c r="B19" s="21" t="s">
        <v>8</v>
      </c>
      <c r="C19" s="43">
        <v>5</v>
      </c>
      <c r="D19" s="43">
        <v>14</v>
      </c>
      <c r="E19" s="43">
        <v>10</v>
      </c>
      <c r="F19" s="43">
        <v>8</v>
      </c>
      <c r="G19" s="43">
        <v>12</v>
      </c>
      <c r="H19" s="43">
        <v>7</v>
      </c>
      <c r="I19" s="43">
        <v>10</v>
      </c>
      <c r="J19" s="43">
        <v>16</v>
      </c>
      <c r="K19" s="43">
        <v>8</v>
      </c>
      <c r="L19" s="43">
        <v>15</v>
      </c>
      <c r="M19" s="43">
        <v>11</v>
      </c>
      <c r="N19" s="43">
        <v>18</v>
      </c>
      <c r="O19" s="43">
        <v>10</v>
      </c>
      <c r="P19" s="43">
        <v>18</v>
      </c>
      <c r="Q19" s="43">
        <v>23</v>
      </c>
      <c r="R19" s="43">
        <v>16</v>
      </c>
      <c r="S19" s="43">
        <v>10</v>
      </c>
      <c r="T19" s="43">
        <v>11</v>
      </c>
      <c r="U19" s="43">
        <v>18</v>
      </c>
      <c r="V19" s="43">
        <v>15</v>
      </c>
      <c r="W19" s="43">
        <v>15</v>
      </c>
      <c r="X19" s="43">
        <v>16</v>
      </c>
      <c r="Y19" s="43">
        <v>9</v>
      </c>
      <c r="Z19" s="43">
        <v>4</v>
      </c>
      <c r="AA19" s="43">
        <v>8</v>
      </c>
      <c r="AB19" s="43">
        <v>12</v>
      </c>
    </row>
    <row r="20" spans="1:41" x14ac:dyDescent="0.15">
      <c r="A20" s="6"/>
      <c r="B20" s="1" t="s">
        <v>1</v>
      </c>
      <c r="C20" s="44">
        <v>4</v>
      </c>
      <c r="D20" s="44">
        <v>6</v>
      </c>
      <c r="E20" s="44">
        <v>8</v>
      </c>
      <c r="F20" s="44">
        <v>5</v>
      </c>
      <c r="G20" s="44">
        <v>11</v>
      </c>
      <c r="H20" s="44">
        <v>7</v>
      </c>
      <c r="I20" s="44">
        <v>9</v>
      </c>
      <c r="J20" s="44">
        <v>16</v>
      </c>
      <c r="K20" s="44">
        <v>6</v>
      </c>
      <c r="L20" s="44">
        <v>10</v>
      </c>
      <c r="M20" s="44">
        <v>8</v>
      </c>
      <c r="N20" s="44">
        <v>15</v>
      </c>
      <c r="O20" s="44">
        <v>7</v>
      </c>
      <c r="P20" s="44">
        <v>14</v>
      </c>
      <c r="Q20" s="44">
        <v>19</v>
      </c>
      <c r="R20" s="44">
        <v>12</v>
      </c>
      <c r="S20" s="44">
        <v>10</v>
      </c>
      <c r="T20" s="44">
        <v>10</v>
      </c>
      <c r="U20" s="44">
        <v>18</v>
      </c>
      <c r="V20" s="44">
        <v>11</v>
      </c>
      <c r="W20" s="44">
        <v>8</v>
      </c>
      <c r="X20" s="44">
        <v>12</v>
      </c>
      <c r="Y20" s="44">
        <v>6</v>
      </c>
      <c r="Z20" s="44">
        <v>2</v>
      </c>
      <c r="AA20" s="44">
        <v>5</v>
      </c>
      <c r="AB20" s="44">
        <v>7</v>
      </c>
    </row>
    <row r="21" spans="1:41" x14ac:dyDescent="0.15">
      <c r="A21" s="6"/>
      <c r="B21" s="2" t="s">
        <v>2</v>
      </c>
      <c r="C21" s="45">
        <v>1</v>
      </c>
      <c r="D21" s="45">
        <v>8</v>
      </c>
      <c r="E21" s="45">
        <v>2</v>
      </c>
      <c r="F21" s="45">
        <v>3</v>
      </c>
      <c r="G21" s="45">
        <v>1</v>
      </c>
      <c r="H21" s="45">
        <v>0</v>
      </c>
      <c r="I21" s="45">
        <v>1</v>
      </c>
      <c r="J21" s="45">
        <v>0</v>
      </c>
      <c r="K21" s="45">
        <v>2</v>
      </c>
      <c r="L21" s="45">
        <v>5</v>
      </c>
      <c r="M21" s="45">
        <v>3</v>
      </c>
      <c r="N21" s="45">
        <v>3</v>
      </c>
      <c r="O21" s="45">
        <v>3</v>
      </c>
      <c r="P21" s="45">
        <v>4</v>
      </c>
      <c r="Q21" s="45">
        <v>4</v>
      </c>
      <c r="R21" s="45">
        <v>4</v>
      </c>
      <c r="S21" s="45">
        <v>0</v>
      </c>
      <c r="T21" s="45">
        <v>1</v>
      </c>
      <c r="U21" s="45">
        <v>0</v>
      </c>
      <c r="V21" s="45">
        <v>4</v>
      </c>
      <c r="W21" s="45">
        <v>7</v>
      </c>
      <c r="X21" s="45">
        <v>4</v>
      </c>
      <c r="Y21" s="45">
        <v>3</v>
      </c>
      <c r="Z21" s="45">
        <v>2</v>
      </c>
      <c r="AA21" s="45">
        <v>3</v>
      </c>
      <c r="AB21" s="45">
        <v>5</v>
      </c>
    </row>
    <row r="22" spans="1:41" ht="13.5" customHeight="1" x14ac:dyDescent="0.15">
      <c r="A22" s="5" t="s">
        <v>3</v>
      </c>
      <c r="B22" s="21" t="s">
        <v>8</v>
      </c>
      <c r="C22" s="43">
        <v>7</v>
      </c>
      <c r="D22" s="43">
        <v>9</v>
      </c>
      <c r="E22" s="43">
        <v>7</v>
      </c>
      <c r="F22" s="43">
        <v>5</v>
      </c>
      <c r="G22" s="43">
        <v>9</v>
      </c>
      <c r="H22" s="43">
        <v>7</v>
      </c>
      <c r="I22" s="43">
        <v>9</v>
      </c>
      <c r="J22" s="43">
        <v>16</v>
      </c>
      <c r="K22" s="43">
        <v>11</v>
      </c>
      <c r="L22" s="43">
        <v>14</v>
      </c>
      <c r="M22" s="43">
        <v>16</v>
      </c>
      <c r="N22" s="43">
        <v>8</v>
      </c>
      <c r="O22" s="43">
        <v>6</v>
      </c>
      <c r="P22" s="43">
        <v>3</v>
      </c>
      <c r="Q22" s="43">
        <v>7</v>
      </c>
      <c r="R22" s="43">
        <v>15</v>
      </c>
      <c r="S22" s="43">
        <v>12</v>
      </c>
      <c r="T22" s="43">
        <v>8</v>
      </c>
      <c r="U22" s="43">
        <v>8</v>
      </c>
      <c r="V22" s="43">
        <v>2</v>
      </c>
      <c r="W22" s="43">
        <v>3</v>
      </c>
      <c r="X22" s="43">
        <v>8</v>
      </c>
      <c r="Y22" s="43">
        <v>6</v>
      </c>
      <c r="Z22" s="43">
        <v>1</v>
      </c>
      <c r="AA22" s="43">
        <v>4</v>
      </c>
      <c r="AB22" s="43">
        <v>5</v>
      </c>
    </row>
    <row r="23" spans="1:41" x14ac:dyDescent="0.15">
      <c r="A23" s="6"/>
      <c r="B23" s="1" t="s">
        <v>1</v>
      </c>
      <c r="C23" s="44">
        <v>4</v>
      </c>
      <c r="D23" s="44">
        <v>8</v>
      </c>
      <c r="E23" s="44">
        <v>6</v>
      </c>
      <c r="F23" s="44">
        <v>5</v>
      </c>
      <c r="G23" s="44">
        <v>6</v>
      </c>
      <c r="H23" s="44">
        <v>7</v>
      </c>
      <c r="I23" s="44">
        <v>4</v>
      </c>
      <c r="J23" s="44">
        <v>13</v>
      </c>
      <c r="K23" s="44">
        <v>7</v>
      </c>
      <c r="L23" s="44">
        <v>9</v>
      </c>
      <c r="M23" s="44">
        <v>13</v>
      </c>
      <c r="N23" s="44">
        <v>4</v>
      </c>
      <c r="O23" s="44">
        <v>4</v>
      </c>
      <c r="P23" s="44">
        <v>2</v>
      </c>
      <c r="Q23" s="44">
        <v>6</v>
      </c>
      <c r="R23" s="44">
        <v>10</v>
      </c>
      <c r="S23" s="44">
        <v>9</v>
      </c>
      <c r="T23" s="44">
        <v>6</v>
      </c>
      <c r="U23" s="44">
        <v>5</v>
      </c>
      <c r="V23" s="44">
        <v>2</v>
      </c>
      <c r="W23" s="44">
        <v>3</v>
      </c>
      <c r="X23" s="44">
        <v>5</v>
      </c>
      <c r="Y23" s="44">
        <v>6</v>
      </c>
      <c r="Z23" s="44">
        <v>1</v>
      </c>
      <c r="AA23" s="44">
        <v>4</v>
      </c>
      <c r="AB23" s="44">
        <v>1</v>
      </c>
    </row>
    <row r="24" spans="1:41" x14ac:dyDescent="0.15">
      <c r="A24" s="6"/>
      <c r="B24" s="2" t="s">
        <v>2</v>
      </c>
      <c r="C24" s="46">
        <v>3</v>
      </c>
      <c r="D24" s="46">
        <v>1</v>
      </c>
      <c r="E24" s="46">
        <v>1</v>
      </c>
      <c r="F24" s="46">
        <v>0</v>
      </c>
      <c r="G24" s="46">
        <v>3</v>
      </c>
      <c r="H24" s="46">
        <v>0</v>
      </c>
      <c r="I24" s="46">
        <v>5</v>
      </c>
      <c r="J24" s="46">
        <v>3</v>
      </c>
      <c r="K24" s="46">
        <v>4</v>
      </c>
      <c r="L24" s="46">
        <v>5</v>
      </c>
      <c r="M24" s="46">
        <v>3</v>
      </c>
      <c r="N24" s="46">
        <v>4</v>
      </c>
      <c r="O24" s="46">
        <v>2</v>
      </c>
      <c r="P24" s="46">
        <v>1</v>
      </c>
      <c r="Q24" s="46">
        <v>1</v>
      </c>
      <c r="R24" s="46">
        <v>5</v>
      </c>
      <c r="S24" s="46">
        <v>3</v>
      </c>
      <c r="T24" s="46">
        <v>2</v>
      </c>
      <c r="U24" s="46">
        <v>3</v>
      </c>
      <c r="V24" s="46">
        <v>0</v>
      </c>
      <c r="W24" s="46">
        <v>0</v>
      </c>
      <c r="X24" s="46">
        <v>3</v>
      </c>
      <c r="Y24" s="46">
        <v>0</v>
      </c>
      <c r="Z24" s="46">
        <v>0</v>
      </c>
      <c r="AA24" s="46">
        <v>0</v>
      </c>
      <c r="AB24" s="46">
        <v>4</v>
      </c>
    </row>
    <row r="25" spans="1:41" ht="13.5" customHeight="1" x14ac:dyDescent="0.15">
      <c r="A25" s="5" t="s">
        <v>4</v>
      </c>
      <c r="B25" s="21" t="s">
        <v>8</v>
      </c>
      <c r="C25" s="47">
        <v>6</v>
      </c>
      <c r="D25" s="47">
        <v>3</v>
      </c>
      <c r="E25" s="47">
        <v>3</v>
      </c>
      <c r="F25" s="47">
        <v>6</v>
      </c>
      <c r="G25" s="47">
        <v>8</v>
      </c>
      <c r="H25" s="47">
        <v>7</v>
      </c>
      <c r="I25" s="47">
        <v>5</v>
      </c>
      <c r="J25" s="47">
        <v>6</v>
      </c>
      <c r="K25" s="47">
        <v>6</v>
      </c>
      <c r="L25" s="47">
        <v>4</v>
      </c>
      <c r="M25" s="47">
        <v>8</v>
      </c>
      <c r="N25" s="47">
        <v>2</v>
      </c>
      <c r="O25" s="47">
        <v>6</v>
      </c>
      <c r="P25" s="47">
        <v>3</v>
      </c>
      <c r="Q25" s="47">
        <v>6</v>
      </c>
      <c r="R25" s="47">
        <v>5</v>
      </c>
      <c r="S25" s="47">
        <v>4</v>
      </c>
      <c r="T25" s="47">
        <v>9</v>
      </c>
      <c r="U25" s="47">
        <v>3</v>
      </c>
      <c r="V25" s="47">
        <v>1</v>
      </c>
      <c r="W25" s="47">
        <v>2</v>
      </c>
      <c r="X25" s="47">
        <v>1</v>
      </c>
      <c r="Y25" s="47">
        <v>3</v>
      </c>
      <c r="Z25" s="47">
        <v>1</v>
      </c>
      <c r="AA25" s="47">
        <v>2</v>
      </c>
      <c r="AB25" s="47">
        <v>2</v>
      </c>
    </row>
    <row r="26" spans="1:41" x14ac:dyDescent="0.15">
      <c r="A26" s="6"/>
      <c r="B26" s="1" t="s">
        <v>1</v>
      </c>
      <c r="C26" s="44">
        <v>4</v>
      </c>
      <c r="D26" s="44">
        <v>2</v>
      </c>
      <c r="E26" s="44">
        <v>1</v>
      </c>
      <c r="F26" s="44">
        <v>5</v>
      </c>
      <c r="G26" s="44">
        <v>5</v>
      </c>
      <c r="H26" s="44">
        <v>4</v>
      </c>
      <c r="I26" s="44">
        <v>4</v>
      </c>
      <c r="J26" s="44">
        <v>4</v>
      </c>
      <c r="K26" s="44">
        <v>3</v>
      </c>
      <c r="L26" s="44">
        <v>3</v>
      </c>
      <c r="M26" s="44">
        <v>6</v>
      </c>
      <c r="N26" s="44">
        <v>2</v>
      </c>
      <c r="O26" s="44">
        <v>6</v>
      </c>
      <c r="P26" s="44">
        <v>3</v>
      </c>
      <c r="Q26" s="44">
        <v>4</v>
      </c>
      <c r="R26" s="44">
        <v>5</v>
      </c>
      <c r="S26" s="44">
        <v>2</v>
      </c>
      <c r="T26" s="44">
        <v>5</v>
      </c>
      <c r="U26" s="44">
        <v>1</v>
      </c>
      <c r="V26" s="44">
        <v>1</v>
      </c>
      <c r="W26" s="44">
        <v>1</v>
      </c>
      <c r="X26" s="44">
        <v>1</v>
      </c>
      <c r="Y26" s="44">
        <v>2</v>
      </c>
      <c r="Z26" s="44">
        <v>1</v>
      </c>
      <c r="AA26" s="44">
        <v>2</v>
      </c>
      <c r="AB26" s="44">
        <v>1</v>
      </c>
    </row>
    <row r="27" spans="1:41" x14ac:dyDescent="0.15">
      <c r="A27" s="6"/>
      <c r="B27" s="2" t="s">
        <v>2</v>
      </c>
      <c r="C27" s="46">
        <v>2</v>
      </c>
      <c r="D27" s="46">
        <v>1</v>
      </c>
      <c r="E27" s="46">
        <v>2</v>
      </c>
      <c r="F27" s="46">
        <v>1</v>
      </c>
      <c r="G27" s="46">
        <v>3</v>
      </c>
      <c r="H27" s="46">
        <v>3</v>
      </c>
      <c r="I27" s="46">
        <v>1</v>
      </c>
      <c r="J27" s="46">
        <v>2</v>
      </c>
      <c r="K27" s="46">
        <v>3</v>
      </c>
      <c r="L27" s="46">
        <v>1</v>
      </c>
      <c r="M27" s="46">
        <v>2</v>
      </c>
      <c r="N27" s="46">
        <v>0</v>
      </c>
      <c r="O27" s="46">
        <v>0</v>
      </c>
      <c r="P27" s="46">
        <v>0</v>
      </c>
      <c r="Q27" s="46">
        <v>2</v>
      </c>
      <c r="R27" s="46">
        <v>0</v>
      </c>
      <c r="S27" s="46">
        <v>2</v>
      </c>
      <c r="T27" s="46">
        <v>4</v>
      </c>
      <c r="U27" s="46">
        <v>2</v>
      </c>
      <c r="V27" s="46">
        <v>0</v>
      </c>
      <c r="W27" s="46">
        <v>1</v>
      </c>
      <c r="X27" s="46">
        <v>0</v>
      </c>
      <c r="Y27" s="46">
        <v>1</v>
      </c>
      <c r="Z27" s="46">
        <v>0</v>
      </c>
      <c r="AA27" s="46">
        <v>0</v>
      </c>
      <c r="AB27" s="46">
        <v>1</v>
      </c>
    </row>
    <row r="28" spans="1:41" ht="13.5" customHeight="1" x14ac:dyDescent="0.15">
      <c r="A28" s="5" t="s">
        <v>5</v>
      </c>
      <c r="B28" s="21" t="s">
        <v>8</v>
      </c>
      <c r="C28" s="47">
        <v>5</v>
      </c>
      <c r="D28" s="47">
        <v>5</v>
      </c>
      <c r="E28" s="47">
        <v>7</v>
      </c>
      <c r="F28" s="47">
        <v>13</v>
      </c>
      <c r="G28" s="47">
        <v>9</v>
      </c>
      <c r="H28" s="47">
        <v>8</v>
      </c>
      <c r="I28" s="47">
        <v>8</v>
      </c>
      <c r="J28" s="47">
        <v>13</v>
      </c>
      <c r="K28" s="47">
        <v>7</v>
      </c>
      <c r="L28" s="47">
        <v>9</v>
      </c>
      <c r="M28" s="47">
        <v>14</v>
      </c>
      <c r="N28" s="47">
        <v>7</v>
      </c>
      <c r="O28" s="47">
        <v>7</v>
      </c>
      <c r="P28" s="47">
        <v>10</v>
      </c>
      <c r="Q28" s="47">
        <v>6</v>
      </c>
      <c r="R28" s="47">
        <v>4</v>
      </c>
      <c r="S28" s="47">
        <v>9</v>
      </c>
      <c r="T28" s="47">
        <v>5</v>
      </c>
      <c r="U28" s="47">
        <v>6</v>
      </c>
      <c r="V28" s="47">
        <v>6</v>
      </c>
      <c r="W28" s="47">
        <v>6</v>
      </c>
      <c r="X28" s="47">
        <v>8</v>
      </c>
      <c r="Y28" s="47">
        <v>7</v>
      </c>
      <c r="Z28" s="47">
        <v>3</v>
      </c>
      <c r="AA28" s="47">
        <v>5</v>
      </c>
      <c r="AB28" s="47">
        <v>8</v>
      </c>
      <c r="AO28" s="3"/>
    </row>
    <row r="29" spans="1:41" x14ac:dyDescent="0.15">
      <c r="A29" s="6"/>
      <c r="B29" s="1" t="s">
        <v>1</v>
      </c>
      <c r="C29" s="44">
        <v>3</v>
      </c>
      <c r="D29" s="44">
        <v>5</v>
      </c>
      <c r="E29" s="44">
        <v>5</v>
      </c>
      <c r="F29" s="44">
        <v>10</v>
      </c>
      <c r="G29" s="44">
        <v>8</v>
      </c>
      <c r="H29" s="44">
        <v>4</v>
      </c>
      <c r="I29" s="44">
        <v>6</v>
      </c>
      <c r="J29" s="44">
        <v>10</v>
      </c>
      <c r="K29" s="44">
        <v>5</v>
      </c>
      <c r="L29" s="44">
        <v>7</v>
      </c>
      <c r="M29" s="44">
        <v>9</v>
      </c>
      <c r="N29" s="44">
        <v>6</v>
      </c>
      <c r="O29" s="44">
        <v>5</v>
      </c>
      <c r="P29" s="44">
        <v>7</v>
      </c>
      <c r="Q29" s="44">
        <v>4</v>
      </c>
      <c r="R29" s="44">
        <v>3</v>
      </c>
      <c r="S29" s="44">
        <v>7</v>
      </c>
      <c r="T29" s="44">
        <v>3</v>
      </c>
      <c r="U29" s="44">
        <v>6</v>
      </c>
      <c r="V29" s="44">
        <v>3</v>
      </c>
      <c r="W29" s="44">
        <v>4</v>
      </c>
      <c r="X29" s="44">
        <v>7</v>
      </c>
      <c r="Y29" s="44">
        <v>3</v>
      </c>
      <c r="Z29" s="44">
        <v>1</v>
      </c>
      <c r="AA29" s="44">
        <v>5</v>
      </c>
      <c r="AB29" s="44">
        <v>8</v>
      </c>
    </row>
    <row r="30" spans="1:41" x14ac:dyDescent="0.15">
      <c r="A30" s="6"/>
      <c r="B30" s="2" t="s">
        <v>2</v>
      </c>
      <c r="C30" s="45">
        <v>2</v>
      </c>
      <c r="D30" s="45">
        <v>0</v>
      </c>
      <c r="E30" s="45">
        <v>2</v>
      </c>
      <c r="F30" s="45">
        <v>3</v>
      </c>
      <c r="G30" s="45">
        <v>1</v>
      </c>
      <c r="H30" s="45">
        <v>4</v>
      </c>
      <c r="I30" s="45">
        <v>2</v>
      </c>
      <c r="J30" s="45">
        <v>3</v>
      </c>
      <c r="K30" s="45">
        <v>2</v>
      </c>
      <c r="L30" s="45">
        <v>2</v>
      </c>
      <c r="M30" s="45">
        <v>5</v>
      </c>
      <c r="N30" s="45">
        <v>1</v>
      </c>
      <c r="O30" s="45">
        <v>2</v>
      </c>
      <c r="P30" s="45">
        <v>3</v>
      </c>
      <c r="Q30" s="45">
        <v>2</v>
      </c>
      <c r="R30" s="45">
        <v>1</v>
      </c>
      <c r="S30" s="45">
        <v>2</v>
      </c>
      <c r="T30" s="45">
        <v>2</v>
      </c>
      <c r="U30" s="45">
        <v>0</v>
      </c>
      <c r="V30" s="45">
        <v>3</v>
      </c>
      <c r="W30" s="45">
        <v>2</v>
      </c>
      <c r="X30" s="45">
        <v>1</v>
      </c>
      <c r="Y30" s="45">
        <v>4</v>
      </c>
      <c r="Z30" s="45">
        <v>2</v>
      </c>
      <c r="AA30" s="45">
        <v>0</v>
      </c>
      <c r="AB30" s="45">
        <v>0</v>
      </c>
    </row>
    <row r="31" spans="1:41" ht="13.5" customHeight="1" x14ac:dyDescent="0.15">
      <c r="A31" s="5" t="s">
        <v>6</v>
      </c>
      <c r="B31" s="21" t="s">
        <v>8</v>
      </c>
      <c r="C31" s="43">
        <v>9</v>
      </c>
      <c r="D31" s="43">
        <v>8</v>
      </c>
      <c r="E31" s="43">
        <v>11</v>
      </c>
      <c r="F31" s="43">
        <v>11</v>
      </c>
      <c r="G31" s="43">
        <v>10</v>
      </c>
      <c r="H31" s="43">
        <v>13</v>
      </c>
      <c r="I31" s="43">
        <v>10</v>
      </c>
      <c r="J31" s="43">
        <v>7</v>
      </c>
      <c r="K31" s="43">
        <v>17</v>
      </c>
      <c r="L31" s="43">
        <v>11</v>
      </c>
      <c r="M31" s="43">
        <v>13</v>
      </c>
      <c r="N31" s="43">
        <v>22</v>
      </c>
      <c r="O31" s="43">
        <v>12</v>
      </c>
      <c r="P31" s="43">
        <v>9</v>
      </c>
      <c r="Q31" s="43">
        <v>9</v>
      </c>
      <c r="R31" s="43">
        <v>15</v>
      </c>
      <c r="S31" s="43">
        <v>13</v>
      </c>
      <c r="T31" s="43">
        <v>10</v>
      </c>
      <c r="U31" s="43">
        <v>11</v>
      </c>
      <c r="V31" s="43">
        <v>9</v>
      </c>
      <c r="W31" s="43">
        <v>9</v>
      </c>
      <c r="X31" s="43">
        <v>11</v>
      </c>
      <c r="Y31" s="43">
        <v>5</v>
      </c>
      <c r="Z31" s="43">
        <v>9</v>
      </c>
      <c r="AA31" s="43">
        <v>7</v>
      </c>
      <c r="AB31" s="43">
        <v>8</v>
      </c>
    </row>
    <row r="32" spans="1:41" x14ac:dyDescent="0.15">
      <c r="A32" s="6"/>
      <c r="B32" s="1" t="s">
        <v>1</v>
      </c>
      <c r="C32" s="44">
        <v>6</v>
      </c>
      <c r="D32" s="44">
        <v>4</v>
      </c>
      <c r="E32" s="44">
        <v>9</v>
      </c>
      <c r="F32" s="44">
        <v>7</v>
      </c>
      <c r="G32" s="44">
        <v>6</v>
      </c>
      <c r="H32" s="44">
        <v>7</v>
      </c>
      <c r="I32" s="44">
        <v>7</v>
      </c>
      <c r="J32" s="44">
        <v>6</v>
      </c>
      <c r="K32" s="44">
        <v>13</v>
      </c>
      <c r="L32" s="44">
        <v>7</v>
      </c>
      <c r="M32" s="44">
        <v>6</v>
      </c>
      <c r="N32" s="44">
        <v>15</v>
      </c>
      <c r="O32" s="44">
        <v>8</v>
      </c>
      <c r="P32" s="44">
        <v>8</v>
      </c>
      <c r="Q32" s="44">
        <v>6</v>
      </c>
      <c r="R32" s="44">
        <v>12</v>
      </c>
      <c r="S32" s="44">
        <v>7</v>
      </c>
      <c r="T32" s="44">
        <v>6</v>
      </c>
      <c r="U32" s="44">
        <v>7</v>
      </c>
      <c r="V32" s="44">
        <v>5</v>
      </c>
      <c r="W32" s="44">
        <v>6</v>
      </c>
      <c r="X32" s="44">
        <v>8</v>
      </c>
      <c r="Y32" s="44">
        <v>3</v>
      </c>
      <c r="Z32" s="44">
        <v>7</v>
      </c>
      <c r="AA32" s="44">
        <v>4</v>
      </c>
      <c r="AB32" s="44">
        <v>4</v>
      </c>
    </row>
    <row r="33" spans="1:28" x14ac:dyDescent="0.15">
      <c r="A33" s="6"/>
      <c r="B33" s="2" t="s">
        <v>2</v>
      </c>
      <c r="C33" s="46">
        <v>3</v>
      </c>
      <c r="D33" s="46">
        <v>4</v>
      </c>
      <c r="E33" s="46">
        <v>2</v>
      </c>
      <c r="F33" s="46">
        <v>4</v>
      </c>
      <c r="G33" s="46">
        <v>4</v>
      </c>
      <c r="H33" s="46">
        <v>6</v>
      </c>
      <c r="I33" s="46">
        <v>3</v>
      </c>
      <c r="J33" s="46">
        <v>1</v>
      </c>
      <c r="K33" s="46">
        <v>4</v>
      </c>
      <c r="L33" s="46">
        <v>4</v>
      </c>
      <c r="M33" s="46">
        <v>7</v>
      </c>
      <c r="N33" s="46">
        <v>7</v>
      </c>
      <c r="O33" s="46">
        <v>4</v>
      </c>
      <c r="P33" s="46">
        <v>1</v>
      </c>
      <c r="Q33" s="46">
        <v>3</v>
      </c>
      <c r="R33" s="46">
        <v>3</v>
      </c>
      <c r="S33" s="46">
        <v>6</v>
      </c>
      <c r="T33" s="46">
        <v>4</v>
      </c>
      <c r="U33" s="46">
        <v>4</v>
      </c>
      <c r="V33" s="46">
        <v>4</v>
      </c>
      <c r="W33" s="46">
        <v>3</v>
      </c>
      <c r="X33" s="46">
        <v>3</v>
      </c>
      <c r="Y33" s="46">
        <v>2</v>
      </c>
      <c r="Z33" s="46">
        <v>2</v>
      </c>
      <c r="AA33" s="46">
        <v>3</v>
      </c>
      <c r="AB33" s="46">
        <v>4</v>
      </c>
    </row>
    <row r="34" spans="1:28" ht="13.5" customHeight="1" x14ac:dyDescent="0.15">
      <c r="A34" s="5" t="s">
        <v>7</v>
      </c>
      <c r="B34" s="21" t="s">
        <v>8</v>
      </c>
      <c r="C34" s="47">
        <v>7</v>
      </c>
      <c r="D34" s="47">
        <v>5</v>
      </c>
      <c r="E34" s="47">
        <v>4</v>
      </c>
      <c r="F34" s="47">
        <v>4</v>
      </c>
      <c r="G34" s="47">
        <v>3</v>
      </c>
      <c r="H34" s="47">
        <v>5</v>
      </c>
      <c r="I34" s="47">
        <v>5</v>
      </c>
      <c r="J34" s="47">
        <v>13</v>
      </c>
      <c r="K34" s="47">
        <v>8</v>
      </c>
      <c r="L34" s="47">
        <v>12</v>
      </c>
      <c r="M34" s="47">
        <v>12</v>
      </c>
      <c r="N34" s="47">
        <v>8</v>
      </c>
      <c r="O34" s="47">
        <v>8</v>
      </c>
      <c r="P34" s="47">
        <v>5</v>
      </c>
      <c r="Q34" s="47">
        <v>6</v>
      </c>
      <c r="R34" s="47">
        <v>8</v>
      </c>
      <c r="S34" s="47">
        <v>7</v>
      </c>
      <c r="T34" s="47">
        <v>5</v>
      </c>
      <c r="U34" s="47">
        <v>9</v>
      </c>
      <c r="V34" s="47">
        <v>6</v>
      </c>
      <c r="W34" s="47">
        <v>5</v>
      </c>
      <c r="X34" s="47">
        <v>6</v>
      </c>
      <c r="Y34" s="47">
        <v>7</v>
      </c>
      <c r="Z34" s="47">
        <v>4</v>
      </c>
      <c r="AA34" s="47">
        <v>7</v>
      </c>
      <c r="AB34" s="47">
        <v>7</v>
      </c>
    </row>
    <row r="35" spans="1:28" x14ac:dyDescent="0.15">
      <c r="A35" s="6"/>
      <c r="B35" s="1" t="s">
        <v>1</v>
      </c>
      <c r="C35" s="44">
        <v>4</v>
      </c>
      <c r="D35" s="44">
        <v>2</v>
      </c>
      <c r="E35" s="44">
        <v>3</v>
      </c>
      <c r="F35" s="44">
        <v>3</v>
      </c>
      <c r="G35" s="44">
        <v>2</v>
      </c>
      <c r="H35" s="44">
        <v>3</v>
      </c>
      <c r="I35" s="44">
        <v>4</v>
      </c>
      <c r="J35" s="44">
        <v>8</v>
      </c>
      <c r="K35" s="44">
        <v>6</v>
      </c>
      <c r="L35" s="44">
        <v>5</v>
      </c>
      <c r="M35" s="44">
        <v>6</v>
      </c>
      <c r="N35" s="44">
        <v>3</v>
      </c>
      <c r="O35" s="44">
        <v>6</v>
      </c>
      <c r="P35" s="44">
        <v>4</v>
      </c>
      <c r="Q35" s="44">
        <v>4</v>
      </c>
      <c r="R35" s="44">
        <v>4</v>
      </c>
      <c r="S35" s="44">
        <v>5</v>
      </c>
      <c r="T35" s="44">
        <v>4</v>
      </c>
      <c r="U35" s="44">
        <v>7</v>
      </c>
      <c r="V35" s="44">
        <v>3</v>
      </c>
      <c r="W35" s="44">
        <v>2</v>
      </c>
      <c r="X35" s="44">
        <v>5</v>
      </c>
      <c r="Y35" s="44">
        <v>5</v>
      </c>
      <c r="Z35" s="44">
        <v>1</v>
      </c>
      <c r="AA35" s="44">
        <v>6</v>
      </c>
      <c r="AB35" s="44">
        <v>6</v>
      </c>
    </row>
    <row r="36" spans="1:28" x14ac:dyDescent="0.15">
      <c r="A36" s="7"/>
      <c r="B36" s="2" t="s">
        <v>2</v>
      </c>
      <c r="C36" s="45">
        <v>3</v>
      </c>
      <c r="D36" s="45">
        <v>3</v>
      </c>
      <c r="E36" s="45">
        <v>1</v>
      </c>
      <c r="F36" s="45">
        <v>1</v>
      </c>
      <c r="G36" s="45">
        <v>1</v>
      </c>
      <c r="H36" s="45">
        <v>2</v>
      </c>
      <c r="I36" s="45">
        <v>1</v>
      </c>
      <c r="J36" s="45">
        <v>5</v>
      </c>
      <c r="K36" s="45">
        <v>2</v>
      </c>
      <c r="L36" s="45">
        <v>7</v>
      </c>
      <c r="M36" s="45">
        <v>6</v>
      </c>
      <c r="N36" s="45">
        <v>5</v>
      </c>
      <c r="O36" s="45">
        <v>2</v>
      </c>
      <c r="P36" s="45">
        <v>1</v>
      </c>
      <c r="Q36" s="45">
        <v>2</v>
      </c>
      <c r="R36" s="45">
        <v>4</v>
      </c>
      <c r="S36" s="45">
        <v>2</v>
      </c>
      <c r="T36" s="45">
        <v>1</v>
      </c>
      <c r="U36" s="45">
        <v>2</v>
      </c>
      <c r="V36" s="45">
        <v>3</v>
      </c>
      <c r="W36" s="45">
        <v>3</v>
      </c>
      <c r="X36" s="45">
        <v>1</v>
      </c>
      <c r="Y36" s="45">
        <v>2</v>
      </c>
      <c r="Z36" s="45">
        <v>3</v>
      </c>
      <c r="AA36" s="45">
        <v>1</v>
      </c>
      <c r="AB36" s="45">
        <v>1</v>
      </c>
    </row>
    <row r="37" spans="1:28" ht="13.5" customHeight="1" x14ac:dyDescent="0.15"/>
    <row r="39" spans="1:28" x14ac:dyDescent="0.15">
      <c r="A39" t="s">
        <v>100</v>
      </c>
    </row>
    <row r="40" spans="1:28" ht="13.5" customHeight="1" x14ac:dyDescent="0.15"/>
    <row r="43" spans="1:28" ht="13.5" customHeight="1" x14ac:dyDescent="0.15"/>
    <row r="46" spans="1:28" ht="13.5" customHeight="1" x14ac:dyDescent="0.15"/>
    <row r="49" ht="13.5" customHeight="1" x14ac:dyDescent="0.15"/>
    <row r="52" ht="13.5" customHeight="1" x14ac:dyDescent="0.15"/>
    <row r="55" ht="13.5" customHeight="1" x14ac:dyDescent="0.15"/>
    <row r="58" ht="13.5" customHeight="1" x14ac:dyDescent="0.15"/>
    <row r="61" ht="13.5" customHeight="1" x14ac:dyDescent="0.15"/>
    <row r="64" ht="13.5" customHeight="1" x14ac:dyDescent="0.15"/>
    <row r="67" ht="13.5" customHeight="1" x14ac:dyDescent="0.15"/>
  </sheetData>
  <phoneticPr fontId="5"/>
  <pageMargins left="0.70866141732283472" right="0.19685039370078741" top="0.59055118110236227" bottom="0.59055118110236227" header="0.23622047244094491" footer="0.5511811023622047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7"/>
  <sheetViews>
    <sheetView view="pageBreakPreview" zoomScale="60" zoomScaleNormal="100" workbookViewId="0">
      <selection activeCell="J27" sqref="J27"/>
    </sheetView>
  </sheetViews>
  <sheetFormatPr defaultRowHeight="13.5" x14ac:dyDescent="0.15"/>
  <cols>
    <col min="1" max="1" width="5.125" customWidth="1"/>
    <col min="10" max="10" width="5.625" customWidth="1"/>
  </cols>
  <sheetData>
    <row r="1" spans="1:21" ht="17.25" x14ac:dyDescent="0.2">
      <c r="A1" s="37" t="str">
        <f>目次!B7&amp;" "&amp;目次!C7&amp;"   "&amp;目次!D5</f>
        <v>１－２ 岩手県・保健医療圏・保健所別・市町村別・性別・自殺死亡数の年次推移   平成７年～令和２年</v>
      </c>
      <c r="B1" s="13"/>
      <c r="C1" s="13"/>
      <c r="D1" s="13"/>
      <c r="E1" s="13"/>
      <c r="F1" s="13"/>
      <c r="G1" s="13"/>
      <c r="H1" s="13"/>
      <c r="I1" s="13"/>
      <c r="J1" s="13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3" spans="1:21" x14ac:dyDescent="0.15">
      <c r="B3" t="s">
        <v>34</v>
      </c>
      <c r="K3" t="s">
        <v>35</v>
      </c>
    </row>
    <row r="22" spans="2:11" x14ac:dyDescent="0.15">
      <c r="B22" t="s">
        <v>36</v>
      </c>
      <c r="K22" t="s">
        <v>37</v>
      </c>
    </row>
    <row r="41" spans="2:11" x14ac:dyDescent="0.15">
      <c r="B41" t="s">
        <v>38</v>
      </c>
      <c r="K41" t="s">
        <v>39</v>
      </c>
    </row>
    <row r="60" spans="2:11" x14ac:dyDescent="0.15">
      <c r="B60" t="s">
        <v>40</v>
      </c>
      <c r="K60" t="s">
        <v>41</v>
      </c>
    </row>
    <row r="79" spans="2:11" x14ac:dyDescent="0.15">
      <c r="B79" t="s">
        <v>42</v>
      </c>
      <c r="K79" t="s">
        <v>43</v>
      </c>
    </row>
    <row r="98" spans="2:2" x14ac:dyDescent="0.15">
      <c r="B98" t="s">
        <v>44</v>
      </c>
    </row>
    <row r="117" spans="2:2" x14ac:dyDescent="0.15">
      <c r="B117" t="s">
        <v>100</v>
      </c>
    </row>
  </sheetData>
  <phoneticPr fontId="3"/>
  <pageMargins left="0.9055118110236221" right="0.70866141732283472" top="0.74803149606299213" bottom="0.15748031496062992" header="0.31496062992125984" footer="0.31496062992125984"/>
  <pageSetup paperSize="8" fitToHeight="0" orientation="landscape" r:id="rId1"/>
  <rowBreaks count="1" manualBreakCount="1">
    <brk id="59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N73"/>
  <sheetViews>
    <sheetView view="pageBreakPreview" topLeftCell="A28" zoomScale="91" zoomScaleNormal="100" zoomScaleSheetLayoutView="91" workbookViewId="0">
      <selection activeCell="Y44" sqref="Y44"/>
    </sheetView>
  </sheetViews>
  <sheetFormatPr defaultColWidth="7.375" defaultRowHeight="13.5" x14ac:dyDescent="0.15"/>
  <cols>
    <col min="1" max="1" width="12.875" customWidth="1"/>
    <col min="2" max="2" width="4.125" customWidth="1"/>
    <col min="3" max="28" width="5.5" customWidth="1"/>
  </cols>
  <sheetData>
    <row r="1" spans="1:28" ht="22.5" customHeight="1" x14ac:dyDescent="0.2">
      <c r="A1" s="14" t="str">
        <f>目次!B9&amp;" "&amp;目次!C9&amp;"   "&amp;目次!D5</f>
        <v>２－１ 全国・岩手県・保健医療圏・保健所別・市町村別・性別・自殺死亡率の年次推移   平成７年～令和２年</v>
      </c>
      <c r="B1" s="13"/>
    </row>
    <row r="2" spans="1:28" ht="14.25" customHeight="1" x14ac:dyDescent="0.2">
      <c r="A2" s="8"/>
      <c r="B2" s="8"/>
    </row>
    <row r="3" spans="1:28" x14ac:dyDescent="0.15">
      <c r="A3" s="34"/>
      <c r="B3" s="34"/>
      <c r="C3" s="51" t="s">
        <v>13</v>
      </c>
      <c r="D3" s="51" t="s">
        <v>14</v>
      </c>
      <c r="E3" s="51" t="s">
        <v>15</v>
      </c>
      <c r="F3" s="51" t="s">
        <v>16</v>
      </c>
      <c r="G3" s="51" t="s">
        <v>17</v>
      </c>
      <c r="H3" s="51" t="s">
        <v>18</v>
      </c>
      <c r="I3" s="51" t="s">
        <v>19</v>
      </c>
      <c r="J3" s="51" t="s">
        <v>20</v>
      </c>
      <c r="K3" s="51" t="s">
        <v>21</v>
      </c>
      <c r="L3" s="51" t="s">
        <v>22</v>
      </c>
      <c r="M3" s="51" t="s">
        <v>23</v>
      </c>
      <c r="N3" s="51" t="s">
        <v>24</v>
      </c>
      <c r="O3" s="51" t="s">
        <v>25</v>
      </c>
      <c r="P3" s="51" t="s">
        <v>26</v>
      </c>
      <c r="Q3" s="51" t="s">
        <v>27</v>
      </c>
      <c r="R3" s="51" t="s">
        <v>28</v>
      </c>
      <c r="S3" s="51" t="s">
        <v>29</v>
      </c>
      <c r="T3" s="51" t="s">
        <v>31</v>
      </c>
      <c r="U3" s="51" t="s">
        <v>32</v>
      </c>
      <c r="V3" s="51" t="s">
        <v>92</v>
      </c>
      <c r="W3" s="51" t="s">
        <v>93</v>
      </c>
      <c r="X3" s="51" t="s">
        <v>95</v>
      </c>
      <c r="Y3" s="51" t="s">
        <v>96</v>
      </c>
      <c r="Z3" s="51" t="s">
        <v>98</v>
      </c>
      <c r="AA3" s="51" t="s">
        <v>99</v>
      </c>
      <c r="AB3" s="51" t="s">
        <v>110</v>
      </c>
    </row>
    <row r="4" spans="1:28" x14ac:dyDescent="0.15">
      <c r="A4" s="32" t="s">
        <v>66</v>
      </c>
      <c r="B4" s="19" t="s">
        <v>8</v>
      </c>
      <c r="C4" s="50">
        <v>17.2</v>
      </c>
      <c r="D4" s="50">
        <v>17.8</v>
      </c>
      <c r="E4" s="50">
        <v>18.8</v>
      </c>
      <c r="F4" s="50">
        <v>25.4</v>
      </c>
      <c r="G4" s="50">
        <v>25</v>
      </c>
      <c r="H4" s="50">
        <v>24.1</v>
      </c>
      <c r="I4" s="50">
        <v>23.3</v>
      </c>
      <c r="J4" s="50">
        <v>23.8</v>
      </c>
      <c r="K4" s="50">
        <v>25.5</v>
      </c>
      <c r="L4" s="50">
        <v>24</v>
      </c>
      <c r="M4" s="50">
        <v>24.2</v>
      </c>
      <c r="N4" s="50">
        <v>23.7</v>
      </c>
      <c r="O4" s="50">
        <v>24.4</v>
      </c>
      <c r="P4" s="50">
        <v>24</v>
      </c>
      <c r="Q4" s="50">
        <v>24.4</v>
      </c>
      <c r="R4" s="50">
        <v>23.4</v>
      </c>
      <c r="S4" s="50">
        <v>22.9</v>
      </c>
      <c r="T4" s="50">
        <v>21</v>
      </c>
      <c r="U4" s="50">
        <v>20.7</v>
      </c>
      <c r="V4" s="50">
        <v>19.5</v>
      </c>
      <c r="W4" s="50">
        <v>18.5</v>
      </c>
      <c r="X4" s="50">
        <v>16.8</v>
      </c>
      <c r="Y4" s="50">
        <v>16.399999999999999</v>
      </c>
      <c r="Z4" s="50">
        <v>16.100000000000001</v>
      </c>
      <c r="AA4" s="50">
        <v>15.7</v>
      </c>
      <c r="AB4" s="50">
        <v>16.399999999999999</v>
      </c>
    </row>
    <row r="5" spans="1:28" x14ac:dyDescent="0.15">
      <c r="A5" s="27"/>
      <c r="B5" s="16" t="s">
        <v>1</v>
      </c>
      <c r="C5" s="48">
        <v>23.4</v>
      </c>
      <c r="D5" s="48">
        <v>24.3</v>
      </c>
      <c r="E5" s="48">
        <v>26</v>
      </c>
      <c r="F5" s="48">
        <v>36.5</v>
      </c>
      <c r="G5" s="48">
        <v>36.5</v>
      </c>
      <c r="H5" s="48">
        <v>35.200000000000003</v>
      </c>
      <c r="I5" s="48">
        <v>34.200000000000003</v>
      </c>
      <c r="J5" s="48">
        <v>35.200000000000003</v>
      </c>
      <c r="K5" s="48">
        <v>38</v>
      </c>
      <c r="L5" s="48">
        <v>35.6</v>
      </c>
      <c r="M5" s="48">
        <v>36.1</v>
      </c>
      <c r="N5" s="48">
        <v>34.799999999999997</v>
      </c>
      <c r="O5" s="48">
        <v>35.799999999999997</v>
      </c>
      <c r="P5" s="48">
        <v>35.1</v>
      </c>
      <c r="Q5" s="48">
        <v>36.200000000000003</v>
      </c>
      <c r="R5" s="48">
        <v>34.200000000000003</v>
      </c>
      <c r="S5" s="48">
        <v>32.4</v>
      </c>
      <c r="T5" s="48">
        <v>30.1</v>
      </c>
      <c r="U5" s="48">
        <v>29.7</v>
      </c>
      <c r="V5" s="48">
        <v>27.6</v>
      </c>
      <c r="W5" s="48">
        <v>26.6</v>
      </c>
      <c r="X5" s="48">
        <v>24.1</v>
      </c>
      <c r="Y5" s="48">
        <v>23.6</v>
      </c>
      <c r="Z5" s="48">
        <v>22.9</v>
      </c>
      <c r="AA5" s="48">
        <v>22.7</v>
      </c>
      <c r="AB5" s="48">
        <v>22.6</v>
      </c>
    </row>
    <row r="6" spans="1:28" x14ac:dyDescent="0.15">
      <c r="A6" s="27"/>
      <c r="B6" s="17" t="s">
        <v>2</v>
      </c>
      <c r="C6" s="49">
        <v>11.3</v>
      </c>
      <c r="D6" s="49">
        <v>11.5</v>
      </c>
      <c r="E6" s="49">
        <v>11.9</v>
      </c>
      <c r="F6" s="49">
        <v>14.7</v>
      </c>
      <c r="G6" s="49">
        <v>14.1</v>
      </c>
      <c r="H6" s="49">
        <v>13.4</v>
      </c>
      <c r="I6" s="49">
        <v>12.9</v>
      </c>
      <c r="J6" s="49">
        <v>12.8</v>
      </c>
      <c r="K6" s="49">
        <v>13.5</v>
      </c>
      <c r="L6" s="49">
        <v>12.8</v>
      </c>
      <c r="M6" s="49">
        <v>12.9</v>
      </c>
      <c r="N6" s="49">
        <v>13.2</v>
      </c>
      <c r="O6" s="49">
        <v>13.7</v>
      </c>
      <c r="P6" s="49">
        <v>13.5</v>
      </c>
      <c r="Q6" s="49">
        <v>13.2</v>
      </c>
      <c r="R6" s="49">
        <v>13.2</v>
      </c>
      <c r="S6" s="49">
        <v>13.9</v>
      </c>
      <c r="T6" s="49">
        <v>12.3</v>
      </c>
      <c r="U6" s="49">
        <v>12.3</v>
      </c>
      <c r="V6" s="49">
        <v>11.7</v>
      </c>
      <c r="W6" s="49">
        <v>10.8</v>
      </c>
      <c r="X6" s="49">
        <v>9.9</v>
      </c>
      <c r="Y6" s="49">
        <v>9.6</v>
      </c>
      <c r="Z6" s="49">
        <v>9.6999999999999993</v>
      </c>
      <c r="AA6" s="49">
        <v>9.1</v>
      </c>
      <c r="AB6" s="49">
        <v>10.5</v>
      </c>
    </row>
    <row r="7" spans="1:28" ht="13.5" customHeight="1" x14ac:dyDescent="0.15">
      <c r="A7" s="24" t="s">
        <v>0</v>
      </c>
      <c r="B7" s="19" t="s">
        <v>8</v>
      </c>
      <c r="C7" s="50">
        <v>24.304246902969698</v>
      </c>
      <c r="D7" s="50">
        <v>26.063459593184618</v>
      </c>
      <c r="E7" s="50">
        <v>25.719421545546979</v>
      </c>
      <c r="F7" s="50">
        <v>35.326295808721859</v>
      </c>
      <c r="G7" s="50">
        <v>34.329889042408006</v>
      </c>
      <c r="H7" s="50">
        <v>32.058071714047649</v>
      </c>
      <c r="I7" s="50">
        <v>33.897129642013759</v>
      </c>
      <c r="J7" s="50">
        <v>35.509371278174001</v>
      </c>
      <c r="K7" s="50">
        <v>37.595513649596974</v>
      </c>
      <c r="L7" s="50">
        <v>34.48498361784042</v>
      </c>
      <c r="M7" s="50">
        <v>33.934013505737376</v>
      </c>
      <c r="N7" s="50">
        <v>33.971072940330934</v>
      </c>
      <c r="O7" s="50">
        <v>32</v>
      </c>
      <c r="P7" s="50">
        <v>33.6</v>
      </c>
      <c r="Q7" s="50">
        <v>34.200000000000003</v>
      </c>
      <c r="R7" s="50">
        <v>32</v>
      </c>
      <c r="S7" s="50">
        <v>28.2</v>
      </c>
      <c r="T7" s="50">
        <v>25.2</v>
      </c>
      <c r="U7" s="50">
        <v>26.3</v>
      </c>
      <c r="V7" s="50">
        <v>26.5</v>
      </c>
      <c r="W7" s="50">
        <v>23.2</v>
      </c>
      <c r="X7" s="50">
        <v>22.8</v>
      </c>
      <c r="Y7" s="50">
        <v>20.9</v>
      </c>
      <c r="Z7" s="50">
        <v>20.399999999999999</v>
      </c>
      <c r="AA7" s="50">
        <v>20.384367636</v>
      </c>
      <c r="AB7" s="50">
        <v>21.1</v>
      </c>
    </row>
    <row r="8" spans="1:28" x14ac:dyDescent="0.15">
      <c r="A8" s="27"/>
      <c r="B8" s="16" t="s">
        <v>1</v>
      </c>
      <c r="C8" s="48">
        <v>34.164924206655272</v>
      </c>
      <c r="D8" s="48">
        <v>35.624387018649294</v>
      </c>
      <c r="E8" s="48">
        <v>36.368595717597856</v>
      </c>
      <c r="F8" s="48">
        <v>51.828610273810696</v>
      </c>
      <c r="G8" s="48">
        <v>49.897849240787302</v>
      </c>
      <c r="H8" s="48">
        <v>46.532929754358975</v>
      </c>
      <c r="I8" s="48">
        <v>48.723976465288949</v>
      </c>
      <c r="J8" s="48">
        <v>53.837632209102999</v>
      </c>
      <c r="K8" s="48">
        <v>58.737718983882068</v>
      </c>
      <c r="L8" s="48">
        <v>52.634569547910921</v>
      </c>
      <c r="M8" s="48">
        <v>51.237228367340791</v>
      </c>
      <c r="N8" s="48">
        <v>49.854843367633869</v>
      </c>
      <c r="O8" s="48">
        <v>48.5</v>
      </c>
      <c r="P8" s="48">
        <v>48.6</v>
      </c>
      <c r="Q8" s="48">
        <v>51</v>
      </c>
      <c r="R8" s="48">
        <v>44.9</v>
      </c>
      <c r="S8" s="48">
        <v>41.8</v>
      </c>
      <c r="T8" s="48">
        <v>38.6</v>
      </c>
      <c r="U8" s="48">
        <v>39.299999999999997</v>
      </c>
      <c r="V8" s="48">
        <v>37.799999999999997</v>
      </c>
      <c r="W8" s="48">
        <v>31.8</v>
      </c>
      <c r="X8" s="48">
        <v>32.4</v>
      </c>
      <c r="Y8" s="48">
        <v>29</v>
      </c>
      <c r="Z8" s="48">
        <v>28.3</v>
      </c>
      <c r="AA8" s="48">
        <v>31.114771229999999</v>
      </c>
      <c r="AB8" s="48">
        <v>28.8</v>
      </c>
    </row>
    <row r="9" spans="1:28" x14ac:dyDescent="0.15">
      <c r="A9" s="28"/>
      <c r="B9" s="17" t="s">
        <v>2</v>
      </c>
      <c r="C9" s="49">
        <v>15.186049444149914</v>
      </c>
      <c r="D9" s="49">
        <v>17.220455731903265</v>
      </c>
      <c r="E9" s="49">
        <v>15.869700266122667</v>
      </c>
      <c r="F9" s="49">
        <v>20.078250913017762</v>
      </c>
      <c r="G9" s="49">
        <v>19.965013690295102</v>
      </c>
      <c r="H9" s="49">
        <v>18.640926767010185</v>
      </c>
      <c r="I9" s="49">
        <v>20.170027883700708</v>
      </c>
      <c r="J9" s="49">
        <v>18.57994568098233</v>
      </c>
      <c r="K9" s="49">
        <v>18.099994240910924</v>
      </c>
      <c r="L9" s="49">
        <v>17.767420335845564</v>
      </c>
      <c r="M9" s="49">
        <v>18.018992017586537</v>
      </c>
      <c r="N9" s="49">
        <v>19.392038661307581</v>
      </c>
      <c r="O9" s="49">
        <v>17</v>
      </c>
      <c r="P9" s="49">
        <v>19.8</v>
      </c>
      <c r="Q9" s="49">
        <v>19</v>
      </c>
      <c r="R9" s="49">
        <v>20.3</v>
      </c>
      <c r="S9" s="49">
        <v>15.7</v>
      </c>
      <c r="T9" s="49">
        <v>13.1</v>
      </c>
      <c r="U9" s="49">
        <v>14.4</v>
      </c>
      <c r="V9" s="49">
        <v>16.3</v>
      </c>
      <c r="W9" s="49">
        <v>15.2</v>
      </c>
      <c r="X9" s="49">
        <v>13.8</v>
      </c>
      <c r="Y9" s="49">
        <v>13.4</v>
      </c>
      <c r="Z9" s="49">
        <v>13.1</v>
      </c>
      <c r="AA9" s="49">
        <v>10.392538786999999</v>
      </c>
      <c r="AB9" s="49">
        <v>14</v>
      </c>
    </row>
    <row r="10" spans="1:28" x14ac:dyDescent="0.15">
      <c r="A10" s="20" t="s">
        <v>12</v>
      </c>
      <c r="B10" s="19" t="s">
        <v>8</v>
      </c>
      <c r="C10" s="50">
        <v>18.825852497353921</v>
      </c>
      <c r="D10" s="50">
        <v>20.562455863415448</v>
      </c>
      <c r="E10" s="50">
        <v>22.918826060563514</v>
      </c>
      <c r="F10" s="50">
        <v>28.760366571415073</v>
      </c>
      <c r="G10" s="50">
        <v>24.781117198300137</v>
      </c>
      <c r="H10" s="50">
        <v>26.898373055981224</v>
      </c>
      <c r="I10" s="50">
        <v>30.729531283069861</v>
      </c>
      <c r="J10" s="50">
        <v>31.713118253339026</v>
      </c>
      <c r="K10" s="50">
        <v>31.722211038109357</v>
      </c>
      <c r="L10" s="50">
        <v>32.369311449778706</v>
      </c>
      <c r="M10" s="50">
        <v>31.869775195508815</v>
      </c>
      <c r="N10" s="50">
        <v>34.645275429939666</v>
      </c>
      <c r="O10" s="50">
        <v>28.8</v>
      </c>
      <c r="P10" s="50">
        <v>29.6</v>
      </c>
      <c r="Q10" s="50">
        <v>28.6</v>
      </c>
      <c r="R10" s="50">
        <v>29.5</v>
      </c>
      <c r="S10" s="50">
        <v>25.3</v>
      </c>
      <c r="T10" s="50">
        <v>27</v>
      </c>
      <c r="U10" s="50">
        <v>25.4</v>
      </c>
      <c r="V10" s="50">
        <v>25.2</v>
      </c>
      <c r="W10" s="50">
        <v>20.8</v>
      </c>
      <c r="X10" s="50">
        <v>25.5</v>
      </c>
      <c r="Y10" s="50">
        <v>18.600000000000001</v>
      </c>
      <c r="Z10" s="50">
        <v>17.899999999999999</v>
      </c>
      <c r="AA10" s="50">
        <v>17.777016245999999</v>
      </c>
      <c r="AB10" s="50">
        <v>21.4</v>
      </c>
    </row>
    <row r="11" spans="1:28" x14ac:dyDescent="0.15">
      <c r="A11" s="27"/>
      <c r="B11" s="16" t="s">
        <v>1</v>
      </c>
      <c r="C11" s="48">
        <v>27.797322770350682</v>
      </c>
      <c r="D11" s="48">
        <v>28.038874821521777</v>
      </c>
      <c r="E11" s="48">
        <v>34.28929016883189</v>
      </c>
      <c r="F11" s="48">
        <v>45.629387031019455</v>
      </c>
      <c r="G11" s="48">
        <v>39.988939229574797</v>
      </c>
      <c r="H11" s="48">
        <v>37.224569908165293</v>
      </c>
      <c r="I11" s="48">
        <v>42.684833782721519</v>
      </c>
      <c r="J11" s="48">
        <v>49.435923437698058</v>
      </c>
      <c r="K11" s="48">
        <v>50.763139192527667</v>
      </c>
      <c r="L11" s="48">
        <v>43.667752001085333</v>
      </c>
      <c r="M11" s="48">
        <v>47.3034880995504</v>
      </c>
      <c r="N11" s="48">
        <v>47.952800743268412</v>
      </c>
      <c r="O11" s="48">
        <v>45.6</v>
      </c>
      <c r="P11" s="48">
        <v>42.4</v>
      </c>
      <c r="Q11" s="48">
        <v>43.9</v>
      </c>
      <c r="R11" s="48">
        <v>41.4</v>
      </c>
      <c r="S11" s="48">
        <v>39.200000000000003</v>
      </c>
      <c r="T11" s="48">
        <v>38.799999999999997</v>
      </c>
      <c r="U11" s="48">
        <v>38.9</v>
      </c>
      <c r="V11" s="48">
        <v>35.5</v>
      </c>
      <c r="W11" s="48">
        <v>29.1</v>
      </c>
      <c r="X11" s="48">
        <v>39.4</v>
      </c>
      <c r="Y11" s="48">
        <v>26.2</v>
      </c>
      <c r="Z11" s="48">
        <v>25.9</v>
      </c>
      <c r="AA11" s="48">
        <v>24.273481222000001</v>
      </c>
      <c r="AB11" s="48">
        <v>28.6</v>
      </c>
    </row>
    <row r="12" spans="1:28" x14ac:dyDescent="0.15">
      <c r="A12" s="27"/>
      <c r="B12" s="17" t="s">
        <v>2</v>
      </c>
      <c r="C12" s="49">
        <v>10.491147085882144</v>
      </c>
      <c r="D12" s="49">
        <v>13.619666798857549</v>
      </c>
      <c r="E12" s="49">
        <v>12.35015477532678</v>
      </c>
      <c r="F12" s="49">
        <v>13.080548431721519</v>
      </c>
      <c r="G12" s="49">
        <v>10.663085976067297</v>
      </c>
      <c r="H12" s="49">
        <v>17.300153735457059</v>
      </c>
      <c r="I12" s="49">
        <v>19.625852743301696</v>
      </c>
      <c r="J12" s="49">
        <v>15.279736718382701</v>
      </c>
      <c r="K12" s="49">
        <v>14.096805898730112</v>
      </c>
      <c r="L12" s="49">
        <v>21.932057618648514</v>
      </c>
      <c r="M12" s="49">
        <v>17.65834631548794</v>
      </c>
      <c r="N12" s="49">
        <v>22.419937224175772</v>
      </c>
      <c r="O12" s="49">
        <v>13.4</v>
      </c>
      <c r="P12" s="49">
        <v>17.8</v>
      </c>
      <c r="Q12" s="49">
        <v>14.7</v>
      </c>
      <c r="R12" s="49">
        <v>18.7</v>
      </c>
      <c r="S12" s="49">
        <v>12.7</v>
      </c>
      <c r="T12" s="49">
        <v>16.2</v>
      </c>
      <c r="U12" s="49">
        <v>13.1</v>
      </c>
      <c r="V12" s="49">
        <v>15.9</v>
      </c>
      <c r="W12" s="49">
        <v>13.2</v>
      </c>
      <c r="X12" s="49">
        <v>12.9</v>
      </c>
      <c r="Y12" s="49">
        <v>11.7</v>
      </c>
      <c r="Z12" s="49">
        <v>10.6</v>
      </c>
      <c r="AA12" s="49">
        <v>11.864337438</v>
      </c>
      <c r="AB12" s="49">
        <v>14.8</v>
      </c>
    </row>
    <row r="13" spans="1:28" ht="13.5" customHeight="1" x14ac:dyDescent="0.15">
      <c r="A13" s="20" t="s">
        <v>10</v>
      </c>
      <c r="B13" s="19" t="s">
        <v>8</v>
      </c>
      <c r="C13" s="50">
        <v>13.966341117905847</v>
      </c>
      <c r="D13" s="50">
        <v>16.579128866252852</v>
      </c>
      <c r="E13" s="50">
        <v>18.239158478389914</v>
      </c>
      <c r="F13" s="50">
        <v>26.491820650374194</v>
      </c>
      <c r="G13" s="50">
        <v>20.882501126992125</v>
      </c>
      <c r="H13" s="50">
        <v>23.44340728462608</v>
      </c>
      <c r="I13" s="50">
        <v>26.436755020505007</v>
      </c>
      <c r="J13" s="50">
        <v>23.80952380952381</v>
      </c>
      <c r="K13" s="50">
        <v>25.49635104170806</v>
      </c>
      <c r="L13" s="50">
        <v>26.18720870873857</v>
      </c>
      <c r="M13" s="50">
        <v>20.947909531631343</v>
      </c>
      <c r="N13" s="50">
        <v>29.650457749763461</v>
      </c>
      <c r="O13" s="50">
        <v>25.4</v>
      </c>
      <c r="P13" s="50">
        <v>29.5</v>
      </c>
      <c r="Q13" s="50">
        <v>23.1</v>
      </c>
      <c r="R13" s="50">
        <v>22.8</v>
      </c>
      <c r="S13" s="50">
        <v>19.7</v>
      </c>
      <c r="T13" s="50">
        <v>23</v>
      </c>
      <c r="U13" s="50">
        <v>20</v>
      </c>
      <c r="V13" s="50">
        <v>24.7</v>
      </c>
      <c r="W13" s="50">
        <v>16.5</v>
      </c>
      <c r="X13" s="50">
        <v>19.899999999999999</v>
      </c>
      <c r="Y13" s="50">
        <v>13.2</v>
      </c>
      <c r="Z13" s="50">
        <v>18.7</v>
      </c>
      <c r="AA13" s="50">
        <v>16.065410147000001</v>
      </c>
      <c r="AB13" s="50">
        <v>17.600000000000001</v>
      </c>
    </row>
    <row r="14" spans="1:28" x14ac:dyDescent="0.15">
      <c r="A14" s="33"/>
      <c r="B14" s="16" t="s">
        <v>1</v>
      </c>
      <c r="C14" s="48">
        <v>21.499261396342352</v>
      </c>
      <c r="D14" s="48">
        <v>24.207381176340398</v>
      </c>
      <c r="E14" s="48">
        <v>26.255605226247315</v>
      </c>
      <c r="F14" s="48">
        <v>42.768354177157562</v>
      </c>
      <c r="G14" s="48">
        <v>35.23729902648325</v>
      </c>
      <c r="H14" s="48">
        <v>31.647964554279699</v>
      </c>
      <c r="I14" s="48">
        <v>35.817852444224023</v>
      </c>
      <c r="J14" s="48">
        <v>36.559035945120058</v>
      </c>
      <c r="K14" s="48">
        <v>42.19117443629824</v>
      </c>
      <c r="L14" s="48">
        <v>37.428781346604374</v>
      </c>
      <c r="M14" s="48">
        <v>34.772207270173091</v>
      </c>
      <c r="N14" s="48">
        <v>41.184723957642561</v>
      </c>
      <c r="O14" s="48">
        <v>42.7</v>
      </c>
      <c r="P14" s="48">
        <v>40.1</v>
      </c>
      <c r="Q14" s="48">
        <v>34.6</v>
      </c>
      <c r="R14" s="48">
        <v>30.4</v>
      </c>
      <c r="S14" s="48">
        <v>31</v>
      </c>
      <c r="T14" s="48">
        <v>33.1</v>
      </c>
      <c r="U14" s="48">
        <v>28.8</v>
      </c>
      <c r="V14" s="48">
        <v>37.299999999999997</v>
      </c>
      <c r="W14" s="48">
        <v>24.1</v>
      </c>
      <c r="X14" s="48">
        <v>28.4</v>
      </c>
      <c r="Y14" s="48">
        <v>19.3</v>
      </c>
      <c r="Z14" s="48">
        <v>28</v>
      </c>
      <c r="AA14" s="48">
        <v>18.758612727999999</v>
      </c>
      <c r="AB14" s="48">
        <v>24.1</v>
      </c>
    </row>
    <row r="15" spans="1:28" x14ac:dyDescent="0.15">
      <c r="A15" s="33"/>
      <c r="B15" s="17" t="s">
        <v>2</v>
      </c>
      <c r="C15" s="49">
        <v>7.0273170981013466</v>
      </c>
      <c r="D15" s="49">
        <v>9.5541401273885356</v>
      </c>
      <c r="E15" s="49">
        <v>10.84059227894757</v>
      </c>
      <c r="F15" s="49">
        <v>11.46401890289339</v>
      </c>
      <c r="G15" s="49">
        <v>7.6455034882609674</v>
      </c>
      <c r="H15" s="49">
        <v>15.872209665540799</v>
      </c>
      <c r="I15" s="49">
        <v>17.785682525566919</v>
      </c>
      <c r="J15" s="49">
        <v>12.068932661707818</v>
      </c>
      <c r="K15" s="49">
        <v>10.163634515702816</v>
      </c>
      <c r="L15" s="49">
        <v>15.88310038119441</v>
      </c>
      <c r="M15" s="49">
        <v>8.2827343217396283</v>
      </c>
      <c r="N15" s="49">
        <v>19.119605881190768</v>
      </c>
      <c r="O15" s="49">
        <v>9.6</v>
      </c>
      <c r="P15" s="49">
        <v>19.8</v>
      </c>
      <c r="Q15" s="49">
        <v>12.8</v>
      </c>
      <c r="R15" s="49">
        <v>15.9</v>
      </c>
      <c r="S15" s="49">
        <v>9.5</v>
      </c>
      <c r="T15" s="49">
        <v>13.9</v>
      </c>
      <c r="U15" s="49">
        <v>12</v>
      </c>
      <c r="V15" s="49">
        <v>13.3</v>
      </c>
      <c r="W15" s="49">
        <v>9.6</v>
      </c>
      <c r="X15" s="49">
        <v>12.2</v>
      </c>
      <c r="Y15" s="49">
        <v>7.7</v>
      </c>
      <c r="Z15" s="49">
        <v>10.3</v>
      </c>
      <c r="AA15" s="49">
        <v>13.64070386</v>
      </c>
      <c r="AB15" s="49">
        <v>11.8</v>
      </c>
    </row>
    <row r="16" spans="1:28" ht="13.5" customHeight="1" x14ac:dyDescent="0.15">
      <c r="A16" s="20" t="s">
        <v>9</v>
      </c>
      <c r="B16" s="19" t="s">
        <v>8</v>
      </c>
      <c r="C16" s="50">
        <v>27.1</v>
      </c>
      <c r="D16" s="50">
        <v>27.2</v>
      </c>
      <c r="E16" s="50">
        <v>30.6</v>
      </c>
      <c r="F16" s="50">
        <v>32.5</v>
      </c>
      <c r="G16" s="50">
        <v>31.1</v>
      </c>
      <c r="H16" s="50">
        <v>32.5</v>
      </c>
      <c r="I16" s="50">
        <v>37.6</v>
      </c>
      <c r="J16" s="50">
        <v>44.3</v>
      </c>
      <c r="K16" s="50">
        <v>41.6</v>
      </c>
      <c r="L16" s="50">
        <v>42.2</v>
      </c>
      <c r="M16" s="50">
        <v>49.3</v>
      </c>
      <c r="N16" s="50">
        <v>42.6</v>
      </c>
      <c r="O16" s="50">
        <v>34.299999999999997</v>
      </c>
      <c r="P16" s="50">
        <v>29.7</v>
      </c>
      <c r="Q16" s="50">
        <v>37.5</v>
      </c>
      <c r="R16" s="50">
        <v>40.4</v>
      </c>
      <c r="S16" s="50">
        <v>34.5</v>
      </c>
      <c r="T16" s="50">
        <v>33.6</v>
      </c>
      <c r="U16" s="50">
        <v>34.299999999999997</v>
      </c>
      <c r="V16" s="50">
        <v>26.2</v>
      </c>
      <c r="W16" s="50">
        <v>27.9</v>
      </c>
      <c r="X16" s="50">
        <v>34.9</v>
      </c>
      <c r="Y16" s="50">
        <v>27.7</v>
      </c>
      <c r="Z16" s="50">
        <v>16.5</v>
      </c>
      <c r="AA16" s="50">
        <v>20.649187512000001</v>
      </c>
      <c r="AB16" s="50">
        <v>27.7</v>
      </c>
    </row>
    <row r="17" spans="1:40" x14ac:dyDescent="0.15">
      <c r="A17" s="25"/>
      <c r="B17" s="16" t="s">
        <v>1</v>
      </c>
      <c r="C17" s="48">
        <v>38.4</v>
      </c>
      <c r="D17" s="48">
        <v>34.4</v>
      </c>
      <c r="E17" s="48">
        <v>47.4</v>
      </c>
      <c r="F17" s="48">
        <v>50.3</v>
      </c>
      <c r="G17" s="48">
        <v>47.6</v>
      </c>
      <c r="H17" s="48">
        <v>46.1</v>
      </c>
      <c r="I17" s="48">
        <v>53.6</v>
      </c>
      <c r="J17" s="48">
        <v>69.8</v>
      </c>
      <c r="K17" s="48">
        <v>64.3</v>
      </c>
      <c r="L17" s="48">
        <v>53.5</v>
      </c>
      <c r="M17" s="48">
        <v>67.099999999999994</v>
      </c>
      <c r="N17" s="48">
        <v>58.7</v>
      </c>
      <c r="O17" s="48">
        <v>50.2</v>
      </c>
      <c r="P17" s="48">
        <v>46.1</v>
      </c>
      <c r="Q17" s="48">
        <v>58.8</v>
      </c>
      <c r="R17" s="48">
        <v>59</v>
      </c>
      <c r="S17" s="48">
        <v>52.5</v>
      </c>
      <c r="T17" s="48">
        <v>48.3</v>
      </c>
      <c r="U17" s="48">
        <v>55.4</v>
      </c>
      <c r="V17" s="48">
        <v>32.5</v>
      </c>
      <c r="W17" s="48">
        <v>37.200000000000003</v>
      </c>
      <c r="X17" s="48">
        <v>57.4</v>
      </c>
      <c r="Y17" s="48">
        <v>37.700000000000003</v>
      </c>
      <c r="Z17" s="48">
        <v>22.5</v>
      </c>
      <c r="AA17" s="48">
        <v>33.388185352000001</v>
      </c>
      <c r="AB17" s="48">
        <v>35.9</v>
      </c>
    </row>
    <row r="18" spans="1:40" x14ac:dyDescent="0.15">
      <c r="A18" s="25"/>
      <c r="B18" s="17" t="s">
        <v>2</v>
      </c>
      <c r="C18" s="49">
        <v>16.399999999999999</v>
      </c>
      <c r="D18" s="49">
        <v>20.5</v>
      </c>
      <c r="E18" s="49">
        <v>14.9</v>
      </c>
      <c r="F18" s="49">
        <v>15.7</v>
      </c>
      <c r="G18" s="49">
        <v>15.6</v>
      </c>
      <c r="H18" s="49">
        <v>19.600000000000001</v>
      </c>
      <c r="I18" s="49">
        <v>22.6</v>
      </c>
      <c r="J18" s="49">
        <v>20.399999999999999</v>
      </c>
      <c r="K18" s="49">
        <v>20.399999999999999</v>
      </c>
      <c r="L18" s="49">
        <v>31.7</v>
      </c>
      <c r="M18" s="49">
        <v>32.700000000000003</v>
      </c>
      <c r="N18" s="49">
        <v>27.7</v>
      </c>
      <c r="O18" s="49">
        <v>19.600000000000001</v>
      </c>
      <c r="P18" s="49">
        <v>14.5</v>
      </c>
      <c r="Q18" s="49">
        <v>17.7</v>
      </c>
      <c r="R18" s="49">
        <v>23.1</v>
      </c>
      <c r="S18" s="49">
        <v>17.899999999999999</v>
      </c>
      <c r="T18" s="49">
        <v>20.100000000000001</v>
      </c>
      <c r="U18" s="49">
        <v>14.9</v>
      </c>
      <c r="V18" s="49">
        <v>20.3</v>
      </c>
      <c r="W18" s="49">
        <v>19.3</v>
      </c>
      <c r="X18" s="49">
        <v>14.1</v>
      </c>
      <c r="Y18" s="49">
        <v>18.5</v>
      </c>
      <c r="Z18" s="49">
        <v>11</v>
      </c>
      <c r="AA18" s="49">
        <v>8.8418307009999992</v>
      </c>
      <c r="AB18" s="49">
        <v>20</v>
      </c>
    </row>
    <row r="19" spans="1:40" ht="13.5" customHeight="1" x14ac:dyDescent="0.15">
      <c r="A19" s="24" t="s">
        <v>11</v>
      </c>
      <c r="B19" s="19" t="s">
        <v>8</v>
      </c>
      <c r="C19" s="50">
        <v>27.480076944215444</v>
      </c>
      <c r="D19" s="50">
        <v>15.280239594156836</v>
      </c>
      <c r="E19" s="50">
        <v>42.907931837685425</v>
      </c>
      <c r="F19" s="50">
        <v>39.985236220472437</v>
      </c>
      <c r="G19" s="50">
        <v>21.631644004944373</v>
      </c>
      <c r="H19" s="50">
        <v>43.096813914114207</v>
      </c>
      <c r="I19" s="50">
        <v>74.474027183019928</v>
      </c>
      <c r="J19" s="50">
        <v>40.547705935560337</v>
      </c>
      <c r="K19" s="50">
        <v>69.236821400472067</v>
      </c>
      <c r="L19" s="50">
        <v>47.650814828933569</v>
      </c>
      <c r="M19" s="50">
        <v>61.134528137970982</v>
      </c>
      <c r="N19" s="50">
        <v>48.998791363146374</v>
      </c>
      <c r="O19" s="50">
        <v>49.9</v>
      </c>
      <c r="P19" s="50">
        <v>23.6</v>
      </c>
      <c r="Q19" s="50">
        <v>41.2</v>
      </c>
      <c r="R19" s="50">
        <v>38.4</v>
      </c>
      <c r="S19" s="50">
        <v>28.3</v>
      </c>
      <c r="T19" s="50">
        <v>46.8</v>
      </c>
      <c r="U19" s="50">
        <v>25.6</v>
      </c>
      <c r="V19" s="50">
        <v>29.7</v>
      </c>
      <c r="W19" s="50">
        <v>37.9</v>
      </c>
      <c r="X19" s="50">
        <v>46.4</v>
      </c>
      <c r="Y19" s="50">
        <v>47.2</v>
      </c>
      <c r="Z19" s="50">
        <v>27.9</v>
      </c>
      <c r="AA19" s="50">
        <v>12.289038178</v>
      </c>
      <c r="AB19" s="50">
        <v>25</v>
      </c>
    </row>
    <row r="20" spans="1:40" x14ac:dyDescent="0.15">
      <c r="A20" s="25"/>
      <c r="B20" s="16" t="s">
        <v>1</v>
      </c>
      <c r="C20" s="48">
        <v>50.349298256655551</v>
      </c>
      <c r="D20" s="48">
        <v>18.977732793522268</v>
      </c>
      <c r="E20" s="48">
        <v>63.560668658234292</v>
      </c>
      <c r="F20" s="48">
        <v>63.730801096169778</v>
      </c>
      <c r="G20" s="48">
        <v>32.006145179874537</v>
      </c>
      <c r="H20" s="48">
        <v>63.66993505666624</v>
      </c>
      <c r="I20" s="48">
        <v>96.339113680154142</v>
      </c>
      <c r="J20" s="48">
        <v>45.175863181671509</v>
      </c>
      <c r="K20" s="48">
        <v>124.16677558489086</v>
      </c>
      <c r="L20" s="48">
        <v>52.868094105207504</v>
      </c>
      <c r="M20" s="48">
        <v>87.04968528190706</v>
      </c>
      <c r="N20" s="48">
        <v>54.429174037283985</v>
      </c>
      <c r="O20" s="48">
        <v>62.5</v>
      </c>
      <c r="P20" s="48">
        <v>21.1</v>
      </c>
      <c r="Q20" s="48">
        <v>64.7</v>
      </c>
      <c r="R20" s="48">
        <v>43.7</v>
      </c>
      <c r="S20" s="48">
        <v>44.4</v>
      </c>
      <c r="T20" s="48">
        <v>60.3</v>
      </c>
      <c r="U20" s="48">
        <v>30.6</v>
      </c>
      <c r="V20" s="48">
        <v>23.3</v>
      </c>
      <c r="W20" s="48">
        <v>63.4</v>
      </c>
      <c r="X20" s="48">
        <v>88.8</v>
      </c>
      <c r="Y20" s="48">
        <v>57.5</v>
      </c>
      <c r="Z20" s="48">
        <v>50</v>
      </c>
      <c r="AA20" s="48">
        <v>17.040129504999999</v>
      </c>
      <c r="AB20" s="48">
        <v>26.1</v>
      </c>
    </row>
    <row r="21" spans="1:40" x14ac:dyDescent="0.15">
      <c r="A21" s="25"/>
      <c r="B21" s="17" t="s">
        <v>2</v>
      </c>
      <c r="C21" s="49">
        <v>5.9304946032499108</v>
      </c>
      <c r="D21" s="49">
        <v>11.824524062906468</v>
      </c>
      <c r="E21" s="49">
        <v>23.675643681562594</v>
      </c>
      <c r="F21" s="49">
        <v>17.834849295523455</v>
      </c>
      <c r="G21" s="49">
        <v>11.94885888397658</v>
      </c>
      <c r="H21" s="49">
        <v>23.839322963227843</v>
      </c>
      <c r="I21" s="49">
        <v>54.034582132564843</v>
      </c>
      <c r="J21" s="49">
        <v>36.218761318362915</v>
      </c>
      <c r="K21" s="49">
        <v>18.21161901293025</v>
      </c>
      <c r="L21" s="49">
        <v>42.821312779103195</v>
      </c>
      <c r="M21" s="49">
        <v>37.163208423660578</v>
      </c>
      <c r="N21" s="49">
        <v>43.983663210807414</v>
      </c>
      <c r="O21" s="49">
        <v>38.299999999999997</v>
      </c>
      <c r="P21" s="49">
        <v>25.8</v>
      </c>
      <c r="Q21" s="49">
        <v>19.7</v>
      </c>
      <c r="R21" s="49">
        <v>33.4</v>
      </c>
      <c r="S21" s="49">
        <v>13.6</v>
      </c>
      <c r="T21" s="49">
        <v>34.5</v>
      </c>
      <c r="U21" s="49">
        <v>21.1</v>
      </c>
      <c r="V21" s="49">
        <v>35.6</v>
      </c>
      <c r="W21" s="49">
        <v>14.6</v>
      </c>
      <c r="X21" s="49">
        <v>7.4</v>
      </c>
      <c r="Y21" s="49">
        <v>37.799999999999997</v>
      </c>
      <c r="Z21" s="49">
        <v>7.7</v>
      </c>
      <c r="AA21" s="49">
        <v>7.8895463509999999</v>
      </c>
      <c r="AB21" s="49">
        <v>24</v>
      </c>
    </row>
    <row r="22" spans="1:40" ht="13.5" customHeight="1" x14ac:dyDescent="0.15">
      <c r="A22" s="24" t="s">
        <v>65</v>
      </c>
      <c r="B22" s="19" t="s">
        <v>8</v>
      </c>
      <c r="C22" s="50">
        <v>11.315033153047139</v>
      </c>
      <c r="D22" s="50">
        <v>30.622511920906426</v>
      </c>
      <c r="E22" s="50">
        <v>21.131820295000214</v>
      </c>
      <c r="F22" s="50">
        <v>16.354232679845452</v>
      </c>
      <c r="G22" s="50">
        <v>24.019215372297836</v>
      </c>
      <c r="H22" s="50">
        <v>13.660935578930934</v>
      </c>
      <c r="I22" s="50">
        <v>19.24335142208367</v>
      </c>
      <c r="J22" s="50">
        <v>30.436767615279255</v>
      </c>
      <c r="K22" s="50">
        <v>15.066764600636569</v>
      </c>
      <c r="L22" s="50">
        <v>28.18277468811063</v>
      </c>
      <c r="M22" s="50">
        <v>20.537714712471992</v>
      </c>
      <c r="N22" s="50">
        <v>33.652408016751423</v>
      </c>
      <c r="O22" s="50">
        <v>18.7</v>
      </c>
      <c r="P22" s="50">
        <v>33.6</v>
      </c>
      <c r="Q22" s="50">
        <v>42.6</v>
      </c>
      <c r="R22" s="50">
        <v>29.7</v>
      </c>
      <c r="S22" s="50">
        <v>18.399999999999999</v>
      </c>
      <c r="T22" s="50">
        <v>20.100000000000001</v>
      </c>
      <c r="U22" s="50">
        <v>32.700000000000003</v>
      </c>
      <c r="V22" s="50">
        <v>27.2</v>
      </c>
      <c r="W22" s="50">
        <v>27</v>
      </c>
      <c r="X22" s="50">
        <v>28.9</v>
      </c>
      <c r="Y22" s="50">
        <v>16.2</v>
      </c>
      <c r="Z22" s="50">
        <v>7.2</v>
      </c>
      <c r="AA22" s="50">
        <v>14.350805439</v>
      </c>
      <c r="AB22" s="50">
        <v>21.6</v>
      </c>
    </row>
    <row r="23" spans="1:40" x14ac:dyDescent="0.15">
      <c r="A23" s="25"/>
      <c r="B23" s="16" t="s">
        <v>1</v>
      </c>
      <c r="C23" s="48">
        <v>18.351991191044227</v>
      </c>
      <c r="D23" s="48">
        <v>26.652452025586353</v>
      </c>
      <c r="E23" s="48">
        <v>34.389373683531787</v>
      </c>
      <c r="F23" s="48">
        <v>20.821187640543016</v>
      </c>
      <c r="G23" s="48">
        <v>44.936476163241963</v>
      </c>
      <c r="H23" s="48">
        <v>27.848504137492043</v>
      </c>
      <c r="I23" s="48">
        <v>35.320434833797734</v>
      </c>
      <c r="J23" s="48">
        <v>62.14074879602299</v>
      </c>
      <c r="K23" s="48">
        <v>23.067163892199456</v>
      </c>
      <c r="L23" s="48">
        <v>38.361209145312259</v>
      </c>
      <c r="M23" s="48">
        <v>30.555343365671071</v>
      </c>
      <c r="N23" s="48">
        <v>57.458055619397832</v>
      </c>
      <c r="O23" s="48">
        <v>26.8</v>
      </c>
      <c r="P23" s="48">
        <v>53.7</v>
      </c>
      <c r="Q23" s="48">
        <v>72.400000000000006</v>
      </c>
      <c r="R23" s="48">
        <v>45.7</v>
      </c>
      <c r="S23" s="48">
        <v>37.9</v>
      </c>
      <c r="T23" s="48">
        <v>37.700000000000003</v>
      </c>
      <c r="U23" s="48">
        <v>67.2</v>
      </c>
      <c r="V23" s="48">
        <v>41</v>
      </c>
      <c r="W23" s="48">
        <v>29.5</v>
      </c>
      <c r="X23" s="48">
        <v>44.3</v>
      </c>
      <c r="Y23" s="48">
        <v>22.1</v>
      </c>
      <c r="Z23" s="48">
        <v>7.4</v>
      </c>
      <c r="AA23" s="48">
        <v>18.309652848999999</v>
      </c>
      <c r="AB23" s="48">
        <v>25.8</v>
      </c>
    </row>
    <row r="24" spans="1:40" x14ac:dyDescent="0.15">
      <c r="A24" s="25"/>
      <c r="B24" s="17" t="s">
        <v>2</v>
      </c>
      <c r="C24" s="49">
        <v>4.4656812396731116</v>
      </c>
      <c r="D24" s="49">
        <v>34.473842971645269</v>
      </c>
      <c r="E24" s="49">
        <v>8.3128974604098254</v>
      </c>
      <c r="F24" s="49">
        <v>12.046741356463077</v>
      </c>
      <c r="G24" s="49">
        <v>3.9244927593108594</v>
      </c>
      <c r="H24" s="49">
        <v>0</v>
      </c>
      <c r="I24" s="49">
        <v>3.7757221068529359</v>
      </c>
      <c r="J24" s="49">
        <v>0</v>
      </c>
      <c r="K24" s="49">
        <v>7.3838883556080628</v>
      </c>
      <c r="L24" s="49">
        <v>18.412137280895568</v>
      </c>
      <c r="M24" s="49">
        <v>10.957703265395574</v>
      </c>
      <c r="N24" s="49">
        <v>10.956102549119858</v>
      </c>
      <c r="O24" s="49">
        <v>10.9</v>
      </c>
      <c r="P24" s="49">
        <v>14.5</v>
      </c>
      <c r="Q24" s="49">
        <v>14.4</v>
      </c>
      <c r="R24" s="49">
        <v>14.5</v>
      </c>
      <c r="S24" s="49">
        <v>0</v>
      </c>
      <c r="T24" s="49">
        <v>3.6</v>
      </c>
      <c r="U24" s="49">
        <v>0</v>
      </c>
      <c r="V24" s="49">
        <v>14.1</v>
      </c>
      <c r="W24" s="49">
        <v>24.7</v>
      </c>
      <c r="X24" s="49">
        <v>14.1</v>
      </c>
      <c r="Y24" s="49">
        <v>10.6</v>
      </c>
      <c r="Z24" s="49">
        <v>7</v>
      </c>
      <c r="AA24" s="49">
        <v>10.549265068</v>
      </c>
      <c r="AB24" s="49">
        <v>17.600000000000001</v>
      </c>
    </row>
    <row r="25" spans="1:40" ht="13.5" customHeight="1" x14ac:dyDescent="0.15">
      <c r="A25" s="24" t="s">
        <v>3</v>
      </c>
      <c r="B25" s="19" t="s">
        <v>8</v>
      </c>
      <c r="C25" s="50">
        <v>36.13276209157074</v>
      </c>
      <c r="D25" s="50">
        <v>46.274872744099952</v>
      </c>
      <c r="E25" s="50">
        <v>35.871681869427078</v>
      </c>
      <c r="F25" s="50">
        <v>25.469920024451124</v>
      </c>
      <c r="G25" s="50">
        <v>45.57423536560664</v>
      </c>
      <c r="H25" s="50">
        <v>35.443037974683548</v>
      </c>
      <c r="I25" s="50">
        <v>45.796865458986368</v>
      </c>
      <c r="J25" s="50">
        <v>81.536971920705298</v>
      </c>
      <c r="K25" s="50">
        <v>56.569812291077398</v>
      </c>
      <c r="L25" s="50">
        <v>72.659331534149885</v>
      </c>
      <c r="M25" s="50">
        <v>83.967462608239302</v>
      </c>
      <c r="N25" s="50">
        <v>42.254265039877467</v>
      </c>
      <c r="O25" s="50">
        <v>32</v>
      </c>
      <c r="P25" s="50">
        <v>16.2</v>
      </c>
      <c r="Q25" s="50">
        <v>38.200000000000003</v>
      </c>
      <c r="R25" s="50">
        <v>83.2</v>
      </c>
      <c r="S25" s="50">
        <v>67.3</v>
      </c>
      <c r="T25" s="50">
        <v>45.3</v>
      </c>
      <c r="U25" s="50">
        <v>46</v>
      </c>
      <c r="V25" s="50">
        <v>11.6</v>
      </c>
      <c r="W25" s="50">
        <v>17.7</v>
      </c>
      <c r="X25" s="50">
        <v>47.9</v>
      </c>
      <c r="Y25" s="50">
        <v>36.299999999999997</v>
      </c>
      <c r="Z25" s="50">
        <v>6.1</v>
      </c>
      <c r="AA25" s="50">
        <v>25.003125391000001</v>
      </c>
      <c r="AB25" s="50">
        <v>31.8</v>
      </c>
    </row>
    <row r="26" spans="1:40" x14ac:dyDescent="0.15">
      <c r="A26" s="25"/>
      <c r="B26" s="16" t="s">
        <v>1</v>
      </c>
      <c r="C26" s="48">
        <v>43.168573278653142</v>
      </c>
      <c r="D26" s="48">
        <v>85.772488474321861</v>
      </c>
      <c r="E26" s="48">
        <v>64.1573994867408</v>
      </c>
      <c r="F26" s="48">
        <v>53.095465647233723</v>
      </c>
      <c r="G26" s="48">
        <v>63.25110689437065</v>
      </c>
      <c r="H26" s="48">
        <v>73.591253153910856</v>
      </c>
      <c r="I26" s="48">
        <v>42.229729729729733</v>
      </c>
      <c r="J26" s="48">
        <v>137.66811394683893</v>
      </c>
      <c r="K26" s="48">
        <v>74.722459436379154</v>
      </c>
      <c r="L26" s="48">
        <v>96.972309018424738</v>
      </c>
      <c r="M26" s="48">
        <v>142.21638770375233</v>
      </c>
      <c r="N26" s="48">
        <v>44.02377283733216</v>
      </c>
      <c r="O26" s="48">
        <v>44.6</v>
      </c>
      <c r="P26" s="48">
        <v>22.5</v>
      </c>
      <c r="Q26" s="48">
        <v>68.599999999999994</v>
      </c>
      <c r="R26" s="48">
        <v>116.4</v>
      </c>
      <c r="S26" s="48">
        <v>105.8</v>
      </c>
      <c r="T26" s="48">
        <v>71.5</v>
      </c>
      <c r="U26" s="48">
        <v>60.4</v>
      </c>
      <c r="V26" s="48">
        <v>24.5</v>
      </c>
      <c r="W26" s="48">
        <v>37.1</v>
      </c>
      <c r="X26" s="48">
        <v>63</v>
      </c>
      <c r="Y26" s="48">
        <v>76.599999999999994</v>
      </c>
      <c r="Z26" s="48">
        <v>12.9</v>
      </c>
      <c r="AA26" s="48">
        <v>52.700922265999999</v>
      </c>
      <c r="AB26" s="48">
        <v>13.3</v>
      </c>
    </row>
    <row r="27" spans="1:40" x14ac:dyDescent="0.15">
      <c r="A27" s="25"/>
      <c r="B27" s="17" t="s">
        <v>2</v>
      </c>
      <c r="C27" s="49">
        <v>29.682398337785695</v>
      </c>
      <c r="D27" s="49">
        <v>9.8794704603833239</v>
      </c>
      <c r="E27" s="49">
        <v>9.8405825624877004</v>
      </c>
      <c r="F27" s="49">
        <v>0</v>
      </c>
      <c r="G27" s="49">
        <v>29.234067433248882</v>
      </c>
      <c r="H27" s="49">
        <v>0</v>
      </c>
      <c r="I27" s="49">
        <v>49.115913555992137</v>
      </c>
      <c r="J27" s="49">
        <v>29.469548133595286</v>
      </c>
      <c r="K27" s="49">
        <v>39.694353478217721</v>
      </c>
      <c r="L27" s="49">
        <v>50.065084609992986</v>
      </c>
      <c r="M27" s="49">
        <v>30.26023804720597</v>
      </c>
      <c r="N27" s="49">
        <v>40.621509089062663</v>
      </c>
      <c r="O27" s="49">
        <v>20.399999999999999</v>
      </c>
      <c r="P27" s="49">
        <v>10.3</v>
      </c>
      <c r="Q27" s="49">
        <v>10.4</v>
      </c>
      <c r="R27" s="49">
        <v>53</v>
      </c>
      <c r="S27" s="49">
        <v>32.1</v>
      </c>
      <c r="T27" s="49">
        <v>21.6</v>
      </c>
      <c r="U27" s="49">
        <v>32.9</v>
      </c>
      <c r="V27" s="49">
        <v>0</v>
      </c>
      <c r="W27" s="49">
        <v>0</v>
      </c>
      <c r="X27" s="49">
        <v>34.200000000000003</v>
      </c>
      <c r="Y27" s="49">
        <v>0</v>
      </c>
      <c r="Z27" s="49">
        <v>0</v>
      </c>
      <c r="AA27" s="49">
        <v>0</v>
      </c>
      <c r="AB27" s="49">
        <v>48.6</v>
      </c>
    </row>
    <row r="28" spans="1:40" ht="13.5" customHeight="1" x14ac:dyDescent="0.15">
      <c r="A28" s="24" t="s">
        <v>4</v>
      </c>
      <c r="B28" s="19" t="s">
        <v>8</v>
      </c>
      <c r="C28" s="50">
        <v>62.919463087248317</v>
      </c>
      <c r="D28" s="50">
        <v>32.133676092544988</v>
      </c>
      <c r="E28" s="50">
        <v>32.883919763235781</v>
      </c>
      <c r="F28" s="50">
        <v>66.956812855708066</v>
      </c>
      <c r="G28" s="50">
        <v>90.610488164004977</v>
      </c>
      <c r="H28" s="50">
        <v>80.229226361031522</v>
      </c>
      <c r="I28" s="50">
        <v>58.424865622809065</v>
      </c>
      <c r="J28" s="50">
        <v>71.090047393364927</v>
      </c>
      <c r="K28" s="50">
        <v>72.577718640377412</v>
      </c>
      <c r="L28" s="50">
        <v>49.572437724625104</v>
      </c>
      <c r="M28" s="50">
        <v>99.738187258446573</v>
      </c>
      <c r="N28" s="50">
        <v>25.559105431309906</v>
      </c>
      <c r="O28" s="50">
        <v>79.099999999999994</v>
      </c>
      <c r="P28" s="50">
        <v>40.5</v>
      </c>
      <c r="Q28" s="50">
        <v>82.7</v>
      </c>
      <c r="R28" s="50">
        <v>68.5</v>
      </c>
      <c r="S28" s="50">
        <v>56</v>
      </c>
      <c r="T28" s="50">
        <v>128.69999999999999</v>
      </c>
      <c r="U28" s="50">
        <v>44</v>
      </c>
      <c r="V28" s="50">
        <v>15.1</v>
      </c>
      <c r="W28" s="50">
        <v>31.5</v>
      </c>
      <c r="X28" s="50">
        <v>16.3</v>
      </c>
      <c r="Y28" s="50">
        <v>49.9</v>
      </c>
      <c r="Z28" s="50">
        <v>17.100000000000001</v>
      </c>
      <c r="AA28" s="50">
        <v>35.267148650999999</v>
      </c>
      <c r="AB28" s="50">
        <v>35.5</v>
      </c>
    </row>
    <row r="29" spans="1:40" x14ac:dyDescent="0.15">
      <c r="A29" s="25"/>
      <c r="B29" s="16" t="s">
        <v>1</v>
      </c>
      <c r="C29" s="48">
        <v>87.834870443566103</v>
      </c>
      <c r="D29" s="48">
        <v>44.863167339614172</v>
      </c>
      <c r="E29" s="48">
        <v>23.014959723820482</v>
      </c>
      <c r="F29" s="48">
        <v>117.67474699929394</v>
      </c>
      <c r="G29" s="48">
        <v>119.33174224343676</v>
      </c>
      <c r="H29" s="48">
        <v>95.579450418160093</v>
      </c>
      <c r="I29" s="48">
        <v>97.584776774823126</v>
      </c>
      <c r="J29" s="48">
        <v>98.863074641621338</v>
      </c>
      <c r="K29" s="48">
        <v>75.37688442211055</v>
      </c>
      <c r="L29" s="48">
        <v>77.359463641052088</v>
      </c>
      <c r="M29" s="48">
        <v>156.20932048945588</v>
      </c>
      <c r="N29" s="48">
        <v>53.106744556558681</v>
      </c>
      <c r="O29" s="48">
        <v>165.2</v>
      </c>
      <c r="P29" s="48">
        <v>84.8</v>
      </c>
      <c r="Q29" s="48">
        <v>116</v>
      </c>
      <c r="R29" s="48">
        <v>141.80000000000001</v>
      </c>
      <c r="S29" s="48">
        <v>58.3</v>
      </c>
      <c r="T29" s="48">
        <v>148.5</v>
      </c>
      <c r="U29" s="48">
        <v>30.4</v>
      </c>
      <c r="V29" s="48">
        <v>31.5</v>
      </c>
      <c r="W29" s="48">
        <v>33</v>
      </c>
      <c r="X29" s="48">
        <v>34.200000000000003</v>
      </c>
      <c r="Y29" s="48">
        <v>69.8</v>
      </c>
      <c r="Z29" s="48">
        <v>35.700000000000003</v>
      </c>
      <c r="AA29" s="48">
        <v>73.610599926000006</v>
      </c>
      <c r="AB29" s="48">
        <v>36.6</v>
      </c>
    </row>
    <row r="30" spans="1:40" x14ac:dyDescent="0.15">
      <c r="A30" s="25"/>
      <c r="B30" s="17" t="s">
        <v>2</v>
      </c>
      <c r="C30" s="49">
        <v>40.144520272982739</v>
      </c>
      <c r="D30" s="49">
        <v>20.50020500205002</v>
      </c>
      <c r="E30" s="49">
        <v>41.858518208455422</v>
      </c>
      <c r="F30" s="49">
        <v>21.222410865874362</v>
      </c>
      <c r="G30" s="49">
        <v>64.669109721922823</v>
      </c>
      <c r="H30" s="49">
        <v>66.079295154185019</v>
      </c>
      <c r="I30" s="49">
        <v>22.426553038797937</v>
      </c>
      <c r="J30" s="49">
        <v>45.516613563950841</v>
      </c>
      <c r="K30" s="49">
        <v>69.979006298110562</v>
      </c>
      <c r="L30" s="49">
        <v>23.860653781913623</v>
      </c>
      <c r="M30" s="49">
        <v>47.846889952153113</v>
      </c>
      <c r="N30" s="49">
        <v>0</v>
      </c>
      <c r="O30" s="49">
        <v>0</v>
      </c>
      <c r="P30" s="49">
        <v>0</v>
      </c>
      <c r="Q30" s="49">
        <v>52.5</v>
      </c>
      <c r="R30" s="49">
        <v>0</v>
      </c>
      <c r="S30" s="49">
        <v>53.9</v>
      </c>
      <c r="T30" s="49">
        <v>110.3</v>
      </c>
      <c r="U30" s="49">
        <v>56.7</v>
      </c>
      <c r="V30" s="49">
        <v>0</v>
      </c>
      <c r="W30" s="49">
        <v>30.1</v>
      </c>
      <c r="X30" s="49">
        <v>0</v>
      </c>
      <c r="Y30" s="49">
        <v>31.8</v>
      </c>
      <c r="Z30" s="49">
        <v>0</v>
      </c>
      <c r="AA30" s="49">
        <v>0</v>
      </c>
      <c r="AB30" s="49">
        <v>34.4</v>
      </c>
    </row>
    <row r="31" spans="1:40" ht="13.5" customHeight="1" x14ac:dyDescent="0.15">
      <c r="A31" s="24" t="s">
        <v>5</v>
      </c>
      <c r="B31" s="19" t="s">
        <v>8</v>
      </c>
      <c r="C31" s="50">
        <v>27.376259307928162</v>
      </c>
      <c r="D31" s="50">
        <v>27.627362139462921</v>
      </c>
      <c r="E31" s="50">
        <v>38.757543879076465</v>
      </c>
      <c r="F31" s="50">
        <v>72.686608890131396</v>
      </c>
      <c r="G31" s="50">
        <v>50.879077392729947</v>
      </c>
      <c r="H31" s="50">
        <v>46.051116739580934</v>
      </c>
      <c r="I31" s="50">
        <v>46.506220206952676</v>
      </c>
      <c r="J31" s="50">
        <v>76.533615918992112</v>
      </c>
      <c r="K31" s="50">
        <v>41.540561391015373</v>
      </c>
      <c r="L31" s="50">
        <v>53.785931990677099</v>
      </c>
      <c r="M31" s="50">
        <v>86.132644272179149</v>
      </c>
      <c r="N31" s="50">
        <v>43.733599900037483</v>
      </c>
      <c r="O31" s="50">
        <v>44.5</v>
      </c>
      <c r="P31" s="50">
        <v>64.8</v>
      </c>
      <c r="Q31" s="50">
        <v>39.6</v>
      </c>
      <c r="R31" s="50">
        <v>26.7</v>
      </c>
      <c r="S31" s="50">
        <v>61.1</v>
      </c>
      <c r="T31" s="50">
        <v>34.700000000000003</v>
      </c>
      <c r="U31" s="50">
        <v>42.5</v>
      </c>
      <c r="V31" s="50">
        <v>43.1</v>
      </c>
      <c r="W31" s="50">
        <v>43.8</v>
      </c>
      <c r="X31" s="50">
        <v>59.4</v>
      </c>
      <c r="Y31" s="50">
        <v>53.1</v>
      </c>
      <c r="Z31" s="50">
        <v>23.3</v>
      </c>
      <c r="AA31" s="50">
        <v>39.850163385999998</v>
      </c>
      <c r="AB31" s="50">
        <v>65.099999999999994</v>
      </c>
      <c r="AN31" s="3"/>
    </row>
    <row r="32" spans="1:40" x14ac:dyDescent="0.15">
      <c r="A32" s="25"/>
      <c r="B32" s="16" t="s">
        <v>1</v>
      </c>
      <c r="C32" s="48">
        <v>33.500837520938028</v>
      </c>
      <c r="D32" s="48">
        <v>56.236643797098189</v>
      </c>
      <c r="E32" s="48">
        <v>56.484410302756437</v>
      </c>
      <c r="F32" s="48">
        <v>114.45576284765937</v>
      </c>
      <c r="G32" s="48">
        <v>92.464170134073044</v>
      </c>
      <c r="H32" s="48">
        <v>46.6690001166725</v>
      </c>
      <c r="I32" s="48">
        <v>70.621468926553675</v>
      </c>
      <c r="J32" s="48">
        <v>119.90407673860911</v>
      </c>
      <c r="K32" s="48">
        <v>60.350030175015085</v>
      </c>
      <c r="L32" s="48">
        <v>85.034013605442169</v>
      </c>
      <c r="M32" s="48">
        <v>114.19870574800153</v>
      </c>
      <c r="N32" s="48">
        <v>77.399380804953566</v>
      </c>
      <c r="O32" s="48">
        <v>65.3</v>
      </c>
      <c r="P32" s="48">
        <v>93.4</v>
      </c>
      <c r="Q32" s="48">
        <v>54.6</v>
      </c>
      <c r="R32" s="48">
        <v>41.1</v>
      </c>
      <c r="S32" s="48">
        <v>98.2</v>
      </c>
      <c r="T32" s="48">
        <v>43</v>
      </c>
      <c r="U32" s="48">
        <v>87.8</v>
      </c>
      <c r="V32" s="48">
        <v>44.4</v>
      </c>
      <c r="W32" s="48">
        <v>60.4</v>
      </c>
      <c r="X32" s="48">
        <v>107</v>
      </c>
      <c r="Y32" s="48">
        <v>47.1</v>
      </c>
      <c r="Z32" s="48">
        <v>16.100000000000001</v>
      </c>
      <c r="AA32" s="48">
        <v>82.658290627</v>
      </c>
      <c r="AB32" s="48">
        <v>134</v>
      </c>
    </row>
    <row r="33" spans="1:28" x14ac:dyDescent="0.15">
      <c r="A33" s="25"/>
      <c r="B33" s="17" t="s">
        <v>2</v>
      </c>
      <c r="C33" s="49">
        <v>21.484584810398538</v>
      </c>
      <c r="D33" s="49">
        <v>0</v>
      </c>
      <c r="E33" s="49">
        <v>21.717884678032359</v>
      </c>
      <c r="F33" s="49">
        <v>32.794053344993443</v>
      </c>
      <c r="G33" s="49">
        <v>11.065619121389842</v>
      </c>
      <c r="H33" s="49">
        <v>45.449380752187253</v>
      </c>
      <c r="I33" s="49">
        <v>22.97266253158741</v>
      </c>
      <c r="J33" s="49">
        <v>34.698126301179734</v>
      </c>
      <c r="K33" s="49">
        <v>23.348120476301659</v>
      </c>
      <c r="L33" s="49">
        <v>23.526643924244208</v>
      </c>
      <c r="M33" s="49">
        <v>59.715753015645525</v>
      </c>
      <c r="N33" s="49">
        <v>12.1153380179307</v>
      </c>
      <c r="O33" s="49">
        <v>24.8</v>
      </c>
      <c r="P33" s="49">
        <v>37.700000000000003</v>
      </c>
      <c r="Q33" s="49">
        <v>25.6</v>
      </c>
      <c r="R33" s="49">
        <v>13</v>
      </c>
      <c r="S33" s="49">
        <v>26.3</v>
      </c>
      <c r="T33" s="49">
        <v>26.9</v>
      </c>
      <c r="U33" s="49">
        <v>0</v>
      </c>
      <c r="V33" s="49">
        <v>41.9</v>
      </c>
      <c r="W33" s="49">
        <v>28.3</v>
      </c>
      <c r="X33" s="49">
        <v>14.3</v>
      </c>
      <c r="Y33" s="49">
        <v>58.7</v>
      </c>
      <c r="Z33" s="49">
        <v>30.1</v>
      </c>
      <c r="AA33" s="49">
        <v>0</v>
      </c>
      <c r="AB33" s="49">
        <v>0</v>
      </c>
    </row>
    <row r="34" spans="1:28" ht="13.5" customHeight="1" x14ac:dyDescent="0.15">
      <c r="A34" s="24" t="s">
        <v>6</v>
      </c>
      <c r="B34" s="19" t="s">
        <v>8</v>
      </c>
      <c r="C34" s="50">
        <v>28.74389192296637</v>
      </c>
      <c r="D34" s="50">
        <v>25.226247910951347</v>
      </c>
      <c r="E34" s="50">
        <v>34.202916575977113</v>
      </c>
      <c r="F34" s="50">
        <v>33.975784531751913</v>
      </c>
      <c r="G34" s="50">
        <v>30.369290573372208</v>
      </c>
      <c r="H34" s="50">
        <v>39.348628851625399</v>
      </c>
      <c r="I34" s="50">
        <v>29.954469206805658</v>
      </c>
      <c r="J34" s="50">
        <v>20.799286881592632</v>
      </c>
      <c r="K34" s="50">
        <v>50.34948465821585</v>
      </c>
      <c r="L34" s="50">
        <v>32.504949617328094</v>
      </c>
      <c r="M34" s="50">
        <v>38.584827258696428</v>
      </c>
      <c r="N34" s="50">
        <v>65.2954619653934</v>
      </c>
      <c r="O34" s="50">
        <v>35.700000000000003</v>
      </c>
      <c r="P34" s="50">
        <v>26.9</v>
      </c>
      <c r="Q34" s="50">
        <v>26.9</v>
      </c>
      <c r="R34" s="50">
        <v>45.1</v>
      </c>
      <c r="S34" s="50">
        <v>39.1</v>
      </c>
      <c r="T34" s="50">
        <v>30.1</v>
      </c>
      <c r="U34" s="50">
        <v>33.200000000000003</v>
      </c>
      <c r="V34" s="50">
        <v>27.3</v>
      </c>
      <c r="W34" s="50">
        <v>27.6</v>
      </c>
      <c r="X34" s="50">
        <v>33.9</v>
      </c>
      <c r="Y34" s="50">
        <v>15.5</v>
      </c>
      <c r="Z34" s="50">
        <v>28.1</v>
      </c>
      <c r="AA34" s="50">
        <v>21.896211954999998</v>
      </c>
      <c r="AB34" s="50">
        <v>24.9</v>
      </c>
    </row>
    <row r="35" spans="1:28" x14ac:dyDescent="0.15">
      <c r="A35" s="25"/>
      <c r="B35" s="16" t="s">
        <v>1</v>
      </c>
      <c r="C35" s="48">
        <v>39.898922729086316</v>
      </c>
      <c r="D35" s="48">
        <v>26.248441498786011</v>
      </c>
      <c r="E35" s="48">
        <v>58.218513487288959</v>
      </c>
      <c r="F35" s="48">
        <v>44.995821816545607</v>
      </c>
      <c r="G35" s="48">
        <v>37.998733375554146</v>
      </c>
      <c r="H35" s="48">
        <v>44.483985765124551</v>
      </c>
      <c r="I35" s="48">
        <v>43.986427045368856</v>
      </c>
      <c r="J35" s="48">
        <v>37.420481476861667</v>
      </c>
      <c r="K35" s="48">
        <v>80.800546957548633</v>
      </c>
      <c r="L35" s="48">
        <v>43.418930653765045</v>
      </c>
      <c r="M35" s="48">
        <v>37.641154328732753</v>
      </c>
      <c r="N35" s="48">
        <v>93.990851557115107</v>
      </c>
      <c r="O35" s="48">
        <v>50.2</v>
      </c>
      <c r="P35" s="48">
        <v>50.6</v>
      </c>
      <c r="Q35" s="48">
        <v>37.9</v>
      </c>
      <c r="R35" s="48">
        <v>76.3</v>
      </c>
      <c r="S35" s="48">
        <v>44.5</v>
      </c>
      <c r="T35" s="48">
        <v>38.299999999999997</v>
      </c>
      <c r="U35" s="48">
        <v>44.7</v>
      </c>
      <c r="V35" s="48">
        <v>32.1</v>
      </c>
      <c r="W35" s="48">
        <v>38.799999999999997</v>
      </c>
      <c r="X35" s="48">
        <v>52</v>
      </c>
      <c r="Y35" s="48">
        <v>19.600000000000001</v>
      </c>
      <c r="Z35" s="48">
        <v>46</v>
      </c>
      <c r="AA35" s="48">
        <v>26.293301781</v>
      </c>
      <c r="AB35" s="48">
        <v>26</v>
      </c>
    </row>
    <row r="36" spans="1:28" x14ac:dyDescent="0.15">
      <c r="A36" s="25"/>
      <c r="B36" s="17" t="s">
        <v>2</v>
      </c>
      <c r="C36" s="49">
        <v>18.435445216001966</v>
      </c>
      <c r="D36" s="49">
        <v>24.280684715308972</v>
      </c>
      <c r="E36" s="49">
        <v>11.974613818704347</v>
      </c>
      <c r="F36" s="49">
        <v>23.782626791129079</v>
      </c>
      <c r="G36" s="49">
        <v>23.339946318123467</v>
      </c>
      <c r="H36" s="49">
        <v>34.678071899202408</v>
      </c>
      <c r="I36" s="49">
        <v>17.172295363480252</v>
      </c>
      <c r="J36" s="49">
        <v>5.6750468191362584</v>
      </c>
      <c r="K36" s="49">
        <v>22.630834512022631</v>
      </c>
      <c r="L36" s="49">
        <v>22.574637394886846</v>
      </c>
      <c r="M36" s="49">
        <v>39.43217665615142</v>
      </c>
      <c r="N36" s="49">
        <v>39.472200293222059</v>
      </c>
      <c r="O36" s="49">
        <v>22.6</v>
      </c>
      <c r="P36" s="49">
        <v>5.7</v>
      </c>
      <c r="Q36" s="49">
        <v>17</v>
      </c>
      <c r="R36" s="49">
        <v>17.100000000000001</v>
      </c>
      <c r="S36" s="49">
        <v>34.200000000000003</v>
      </c>
      <c r="T36" s="49">
        <v>22.8</v>
      </c>
      <c r="U36" s="49">
        <v>22.9</v>
      </c>
      <c r="V36" s="49">
        <v>23.1</v>
      </c>
      <c r="W36" s="49">
        <v>17.5</v>
      </c>
      <c r="X36" s="49">
        <v>17.600000000000001</v>
      </c>
      <c r="Y36" s="49">
        <v>11.8</v>
      </c>
      <c r="Z36" s="49">
        <v>11.9</v>
      </c>
      <c r="AA36" s="49">
        <v>17.904034375999998</v>
      </c>
      <c r="AB36" s="49">
        <v>23.9</v>
      </c>
    </row>
    <row r="37" spans="1:28" ht="13.5" customHeight="1" x14ac:dyDescent="0.15">
      <c r="A37" s="24" t="s">
        <v>7</v>
      </c>
      <c r="B37" s="19" t="s">
        <v>8</v>
      </c>
      <c r="C37" s="50">
        <v>31.93576349286008</v>
      </c>
      <c r="D37" s="50">
        <v>21.891418563922944</v>
      </c>
      <c r="E37" s="50">
        <v>16.694490818030051</v>
      </c>
      <c r="F37" s="50">
        <v>16.313879032586971</v>
      </c>
      <c r="G37" s="50">
        <v>11.965062018904797</v>
      </c>
      <c r="H37" s="50">
        <v>19.787873990818426</v>
      </c>
      <c r="I37" s="50">
        <v>19.389614922247642</v>
      </c>
      <c r="J37" s="50">
        <v>49.661916949994271</v>
      </c>
      <c r="K37" s="50">
        <v>30.113679138748775</v>
      </c>
      <c r="L37" s="50">
        <v>44.579835054610292</v>
      </c>
      <c r="M37" s="50">
        <v>44.304965848255492</v>
      </c>
      <c r="N37" s="50">
        <v>29.543188448613318</v>
      </c>
      <c r="O37" s="50">
        <v>29.6</v>
      </c>
      <c r="P37" s="50">
        <v>18.5</v>
      </c>
      <c r="Q37" s="50">
        <v>22.3</v>
      </c>
      <c r="R37" s="50">
        <v>29.4</v>
      </c>
      <c r="S37" s="50">
        <v>25.9</v>
      </c>
      <c r="T37" s="50">
        <v>18.600000000000001</v>
      </c>
      <c r="U37" s="50">
        <v>33.6</v>
      </c>
      <c r="V37" s="50">
        <v>22.3</v>
      </c>
      <c r="W37" s="50">
        <v>18.100000000000001</v>
      </c>
      <c r="X37" s="50">
        <v>21.6</v>
      </c>
      <c r="Y37" s="50">
        <v>25.1</v>
      </c>
      <c r="Z37" s="50">
        <v>14.4</v>
      </c>
      <c r="AA37" s="50">
        <v>25.001785842</v>
      </c>
      <c r="AB37" s="50">
        <v>25</v>
      </c>
    </row>
    <row r="38" spans="1:28" x14ac:dyDescent="0.15">
      <c r="A38" s="25"/>
      <c r="B38" s="16" t="s">
        <v>1</v>
      </c>
      <c r="C38" s="48">
        <v>37.918286093468573</v>
      </c>
      <c r="D38" s="48">
        <v>18.178512997636791</v>
      </c>
      <c r="E38" s="48">
        <v>25.920165889061689</v>
      </c>
      <c r="F38" s="48">
        <v>25.282319231417496</v>
      </c>
      <c r="G38" s="48">
        <v>16.511186328737718</v>
      </c>
      <c r="H38" s="48">
        <v>24.5740498034076</v>
      </c>
      <c r="I38" s="48">
        <v>32.239864592568715</v>
      </c>
      <c r="J38" s="48">
        <v>63.527356467878981</v>
      </c>
      <c r="K38" s="48">
        <v>46.959380136182205</v>
      </c>
      <c r="L38" s="48">
        <v>38.804811796662783</v>
      </c>
      <c r="M38" s="48">
        <v>46.357104226222667</v>
      </c>
      <c r="N38" s="48">
        <v>23.185717597959655</v>
      </c>
      <c r="O38" s="48">
        <v>46.5</v>
      </c>
      <c r="P38" s="48">
        <v>31</v>
      </c>
      <c r="Q38" s="48">
        <v>31.1</v>
      </c>
      <c r="R38" s="48">
        <v>30.7</v>
      </c>
      <c r="S38" s="48">
        <v>38.799999999999997</v>
      </c>
      <c r="T38" s="48">
        <v>31.3</v>
      </c>
      <c r="U38" s="48">
        <v>54.9</v>
      </c>
      <c r="V38" s="48">
        <v>23.4</v>
      </c>
      <c r="W38" s="48">
        <v>15.2</v>
      </c>
      <c r="X38" s="48">
        <v>37.799999999999997</v>
      </c>
      <c r="Y38" s="48">
        <v>37.799999999999997</v>
      </c>
      <c r="Z38" s="48">
        <v>7.6</v>
      </c>
      <c r="AA38" s="48">
        <v>45.289855072000002</v>
      </c>
      <c r="AB38" s="48">
        <v>45</v>
      </c>
    </row>
    <row r="39" spans="1:28" x14ac:dyDescent="0.15">
      <c r="A39" s="26"/>
      <c r="B39" s="17" t="s">
        <v>2</v>
      </c>
      <c r="C39" s="49">
        <v>26.385224274406333</v>
      </c>
      <c r="D39" s="49">
        <v>25.342118601115054</v>
      </c>
      <c r="E39" s="49">
        <v>8.0736315194574519</v>
      </c>
      <c r="F39" s="49">
        <v>7.9032640480518461</v>
      </c>
      <c r="G39" s="49">
        <v>7.716049382716049</v>
      </c>
      <c r="H39" s="49">
        <v>15.313935681470138</v>
      </c>
      <c r="I39" s="49">
        <v>7.4738415545590442</v>
      </c>
      <c r="J39" s="49">
        <v>36.808009422850411</v>
      </c>
      <c r="K39" s="49">
        <v>14.504315033722534</v>
      </c>
      <c r="L39" s="49">
        <v>49.882420009976478</v>
      </c>
      <c r="M39" s="49">
        <v>42.42681374628765</v>
      </c>
      <c r="N39" s="49">
        <v>35.360678925035359</v>
      </c>
      <c r="O39" s="49">
        <v>14.1</v>
      </c>
      <c r="P39" s="49">
        <v>7.1</v>
      </c>
      <c r="Q39" s="49">
        <v>14.2</v>
      </c>
      <c r="R39" s="49">
        <v>28.2</v>
      </c>
      <c r="S39" s="49">
        <v>14.1</v>
      </c>
      <c r="T39" s="49">
        <v>7.1</v>
      </c>
      <c r="U39" s="49">
        <v>14.2</v>
      </c>
      <c r="V39" s="49">
        <v>21.2</v>
      </c>
      <c r="W39" s="49">
        <v>20.7</v>
      </c>
      <c r="X39" s="49">
        <v>6.8</v>
      </c>
      <c r="Y39" s="49">
        <v>13.6</v>
      </c>
      <c r="Z39" s="49">
        <v>20.5</v>
      </c>
      <c r="AA39" s="49">
        <v>6.7796610169999996</v>
      </c>
      <c r="AB39" s="49">
        <v>6.8</v>
      </c>
    </row>
    <row r="40" spans="1:28" x14ac:dyDescent="0.15">
      <c r="A40" s="18"/>
      <c r="B40" s="35"/>
    </row>
    <row r="41" spans="1:28" ht="13.5" customHeight="1" x14ac:dyDescent="0.15"/>
    <row r="42" spans="1:28" x14ac:dyDescent="0.15">
      <c r="A42" t="s">
        <v>101</v>
      </c>
    </row>
    <row r="43" spans="1:28" x14ac:dyDescent="0.15">
      <c r="A43" t="s">
        <v>102</v>
      </c>
    </row>
    <row r="44" spans="1:28" x14ac:dyDescent="0.15">
      <c r="A44" t="s">
        <v>88</v>
      </c>
    </row>
    <row r="45" spans="1:28" x14ac:dyDescent="0.15">
      <c r="A45" t="s">
        <v>89</v>
      </c>
    </row>
    <row r="46" spans="1:28" ht="13.5" customHeight="1" x14ac:dyDescent="0.15">
      <c r="A46" t="s">
        <v>90</v>
      </c>
    </row>
    <row r="47" spans="1:28" x14ac:dyDescent="0.15">
      <c r="A47" t="s">
        <v>91</v>
      </c>
    </row>
    <row r="49" ht="13.5" customHeight="1" x14ac:dyDescent="0.15"/>
    <row r="52" ht="13.5" customHeight="1" x14ac:dyDescent="0.15"/>
    <row r="55" ht="13.5" customHeight="1" x14ac:dyDescent="0.15"/>
    <row r="58" ht="13.5" customHeight="1" x14ac:dyDescent="0.15"/>
    <row r="61" ht="13.5" customHeight="1" x14ac:dyDescent="0.15"/>
    <row r="64" ht="13.5" customHeight="1" x14ac:dyDescent="0.15"/>
    <row r="67" ht="13.5" customHeight="1" x14ac:dyDescent="0.15"/>
    <row r="70" ht="13.5" customHeight="1" x14ac:dyDescent="0.15"/>
    <row r="73" ht="13.5" customHeight="1" x14ac:dyDescent="0.15"/>
  </sheetData>
  <phoneticPr fontId="3"/>
  <pageMargins left="0.70866141732283472" right="0.19685039370078741" top="0.47244094488188981" bottom="0.59055118110236227" header="0.23622047244094491" footer="0.55118110236220474"/>
  <pageSetup paperSize="9" scale="86" orientation="landscape" r:id="rId1"/>
  <headerFooter alignWithMargins="0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view="pageBreakPreview" zoomScale="80" zoomScaleNormal="100" zoomScaleSheetLayoutView="80" workbookViewId="0"/>
  </sheetViews>
  <sheetFormatPr defaultRowHeight="13.5" x14ac:dyDescent="0.15"/>
  <cols>
    <col min="1" max="1" width="4.875" customWidth="1"/>
  </cols>
  <sheetData>
    <row r="1" spans="1:11" ht="17.25" x14ac:dyDescent="0.2">
      <c r="A1" s="14" t="str">
        <f>目次!B11&amp;" "&amp;目次!C11&amp;"   "&amp;目次!D5</f>
        <v>２－２ 岩手県・保健医療圏・保健所別・市町村別・性別・自殺死亡率の年次推移   平成７年～令和２年</v>
      </c>
    </row>
    <row r="3" spans="1:11" x14ac:dyDescent="0.15">
      <c r="B3" t="s">
        <v>45</v>
      </c>
      <c r="K3" t="s">
        <v>46</v>
      </c>
    </row>
    <row r="22" spans="2:11" x14ac:dyDescent="0.15">
      <c r="B22" t="s">
        <v>47</v>
      </c>
      <c r="K22" t="s">
        <v>48</v>
      </c>
    </row>
    <row r="41" spans="2:11" x14ac:dyDescent="0.15">
      <c r="B41" t="s">
        <v>49</v>
      </c>
      <c r="K41" t="s">
        <v>50</v>
      </c>
    </row>
    <row r="60" spans="2:11" x14ac:dyDescent="0.15">
      <c r="B60" t="s">
        <v>51</v>
      </c>
      <c r="K60" t="s">
        <v>52</v>
      </c>
    </row>
    <row r="79" spans="2:11" x14ac:dyDescent="0.15">
      <c r="B79" t="s">
        <v>53</v>
      </c>
      <c r="K79" t="s">
        <v>103</v>
      </c>
    </row>
    <row r="98" spans="2:2" x14ac:dyDescent="0.15">
      <c r="B98" t="s">
        <v>54</v>
      </c>
    </row>
    <row r="118" spans="2:2" x14ac:dyDescent="0.15">
      <c r="B118" t="s">
        <v>100</v>
      </c>
    </row>
  </sheetData>
  <phoneticPr fontId="3"/>
  <pageMargins left="0.70866141732283472" right="0.70866141732283472" top="0.74803149606299213" bottom="0.35433070866141736" header="0.31496062992125984" footer="0.31496062992125984"/>
  <pageSetup paperSize="8" orientation="landscape" r:id="rId1"/>
  <rowBreaks count="1" manualBreakCount="1">
    <brk id="59" max="1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37" workbookViewId="0"/>
  </sheetViews>
  <sheetFormatPr defaultRowHeight="13.5" x14ac:dyDescent="0.15"/>
  <cols>
    <col min="1" max="1" width="6.5" customWidth="1"/>
  </cols>
  <sheetData>
    <row r="1" spans="1:11" ht="17.25" x14ac:dyDescent="0.2">
      <c r="A1" s="9" t="str">
        <f>目次!B13&amp;" "&amp;目次!C13&amp;"   "&amp;目次!D5</f>
        <v>３ 全国・岩手県・保健所別・性別・自殺死亡率の比較   平成７年～令和２年</v>
      </c>
    </row>
    <row r="3" spans="1:11" x14ac:dyDescent="0.15">
      <c r="B3" s="36" t="s">
        <v>104</v>
      </c>
    </row>
    <row r="5" spans="1:11" x14ac:dyDescent="0.15">
      <c r="B5" t="s">
        <v>68</v>
      </c>
      <c r="K5" t="s">
        <v>69</v>
      </c>
    </row>
    <row r="22" spans="2:11" x14ac:dyDescent="0.15">
      <c r="B22" t="s">
        <v>70</v>
      </c>
      <c r="K22" t="s">
        <v>71</v>
      </c>
    </row>
    <row r="39" spans="2:11" x14ac:dyDescent="0.15">
      <c r="B39" t="s">
        <v>72</v>
      </c>
      <c r="K39" t="s">
        <v>108</v>
      </c>
    </row>
    <row r="57" spans="2:2" x14ac:dyDescent="0.15">
      <c r="B57" t="s">
        <v>105</v>
      </c>
    </row>
    <row r="58" spans="2:2" x14ac:dyDescent="0.15">
      <c r="B58" t="s">
        <v>106</v>
      </c>
    </row>
  </sheetData>
  <phoneticPr fontId="3"/>
  <pageMargins left="0.70866141732283472" right="0.70866141732283472" top="0.74803149606299213" bottom="0.55118110236220474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目次</vt:lpstr>
      <vt:lpstr>１-１</vt:lpstr>
      <vt:lpstr>１-２</vt:lpstr>
      <vt:lpstr>２-１</vt:lpstr>
      <vt:lpstr>２-２</vt:lpstr>
      <vt:lpstr>３</vt:lpstr>
      <vt:lpstr>４</vt:lpstr>
      <vt:lpstr>５</vt:lpstr>
      <vt:lpstr>'１-１'!Print_Area</vt:lpstr>
      <vt:lpstr>'１-２'!Print_Area</vt:lpstr>
      <vt:lpstr>'２-１'!Print_Area</vt:lpstr>
      <vt:lpstr>'２-２'!Print_Area</vt:lpstr>
      <vt:lpstr>'５'!Print_Area</vt:lpstr>
      <vt:lpstr>目次!Print_Area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X135324</dc:creator>
  <cp:lastModifiedBy>001825</cp:lastModifiedBy>
  <cp:lastPrinted>2022-08-15T05:43:15Z</cp:lastPrinted>
  <dcterms:created xsi:type="dcterms:W3CDTF">2008-03-07T06:08:53Z</dcterms:created>
  <dcterms:modified xsi:type="dcterms:W3CDTF">2022-09-21T02:04:52Z</dcterms:modified>
</cp:coreProperties>
</file>