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10.1.20.154\share\バックアップ用\03課税担当\【法人二税】\01_例規\新システム関係（仮置き）R6R7\32_法人納付書\"/>
    </mc:Choice>
  </mc:AlternateContent>
  <xr:revisionPtr revIDLastSave="0" documentId="8_{82B9802C-E7BE-4E7D-9FD8-9A15E4D4CDD5}" xr6:coauthVersionLast="47" xr6:coauthVersionMax="47" xr10:uidLastSave="{00000000-0000-0000-0000-000000000000}"/>
  <bookViews>
    <workbookView xWindow="-108" yWindow="-108" windowWidth="23256" windowHeight="12456" xr2:uid="{C91E28B5-33BA-4614-BB1D-F4C3FA03CA93}"/>
  </bookViews>
  <sheets>
    <sheet name="農事組合法人" sheetId="1" r:id="rId1"/>
  </sheets>
  <definedNames>
    <definedName name="_xlnm.Print_Area" localSheetId="0">農事組合法人!$A$1:$K$51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3" i="1" l="1"/>
  <c r="J21" i="1"/>
  <c r="J22" i="1" s="1"/>
  <c r="I36" i="1" s="1"/>
  <c r="D22" i="1"/>
  <c r="J24" i="1" s="1"/>
  <c r="I32" i="1"/>
  <c r="I37" i="1"/>
  <c r="I38" i="1" s="1"/>
  <c r="I40" i="1" s="1"/>
  <c r="I42" i="1" s="1"/>
  <c r="K26" i="1" l="1"/>
  <c r="K25" i="1"/>
</calcChain>
</file>

<file path=xl/sharedStrings.xml><?xml version="1.0" encoding="utf-8"?>
<sst xmlns="http://schemas.openxmlformats.org/spreadsheetml/2006/main" count="69" uniqueCount="60">
  <si>
    <t>総収入金額に含めない金額（内訳）</t>
    <rPh sb="0" eb="1">
      <t>ソウ</t>
    </rPh>
    <rPh sb="1" eb="3">
      <t>シュウニュウ</t>
    </rPh>
    <rPh sb="3" eb="5">
      <t>キンガク</t>
    </rPh>
    <rPh sb="6" eb="7">
      <t>フク</t>
    </rPh>
    <rPh sb="10" eb="12">
      <t>キンガク</t>
    </rPh>
    <rPh sb="13" eb="15">
      <t>ウチワケ</t>
    </rPh>
    <phoneticPr fontId="2"/>
  </si>
  <si>
    <t>金額</t>
    <rPh sb="0" eb="2">
      <t>キンガク</t>
    </rPh>
    <phoneticPr fontId="2"/>
  </si>
  <si>
    <t>科目</t>
    <rPh sb="0" eb="2">
      <t>カモク</t>
    </rPh>
    <phoneticPr fontId="2"/>
  </si>
  <si>
    <t>区分</t>
    <rPh sb="0" eb="2">
      <t>クブン</t>
    </rPh>
    <phoneticPr fontId="2"/>
  </si>
  <si>
    <t>（裏面）</t>
    <rPh sb="1" eb="3">
      <t>ウラメン</t>
    </rPh>
    <phoneticPr fontId="2"/>
  </si>
  <si>
    <t>⑱</t>
    <phoneticPr fontId="2"/>
  </si>
  <si>
    <t>課税標準となる所得金額等（⑯-⑰）</t>
    <rPh sb="0" eb="2">
      <t>カゼイ</t>
    </rPh>
    <rPh sb="2" eb="4">
      <t>ヒョウジュン</t>
    </rPh>
    <rPh sb="7" eb="9">
      <t>ショトク</t>
    </rPh>
    <rPh sb="9" eb="11">
      <t>キンガク</t>
    </rPh>
    <rPh sb="11" eb="12">
      <t>トウ</t>
    </rPh>
    <phoneticPr fontId="2"/>
  </si>
  <si>
    <t>⑰</t>
    <phoneticPr fontId="2"/>
  </si>
  <si>
    <t>農業経営基盤強化準備金積立額の損金算入額及び農用地等を取得した場合の圧縮額の損金算入額（⑯の欄を限度とする。）</t>
    <rPh sb="0" eb="2">
      <t>ノウギョウ</t>
    </rPh>
    <rPh sb="2" eb="4">
      <t>ケイエイ</t>
    </rPh>
    <rPh sb="4" eb="6">
      <t>キバン</t>
    </rPh>
    <rPh sb="6" eb="8">
      <t>キョウカ</t>
    </rPh>
    <rPh sb="8" eb="11">
      <t>ジュンビキン</t>
    </rPh>
    <rPh sb="11" eb="13">
      <t>ツミタテ</t>
    </rPh>
    <rPh sb="13" eb="14">
      <t>ガク</t>
    </rPh>
    <rPh sb="20" eb="21">
      <t>オヨ</t>
    </rPh>
    <rPh sb="22" eb="26">
      <t>ノウヨウチナド</t>
    </rPh>
    <rPh sb="27" eb="29">
      <t>シュトク</t>
    </rPh>
    <rPh sb="31" eb="33">
      <t>バアイ</t>
    </rPh>
    <rPh sb="34" eb="36">
      <t>アッシュク</t>
    </rPh>
    <rPh sb="36" eb="37">
      <t>ガク</t>
    </rPh>
    <rPh sb="38" eb="40">
      <t>ソンキン</t>
    </rPh>
    <rPh sb="40" eb="42">
      <t>サンニュウ</t>
    </rPh>
    <rPh sb="42" eb="43">
      <t>ガク</t>
    </rPh>
    <rPh sb="46" eb="47">
      <t>ラン</t>
    </rPh>
    <rPh sb="48" eb="50">
      <t>ゲンド</t>
    </rPh>
    <phoneticPr fontId="2"/>
  </si>
  <si>
    <t>⑯</t>
    <phoneticPr fontId="2"/>
  </si>
  <si>
    <t>所得金額再差引計（⑭-⑮）</t>
    <rPh sb="0" eb="2">
      <t>ショトク</t>
    </rPh>
    <rPh sb="2" eb="4">
      <t>キンガク</t>
    </rPh>
    <rPh sb="4" eb="5">
      <t>サイ</t>
    </rPh>
    <rPh sb="5" eb="6">
      <t>サ</t>
    </rPh>
    <rPh sb="6" eb="7">
      <t>ヒ</t>
    </rPh>
    <rPh sb="7" eb="8">
      <t>ケイ</t>
    </rPh>
    <phoneticPr fontId="2"/>
  </si>
  <si>
    <t>⑮</t>
    <phoneticPr fontId="2"/>
  </si>
  <si>
    <t>繰越欠損金額等又は災害損失金額の当期控除額</t>
    <rPh sb="0" eb="2">
      <t>クリコシ</t>
    </rPh>
    <rPh sb="2" eb="5">
      <t>ケッソンキン</t>
    </rPh>
    <rPh sb="5" eb="6">
      <t>ガク</t>
    </rPh>
    <rPh sb="6" eb="7">
      <t>トウ</t>
    </rPh>
    <rPh sb="7" eb="8">
      <t>マタ</t>
    </rPh>
    <rPh sb="9" eb="11">
      <t>サイガイ</t>
    </rPh>
    <rPh sb="11" eb="13">
      <t>ソンシツ</t>
    </rPh>
    <rPh sb="13" eb="15">
      <t>キンガク</t>
    </rPh>
    <rPh sb="16" eb="18">
      <t>トウキ</t>
    </rPh>
    <rPh sb="18" eb="20">
      <t>コウジョ</t>
    </rPh>
    <rPh sb="20" eb="21">
      <t>ガク</t>
    </rPh>
    <phoneticPr fontId="2"/>
  </si>
  <si>
    <t>⑭</t>
    <phoneticPr fontId="2"/>
  </si>
  <si>
    <t>当期分の所得金額等（⑧-⑬）</t>
    <rPh sb="0" eb="2">
      <t>トウキ</t>
    </rPh>
    <rPh sb="2" eb="3">
      <t>ブン</t>
    </rPh>
    <rPh sb="4" eb="6">
      <t>ショトク</t>
    </rPh>
    <rPh sb="6" eb="8">
      <t>キンガク</t>
    </rPh>
    <rPh sb="8" eb="9">
      <t>トウ</t>
    </rPh>
    <phoneticPr fontId="2"/>
  </si>
  <si>
    <t>⑬</t>
    <phoneticPr fontId="2"/>
  </si>
  <si>
    <t>非課税分の所得金額等（⑩×⑪/⑫）</t>
    <rPh sb="0" eb="3">
      <t>ヒカゼイ</t>
    </rPh>
    <rPh sb="3" eb="4">
      <t>ブン</t>
    </rPh>
    <rPh sb="5" eb="7">
      <t>ショトク</t>
    </rPh>
    <rPh sb="7" eb="10">
      <t>キンガクナド</t>
    </rPh>
    <phoneticPr fontId="2"/>
  </si>
  <si>
    <t>⑫</t>
    <phoneticPr fontId="2"/>
  </si>
  <si>
    <t>総収入金額（④）</t>
    <rPh sb="0" eb="3">
      <t>ソウシュウニュウ</t>
    </rPh>
    <rPh sb="3" eb="5">
      <t>キンガク</t>
    </rPh>
    <phoneticPr fontId="2"/>
  </si>
  <si>
    <t>（附随事業が非課税の場合①+②）</t>
    <rPh sb="3" eb="5">
      <t>ジギョウ</t>
    </rPh>
    <rPh sb="6" eb="7">
      <t>ヒ</t>
    </rPh>
    <rPh sb="7" eb="9">
      <t>カゼイ</t>
    </rPh>
    <rPh sb="10" eb="12">
      <t>バアイ</t>
    </rPh>
    <phoneticPr fontId="2"/>
  </si>
  <si>
    <t>（附随事業が課税の場合①）</t>
    <rPh sb="3" eb="5">
      <t>ジギョウ</t>
    </rPh>
    <rPh sb="6" eb="8">
      <t>カゼイ</t>
    </rPh>
    <rPh sb="9" eb="11">
      <t>バアイ</t>
    </rPh>
    <phoneticPr fontId="2"/>
  </si>
  <si>
    <t>⑪</t>
    <phoneticPr fontId="2"/>
  </si>
  <si>
    <t>非課税分の収入金額</t>
    <rPh sb="0" eb="3">
      <t>ヒカゼイ</t>
    </rPh>
    <rPh sb="3" eb="4">
      <t>ブン</t>
    </rPh>
    <rPh sb="5" eb="7">
      <t>シュウニュウ</t>
    </rPh>
    <rPh sb="7" eb="9">
      <t>キンガク</t>
    </rPh>
    <phoneticPr fontId="2"/>
  </si>
  <si>
    <t>所得金額の計算の基礎とする収入金額</t>
    <rPh sb="0" eb="2">
      <t>ショトク</t>
    </rPh>
    <rPh sb="2" eb="4">
      <t>キンガク</t>
    </rPh>
    <rPh sb="5" eb="7">
      <t>ケイサン</t>
    </rPh>
    <rPh sb="8" eb="10">
      <t>キソ</t>
    </rPh>
    <rPh sb="13" eb="15">
      <t>シュウニュウ</t>
    </rPh>
    <rPh sb="15" eb="17">
      <t>キンガク</t>
    </rPh>
    <phoneticPr fontId="2"/>
  </si>
  <si>
    <t>⑩</t>
    <phoneticPr fontId="2"/>
  </si>
  <si>
    <t>課税標準の基礎となる総所得等（⑧-⑨）</t>
    <rPh sb="0" eb="2">
      <t>カゼイ</t>
    </rPh>
    <rPh sb="2" eb="4">
      <t>ヒョウジュン</t>
    </rPh>
    <rPh sb="5" eb="7">
      <t>キソ</t>
    </rPh>
    <rPh sb="10" eb="11">
      <t>ソウ</t>
    </rPh>
    <rPh sb="11" eb="13">
      <t>ショトク</t>
    </rPh>
    <rPh sb="13" eb="14">
      <t>トウ</t>
    </rPh>
    <phoneticPr fontId="2"/>
  </si>
  <si>
    <t>⑨</t>
    <phoneticPr fontId="2"/>
  </si>
  <si>
    <r>
      <t>土</t>
    </r>
    <r>
      <rPr>
        <sz val="11"/>
        <rFont val="ＭＳ Ｐゴシック"/>
        <family val="3"/>
        <charset val="128"/>
      </rPr>
      <t>地等の譲渡益等、農業経営基盤強化準備金積立額の損金算入額及び農用地等を取得した場合の圧縮額の損金算入額</t>
    </r>
    <rPh sb="0" eb="2">
      <t>トチ</t>
    </rPh>
    <rPh sb="2" eb="3">
      <t>トウ</t>
    </rPh>
    <rPh sb="4" eb="6">
      <t>ジョウト</t>
    </rPh>
    <rPh sb="7" eb="8">
      <t>トウ</t>
    </rPh>
    <rPh sb="9" eb="11">
      <t>ノウギョウ</t>
    </rPh>
    <rPh sb="11" eb="13">
      <t>ケイエイ</t>
    </rPh>
    <rPh sb="13" eb="15">
      <t>キバン</t>
    </rPh>
    <rPh sb="15" eb="17">
      <t>キョウカ</t>
    </rPh>
    <rPh sb="17" eb="20">
      <t>ジュンビキン</t>
    </rPh>
    <rPh sb="20" eb="22">
      <t>ツミタテ</t>
    </rPh>
    <rPh sb="22" eb="23">
      <t>ガク</t>
    </rPh>
    <rPh sb="29" eb="30">
      <t>オヨ</t>
    </rPh>
    <rPh sb="31" eb="35">
      <t>ノウヨウチナド</t>
    </rPh>
    <rPh sb="36" eb="38">
      <t>シュトク</t>
    </rPh>
    <rPh sb="40" eb="42">
      <t>バアイ</t>
    </rPh>
    <rPh sb="43" eb="45">
      <t>アッシュク</t>
    </rPh>
    <rPh sb="45" eb="46">
      <t>ガク</t>
    </rPh>
    <rPh sb="47" eb="49">
      <t>ソンキン</t>
    </rPh>
    <rPh sb="49" eb="51">
      <t>サンニュウ</t>
    </rPh>
    <rPh sb="51" eb="52">
      <t>ガク</t>
    </rPh>
    <phoneticPr fontId="2"/>
  </si>
  <si>
    <t>⑧</t>
    <phoneticPr fontId="2"/>
  </si>
  <si>
    <t>総所得等（第６号様式別表５「再仮計⑰」）</t>
    <rPh sb="0" eb="1">
      <t>ソウ</t>
    </rPh>
    <rPh sb="1" eb="3">
      <t>ショトク</t>
    </rPh>
    <rPh sb="3" eb="4">
      <t>トウ</t>
    </rPh>
    <rPh sb="5" eb="6">
      <t>ダイ</t>
    </rPh>
    <rPh sb="7" eb="8">
      <t>ゴウ</t>
    </rPh>
    <rPh sb="8" eb="10">
      <t>ヨウシキ</t>
    </rPh>
    <rPh sb="10" eb="12">
      <t>ベッピョウ</t>
    </rPh>
    <rPh sb="14" eb="15">
      <t>サイ</t>
    </rPh>
    <rPh sb="15" eb="16">
      <t>カリ</t>
    </rPh>
    <rPh sb="16" eb="17">
      <t>ケイ</t>
    </rPh>
    <phoneticPr fontId="2"/>
  </si>
  <si>
    <t>　所得金額計算</t>
    <rPh sb="1" eb="3">
      <t>ショトク</t>
    </rPh>
    <rPh sb="3" eb="5">
      <t>キンガク</t>
    </rPh>
    <rPh sb="5" eb="7">
      <t>ケイサン</t>
    </rPh>
    <phoneticPr fontId="2"/>
  </si>
  <si>
    <t>※　⑥、⑦のいずれか該当する方に○印を記載すること。</t>
    <rPh sb="10" eb="12">
      <t>ガイトウ</t>
    </rPh>
    <rPh sb="14" eb="15">
      <t>ホウ</t>
    </rPh>
    <rPh sb="17" eb="18">
      <t>シルシ</t>
    </rPh>
    <rPh sb="19" eb="21">
      <t>キサイ</t>
    </rPh>
    <phoneticPr fontId="2"/>
  </si>
  <si>
    <t>②＞⑤の場合は附随事業に係る所得は課税</t>
    <rPh sb="4" eb="6">
      <t>バアイ</t>
    </rPh>
    <rPh sb="9" eb="11">
      <t>ジギョウ</t>
    </rPh>
    <rPh sb="12" eb="13">
      <t>カカ</t>
    </rPh>
    <rPh sb="14" eb="16">
      <t>ショトク</t>
    </rPh>
    <rPh sb="17" eb="19">
      <t>カゼイ</t>
    </rPh>
    <phoneticPr fontId="2"/>
  </si>
  <si>
    <t>⑦</t>
    <phoneticPr fontId="2"/>
  </si>
  <si>
    <t>②≦⑤の場合は附随事業に係る所得は非課税</t>
    <rPh sb="4" eb="6">
      <t>バアイ</t>
    </rPh>
    <rPh sb="9" eb="11">
      <t>ジギョウ</t>
    </rPh>
    <rPh sb="12" eb="13">
      <t>カカ</t>
    </rPh>
    <rPh sb="14" eb="16">
      <t>ショトク</t>
    </rPh>
    <rPh sb="17" eb="20">
      <t>ヒカゼイ</t>
    </rPh>
    <phoneticPr fontId="2"/>
  </si>
  <si>
    <t>⑥</t>
    <phoneticPr fontId="2"/>
  </si>
  <si>
    <t>非課税・課税
の判定</t>
    <rPh sb="0" eb="3">
      <t>ヒカゼイ</t>
    </rPh>
    <rPh sb="4" eb="6">
      <t>カゼイ</t>
    </rPh>
    <rPh sb="8" eb="10">
      <t>ハンテイ</t>
    </rPh>
    <phoneticPr fontId="2"/>
  </si>
  <si>
    <t>農業部門の収入金額の２分の１相当額（①×１/２）⑤</t>
    <rPh sb="0" eb="2">
      <t>ノウギョウ</t>
    </rPh>
    <rPh sb="2" eb="4">
      <t>ブモン</t>
    </rPh>
    <rPh sb="5" eb="7">
      <t>シュウニュウ</t>
    </rPh>
    <rPh sb="7" eb="9">
      <t>キンガク</t>
    </rPh>
    <rPh sb="11" eb="12">
      <t>ブン</t>
    </rPh>
    <rPh sb="14" eb="16">
      <t>ソウトウ</t>
    </rPh>
    <rPh sb="16" eb="17">
      <t>ガク</t>
    </rPh>
    <phoneticPr fontId="2"/>
  </si>
  <si>
    <t>農業部門に含める
附随事業等の判定</t>
    <rPh sb="0" eb="2">
      <t>ノウギョウ</t>
    </rPh>
    <rPh sb="2" eb="4">
      <t>ブモン</t>
    </rPh>
    <rPh sb="5" eb="6">
      <t>フク</t>
    </rPh>
    <rPh sb="11" eb="13">
      <t>ジギョウ</t>
    </rPh>
    <rPh sb="13" eb="14">
      <t>トウ</t>
    </rPh>
    <rPh sb="15" eb="17">
      <t>ハンテイ</t>
    </rPh>
    <phoneticPr fontId="2"/>
  </si>
  <si>
    <t>総収入金額に含めない金額の合計金額を記載し、その内容を裏面に記載すること。</t>
    <rPh sb="0" eb="1">
      <t>ソウ</t>
    </rPh>
    <rPh sb="1" eb="3">
      <t>シュウニュウ</t>
    </rPh>
    <rPh sb="3" eb="5">
      <t>キンガク</t>
    </rPh>
    <rPh sb="6" eb="7">
      <t>フク</t>
    </rPh>
    <rPh sb="10" eb="12">
      <t>キンガク</t>
    </rPh>
    <rPh sb="13" eb="15">
      <t>ゴウケイ</t>
    </rPh>
    <rPh sb="15" eb="17">
      <t>キンガク</t>
    </rPh>
    <rPh sb="18" eb="20">
      <t>キサイ</t>
    </rPh>
    <rPh sb="24" eb="26">
      <t>ナイヨウ</t>
    </rPh>
    <rPh sb="27" eb="29">
      <t>ウラメン</t>
    </rPh>
    <rPh sb="30" eb="32">
      <t>キサイ</t>
    </rPh>
    <phoneticPr fontId="2"/>
  </si>
  <si>
    <t>総計（①+②+③）　④</t>
    <rPh sb="0" eb="2">
      <t>ソウケイ</t>
    </rPh>
    <phoneticPr fontId="2"/>
  </si>
  <si>
    <t>計　①</t>
    <rPh sb="0" eb="1">
      <t>ケイ</t>
    </rPh>
    <phoneticPr fontId="2"/>
  </si>
  <si>
    <t>計　③</t>
    <rPh sb="0" eb="1">
      <t>ケイ</t>
    </rPh>
    <phoneticPr fontId="2"/>
  </si>
  <si>
    <t>別表４減算</t>
    <rPh sb="0" eb="2">
      <t>ベッピョウ</t>
    </rPh>
    <rPh sb="3" eb="5">
      <t>ゲンサン</t>
    </rPh>
    <phoneticPr fontId="2"/>
  </si>
  <si>
    <t>別表４加算</t>
    <rPh sb="0" eb="2">
      <t>ベッピョウ</t>
    </rPh>
    <rPh sb="3" eb="5">
      <t>カサン</t>
    </rPh>
    <phoneticPr fontId="2"/>
  </si>
  <si>
    <t>その他の収入金額</t>
    <rPh sb="2" eb="3">
      <t>タ</t>
    </rPh>
    <rPh sb="4" eb="6">
      <t>シュウニュウ</t>
    </rPh>
    <rPh sb="6" eb="8">
      <t>キンガク</t>
    </rPh>
    <phoneticPr fontId="2"/>
  </si>
  <si>
    <t>計　②</t>
    <rPh sb="0" eb="1">
      <t>ケイ</t>
    </rPh>
    <phoneticPr fontId="2"/>
  </si>
  <si>
    <t>農業に附随する事業の収入金額</t>
    <rPh sb="0" eb="2">
      <t>ノウギョウ</t>
    </rPh>
    <rPh sb="7" eb="9">
      <t>ジギョウ</t>
    </rPh>
    <rPh sb="10" eb="12">
      <t>シュウニュウ</t>
    </rPh>
    <rPh sb="12" eb="14">
      <t>キンガク</t>
    </rPh>
    <phoneticPr fontId="2"/>
  </si>
  <si>
    <t>農業部門の収入金額</t>
    <rPh sb="0" eb="2">
      <t>ノウギョウ</t>
    </rPh>
    <rPh sb="2" eb="4">
      <t>ブモン</t>
    </rPh>
    <rPh sb="5" eb="7">
      <t>シュウニュウ</t>
    </rPh>
    <rPh sb="7" eb="9">
      <t>キンガク</t>
    </rPh>
    <phoneticPr fontId="2"/>
  </si>
  <si>
    <t>収入金額</t>
    <rPh sb="0" eb="2">
      <t>シュウニュウ</t>
    </rPh>
    <rPh sb="2" eb="4">
      <t>キンガク</t>
    </rPh>
    <phoneticPr fontId="2"/>
  </si>
  <si>
    <t>総収入金額</t>
    <rPh sb="0" eb="3">
      <t>ソウシュウニュウ</t>
    </rPh>
    <rPh sb="3" eb="5">
      <t>キンガク</t>
    </rPh>
    <phoneticPr fontId="2"/>
  </si>
  <si>
    <t>まで</t>
    <phoneticPr fontId="2"/>
  </si>
  <si>
    <t>年度</t>
    <rPh sb="0" eb="2">
      <t>ネンド</t>
    </rPh>
    <phoneticPr fontId="2"/>
  </si>
  <si>
    <t>　課税・非課税の判定計算</t>
    <rPh sb="1" eb="3">
      <t>カゼイ</t>
    </rPh>
    <rPh sb="4" eb="7">
      <t>ヒカゼイ</t>
    </rPh>
    <rPh sb="8" eb="10">
      <t>ハンテイ</t>
    </rPh>
    <rPh sb="10" eb="12">
      <t>ケイサン</t>
    </rPh>
    <phoneticPr fontId="2"/>
  </si>
  <si>
    <t>法人名</t>
    <rPh sb="0" eb="2">
      <t>ホウジン</t>
    </rPh>
    <rPh sb="2" eb="3">
      <t>メイ</t>
    </rPh>
    <phoneticPr fontId="2"/>
  </si>
  <si>
    <t>から</t>
    <phoneticPr fontId="2"/>
  </si>
  <si>
    <t>事業</t>
    <rPh sb="0" eb="2">
      <t>ジギョウ</t>
    </rPh>
    <phoneticPr fontId="2"/>
  </si>
  <si>
    <t>　農業に附随する事業に係る</t>
    <rPh sb="1" eb="3">
      <t>ノウギョウ</t>
    </rPh>
    <rPh sb="8" eb="10">
      <t>ジギョウ</t>
    </rPh>
    <rPh sb="11" eb="12">
      <t>カカ</t>
    </rPh>
    <phoneticPr fontId="2"/>
  </si>
  <si>
    <t>農事組合法人の農業に附随する事業に係る課税・非課税の判定計算書及び所得金額計算書</t>
    <rPh sb="0" eb="2">
      <t>ノウジ</t>
    </rPh>
    <rPh sb="2" eb="4">
      <t>クミアイ</t>
    </rPh>
    <rPh sb="4" eb="6">
      <t>ホウジン</t>
    </rPh>
    <rPh sb="7" eb="9">
      <t>ノウギョウ</t>
    </rPh>
    <rPh sb="14" eb="16">
      <t>ジギョウ</t>
    </rPh>
    <rPh sb="17" eb="18">
      <t>カカ</t>
    </rPh>
    <rPh sb="19" eb="21">
      <t>カゼイ</t>
    </rPh>
    <rPh sb="22" eb="25">
      <t>ヒカゼイ</t>
    </rPh>
    <rPh sb="26" eb="28">
      <t>ハンテイ</t>
    </rPh>
    <rPh sb="28" eb="30">
      <t>ケイサン</t>
    </rPh>
    <rPh sb="30" eb="31">
      <t>ショ</t>
    </rPh>
    <rPh sb="31" eb="32">
      <t>オヨ</t>
    </rPh>
    <rPh sb="33" eb="35">
      <t>ショトク</t>
    </rPh>
    <rPh sb="35" eb="37">
      <t>キンガク</t>
    </rPh>
    <rPh sb="37" eb="39">
      <t>ケイサン</t>
    </rPh>
    <rPh sb="39" eb="40">
      <t>ショ</t>
    </rPh>
    <phoneticPr fontId="2"/>
  </si>
  <si>
    <t>様式第７号</t>
    <rPh sb="0" eb="2">
      <t>ヨウシキ</t>
    </rPh>
    <rPh sb="2" eb="3">
      <t>ダイ</t>
    </rPh>
    <rPh sb="4" eb="5">
      <t>ゴウ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</si>
</sst>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6" x14ac:knownFonts="1">
    <font>
      <sz val="11"/>
      <name val="ＭＳ Ｐゴシック"/>
      <family val="3"/>
      <charset val="128"/>
    </font>
    <font>
      <sz val="11"/>
      <name val="ＭＳ Ｐゴシック"/>
      <family val="3"/>
      <charset val="128"/>
    </font>
    <font>
      <sz val="6"/>
      <name val="ＭＳ Ｐゴシック"/>
      <family val="3"/>
      <charset val="128"/>
    </font>
    <font>
      <sz val="8"/>
      <name val="ＭＳ Ｐゴシック"/>
      <family val="3"/>
      <charset val="128"/>
    </font>
    <font>
      <sz val="10"/>
      <name val="ＭＳ Ｐゴシック"/>
      <family val="3"/>
      <charset val="128"/>
    </font>
    <font>
      <sz val="12"/>
      <name val="ＭＳ Ｐゴシック"/>
      <family val="3"/>
      <charset val="128"/>
    </font>
  </fonts>
  <fills count="3">
    <fill>
      <patternFill patternType="none"/>
    </fill>
    <fill>
      <patternFill patternType="gray125"/>
    </fill>
    <fill>
      <patternFill patternType="solid">
        <fgColor indexed="9"/>
        <bgColor indexed="64"/>
      </patternFill>
    </fill>
  </fills>
  <borders count="16">
    <border>
      <left/>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2">
    <xf numFmtId="0" fontId="0" fillId="0" borderId="0"/>
    <xf numFmtId="38" fontId="1" fillId="0" borderId="0" applyFont="0" applyFill="0" applyBorder="0" applyAlignment="0" applyProtection="0"/>
  </cellStyleXfs>
  <cellXfs count="101">
    <xf numFmtId="0" fontId="0" fillId="0" borderId="0" xfId="0"/>
    <xf numFmtId="0" fontId="0" fillId="0" borderId="0" xfId="0" applyAlignment="1">
      <alignment vertical="center"/>
    </xf>
    <xf numFmtId="38" fontId="0" fillId="2" borderId="1" xfId="1" applyFont="1" applyFill="1" applyBorder="1" applyAlignment="1">
      <alignment horizontal="right" vertical="center"/>
    </xf>
    <xf numFmtId="38" fontId="0" fillId="2" borderId="2" xfId="1" applyFont="1" applyFill="1" applyBorder="1" applyAlignment="1">
      <alignment horizontal="right" vertical="center"/>
    </xf>
    <xf numFmtId="0" fontId="0" fillId="0" borderId="1" xfId="0" applyBorder="1" applyAlignment="1">
      <alignment horizontal="center" vertical="center"/>
    </xf>
    <xf numFmtId="0" fontId="0" fillId="0" borderId="3" xfId="0" applyBorder="1" applyAlignment="1">
      <alignment horizontal="center" vertical="center"/>
    </xf>
    <xf numFmtId="0" fontId="0" fillId="2" borderId="2" xfId="0" applyFill="1" applyBorder="1" applyAlignment="1">
      <alignment horizontal="center" vertical="center"/>
    </xf>
    <xf numFmtId="0" fontId="0" fillId="0" borderId="4" xfId="0" applyBorder="1" applyAlignment="1">
      <alignment vertical="center"/>
    </xf>
    <xf numFmtId="0" fontId="0" fillId="0" borderId="5" xfId="0" applyBorder="1" applyAlignment="1">
      <alignment vertical="center"/>
    </xf>
    <xf numFmtId="0" fontId="0" fillId="0" borderId="6" xfId="0" applyBorder="1" applyAlignment="1">
      <alignment vertical="center"/>
    </xf>
    <xf numFmtId="0" fontId="0" fillId="0" borderId="7" xfId="0" applyBorder="1" applyAlignment="1">
      <alignment vertical="center"/>
    </xf>
    <xf numFmtId="0" fontId="0" fillId="0" borderId="0" xfId="0" applyAlignment="1">
      <alignment vertical="center"/>
    </xf>
    <xf numFmtId="0" fontId="0" fillId="0" borderId="8" xfId="0" applyBorder="1" applyAlignment="1">
      <alignment vertical="center"/>
    </xf>
    <xf numFmtId="0" fontId="0" fillId="2" borderId="8" xfId="0" applyFill="1" applyBorder="1" applyAlignment="1">
      <alignment horizontal="center" vertical="center"/>
    </xf>
    <xf numFmtId="38" fontId="0" fillId="2" borderId="2" xfId="1" applyFont="1" applyFill="1" applyBorder="1" applyAlignment="1">
      <alignment horizontal="center" vertical="center"/>
    </xf>
    <xf numFmtId="0" fontId="0" fillId="2" borderId="1" xfId="0" applyFill="1" applyBorder="1" applyAlignment="1">
      <alignment horizontal="center" vertical="center"/>
    </xf>
    <xf numFmtId="0" fontId="0" fillId="2" borderId="3" xfId="0" applyFill="1" applyBorder="1" applyAlignment="1">
      <alignment horizontal="center" vertical="center"/>
    </xf>
    <xf numFmtId="0" fontId="0" fillId="0" borderId="1" xfId="0" applyBorder="1" applyAlignment="1">
      <alignment vertical="center"/>
    </xf>
    <xf numFmtId="0" fontId="0" fillId="0" borderId="3" xfId="0" applyBorder="1" applyAlignment="1">
      <alignment vertical="center"/>
    </xf>
    <xf numFmtId="38" fontId="0" fillId="2" borderId="9" xfId="1" applyFont="1" applyFill="1" applyBorder="1" applyAlignment="1">
      <alignment horizontal="right" vertical="center"/>
    </xf>
    <xf numFmtId="0" fontId="0" fillId="2" borderId="9" xfId="0" applyFill="1" applyBorder="1" applyAlignment="1">
      <alignment horizontal="center" vertical="center"/>
    </xf>
    <xf numFmtId="0" fontId="0" fillId="2" borderId="1" xfId="0" applyFill="1" applyBorder="1" applyAlignment="1">
      <alignment vertical="center"/>
    </xf>
    <xf numFmtId="0" fontId="0" fillId="2" borderId="3" xfId="0" applyFill="1" applyBorder="1" applyAlignment="1">
      <alignment vertical="center"/>
    </xf>
    <xf numFmtId="0" fontId="0" fillId="2" borderId="2" xfId="0" applyFill="1" applyBorder="1" applyAlignment="1">
      <alignment vertical="center"/>
    </xf>
    <xf numFmtId="0" fontId="0" fillId="2" borderId="1" xfId="0" applyFill="1" applyBorder="1" applyAlignment="1">
      <alignment vertical="center" wrapText="1"/>
    </xf>
    <xf numFmtId="0" fontId="0" fillId="2" borderId="3" xfId="0" applyFill="1" applyBorder="1" applyAlignment="1">
      <alignment vertical="center" wrapText="1"/>
    </xf>
    <xf numFmtId="0" fontId="0" fillId="2" borderId="2" xfId="0" applyFill="1" applyBorder="1" applyAlignment="1">
      <alignment vertical="center" wrapText="1"/>
    </xf>
    <xf numFmtId="38" fontId="0" fillId="2" borderId="1" xfId="1" applyFont="1" applyFill="1" applyBorder="1" applyAlignment="1">
      <alignment horizontal="right" vertical="center"/>
    </xf>
    <xf numFmtId="38" fontId="0" fillId="2" borderId="3" xfId="1" applyFont="1" applyFill="1" applyBorder="1" applyAlignment="1">
      <alignment horizontal="right" vertical="center"/>
    </xf>
    <xf numFmtId="38" fontId="0" fillId="2" borderId="2" xfId="1" applyFont="1" applyFill="1" applyBorder="1" applyAlignment="1">
      <alignment horizontal="right" vertical="center"/>
    </xf>
    <xf numFmtId="0" fontId="0" fillId="2" borderId="9" xfId="0" applyFill="1" applyBorder="1" applyAlignment="1">
      <alignment horizontal="center" vertical="center"/>
    </xf>
    <xf numFmtId="38" fontId="0" fillId="2" borderId="4" xfId="1" applyFont="1" applyFill="1" applyBorder="1" applyAlignment="1">
      <alignment horizontal="right" vertical="center"/>
    </xf>
    <xf numFmtId="38" fontId="0" fillId="2" borderId="5" xfId="1" applyFont="1" applyFill="1" applyBorder="1" applyAlignment="1">
      <alignment horizontal="right" vertical="center"/>
    </xf>
    <xf numFmtId="38" fontId="0" fillId="2" borderId="6" xfId="1" applyFont="1" applyFill="1" applyBorder="1" applyAlignment="1">
      <alignment horizontal="right" vertical="center"/>
    </xf>
    <xf numFmtId="0" fontId="0" fillId="2" borderId="5" xfId="0" applyFill="1" applyBorder="1" applyAlignment="1">
      <alignment vertical="center"/>
    </xf>
    <xf numFmtId="0" fontId="0" fillId="2" borderId="6" xfId="0" applyFill="1" applyBorder="1" applyAlignment="1">
      <alignment vertical="center"/>
    </xf>
    <xf numFmtId="38" fontId="0" fillId="2" borderId="7" xfId="1" applyFont="1" applyFill="1" applyBorder="1" applyAlignment="1">
      <alignment horizontal="right" vertical="center"/>
    </xf>
    <xf numFmtId="38" fontId="0" fillId="2" borderId="0" xfId="1" applyFont="1" applyFill="1" applyBorder="1" applyAlignment="1">
      <alignment horizontal="right" vertical="center"/>
    </xf>
    <xf numFmtId="38" fontId="0" fillId="2" borderId="8" xfId="1" applyFont="1" applyFill="1" applyBorder="1" applyAlignment="1">
      <alignment horizontal="right" vertical="center"/>
    </xf>
    <xf numFmtId="0" fontId="0" fillId="2" borderId="0" xfId="0" applyFill="1" applyAlignment="1">
      <alignment vertical="center"/>
    </xf>
    <xf numFmtId="0" fontId="0" fillId="2" borderId="8" xfId="0" applyFill="1" applyBorder="1" applyAlignment="1">
      <alignment vertical="center"/>
    </xf>
    <xf numFmtId="38" fontId="0" fillId="2" borderId="10" xfId="1" applyFont="1" applyFill="1" applyBorder="1" applyAlignment="1">
      <alignment horizontal="right" vertical="center"/>
    </xf>
    <xf numFmtId="38" fontId="0" fillId="2" borderId="11" xfId="1" applyFont="1" applyFill="1" applyBorder="1" applyAlignment="1">
      <alignment horizontal="right" vertical="center"/>
    </xf>
    <xf numFmtId="38" fontId="0" fillId="2" borderId="12" xfId="1" applyFont="1" applyFill="1" applyBorder="1" applyAlignment="1">
      <alignment horizontal="right" vertical="center"/>
    </xf>
    <xf numFmtId="0" fontId="0" fillId="2" borderId="11" xfId="0" applyFill="1" applyBorder="1" applyAlignment="1">
      <alignment vertical="center"/>
    </xf>
    <xf numFmtId="0" fontId="0" fillId="2" borderId="12" xfId="0" applyFill="1" applyBorder="1" applyAlignment="1">
      <alignment vertical="center"/>
    </xf>
    <xf numFmtId="0" fontId="0" fillId="2" borderId="9" xfId="0" applyFill="1" applyBorder="1" applyAlignment="1">
      <alignment horizontal="center" vertical="center" wrapText="1"/>
    </xf>
    <xf numFmtId="0" fontId="0" fillId="0" borderId="13" xfId="0" applyBorder="1" applyAlignment="1">
      <alignment horizontal="center" vertical="center"/>
    </xf>
    <xf numFmtId="0" fontId="0" fillId="0" borderId="4" xfId="0" applyBorder="1" applyAlignment="1">
      <alignment vertical="center" wrapText="1"/>
    </xf>
    <xf numFmtId="0" fontId="0" fillId="0" borderId="5" xfId="0" applyBorder="1" applyAlignment="1">
      <alignment vertical="center" wrapText="1"/>
    </xf>
    <xf numFmtId="0" fontId="0" fillId="0" borderId="6" xfId="0" applyBorder="1" applyAlignment="1">
      <alignment vertical="center" wrapText="1"/>
    </xf>
    <xf numFmtId="0" fontId="0" fillId="2" borderId="14" xfId="0" applyFill="1" applyBorder="1" applyAlignment="1">
      <alignment horizontal="center" vertical="center"/>
    </xf>
    <xf numFmtId="0" fontId="0" fillId="2" borderId="10" xfId="0" applyFill="1" applyBorder="1" applyAlignment="1">
      <alignment vertical="center" wrapText="1"/>
    </xf>
    <xf numFmtId="0" fontId="0" fillId="2" borderId="11" xfId="0" applyFill="1" applyBorder="1" applyAlignment="1">
      <alignment vertical="center" wrapText="1"/>
    </xf>
    <xf numFmtId="0" fontId="0" fillId="2" borderId="12" xfId="0" applyFill="1" applyBorder="1" applyAlignment="1">
      <alignment vertical="center" wrapText="1"/>
    </xf>
    <xf numFmtId="0" fontId="0" fillId="2" borderId="0" xfId="0" applyFill="1" applyAlignment="1">
      <alignment vertical="center"/>
    </xf>
    <xf numFmtId="0" fontId="0" fillId="2" borderId="0" xfId="0" applyFill="1" applyAlignment="1">
      <alignment horizontal="center" vertical="center"/>
    </xf>
    <xf numFmtId="0" fontId="3" fillId="2" borderId="0" xfId="0" applyFont="1" applyFill="1" applyAlignment="1">
      <alignment horizontal="center" vertical="center"/>
    </xf>
    <xf numFmtId="0" fontId="4" fillId="2" borderId="0" xfId="0" applyFont="1" applyFill="1" applyAlignment="1">
      <alignment vertical="center"/>
    </xf>
    <xf numFmtId="0" fontId="4" fillId="2" borderId="1"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2" xfId="0" applyFont="1" applyFill="1" applyBorder="1" applyAlignment="1">
      <alignment horizontal="center" vertical="center" shrinkToFit="1"/>
    </xf>
    <xf numFmtId="0" fontId="0" fillId="2" borderId="4"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12" xfId="0" applyFill="1" applyBorder="1" applyAlignment="1">
      <alignment horizontal="center" vertical="center" wrapText="1"/>
    </xf>
    <xf numFmtId="0" fontId="4" fillId="2" borderId="9" xfId="0" applyFont="1" applyFill="1" applyBorder="1" applyAlignment="1">
      <alignment horizontal="center" vertical="center"/>
    </xf>
    <xf numFmtId="0" fontId="4" fillId="2" borderId="1"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2" xfId="0" applyFont="1" applyFill="1" applyBorder="1" applyAlignment="1">
      <alignment horizontal="center" vertical="center"/>
    </xf>
    <xf numFmtId="0" fontId="0" fillId="2" borderId="10" xfId="0" applyFill="1" applyBorder="1" applyAlignment="1">
      <alignment horizontal="center" vertical="center"/>
    </xf>
    <xf numFmtId="0" fontId="0" fillId="2" borderId="11" xfId="0" applyFill="1" applyBorder="1" applyAlignment="1">
      <alignment horizontal="center" vertical="center"/>
    </xf>
    <xf numFmtId="0" fontId="0" fillId="2" borderId="12" xfId="0" applyFill="1" applyBorder="1" applyAlignment="1">
      <alignment horizontal="center" vertical="center"/>
    </xf>
    <xf numFmtId="0" fontId="0" fillId="2" borderId="14" xfId="0" applyFill="1" applyBorder="1" applyAlignment="1">
      <alignment horizontal="center" vertical="center"/>
    </xf>
    <xf numFmtId="0" fontId="0" fillId="2" borderId="15" xfId="0" applyFill="1" applyBorder="1" applyAlignment="1">
      <alignment horizontal="center" vertical="center" textRotation="255"/>
    </xf>
    <xf numFmtId="0" fontId="0" fillId="2" borderId="14" xfId="0" applyFill="1" applyBorder="1" applyAlignment="1">
      <alignment horizontal="center" vertical="center" textRotation="255"/>
    </xf>
    <xf numFmtId="0" fontId="0" fillId="2" borderId="9" xfId="0" applyFill="1" applyBorder="1" applyAlignment="1">
      <alignment horizontal="center" vertical="center" textRotation="255"/>
    </xf>
    <xf numFmtId="38" fontId="0" fillId="2" borderId="1" xfId="1" applyFont="1" applyFill="1" applyBorder="1" applyAlignment="1">
      <alignment vertical="center"/>
    </xf>
    <xf numFmtId="38" fontId="0" fillId="2" borderId="2" xfId="1" applyFont="1" applyFill="1" applyBorder="1" applyAlignment="1">
      <alignment vertical="center"/>
    </xf>
    <xf numFmtId="38" fontId="0" fillId="2" borderId="9" xfId="1" applyFont="1" applyFill="1" applyBorder="1" applyAlignment="1">
      <alignment vertical="center"/>
    </xf>
    <xf numFmtId="0" fontId="0" fillId="2" borderId="9" xfId="0" applyFill="1" applyBorder="1" applyAlignment="1">
      <alignment vertical="center"/>
    </xf>
    <xf numFmtId="0" fontId="0" fillId="2" borderId="1" xfId="0" applyFill="1" applyBorder="1" applyAlignment="1">
      <alignment vertical="center" textRotation="255"/>
    </xf>
    <xf numFmtId="0" fontId="0" fillId="2" borderId="3" xfId="0" applyFill="1" applyBorder="1" applyAlignment="1">
      <alignment vertical="center" textRotation="255"/>
    </xf>
    <xf numFmtId="0" fontId="0" fillId="2" borderId="2" xfId="0" applyFill="1" applyBorder="1" applyAlignment="1">
      <alignment vertical="center" textRotation="255"/>
    </xf>
    <xf numFmtId="0" fontId="4" fillId="2" borderId="9" xfId="0" applyFont="1" applyFill="1" applyBorder="1" applyAlignment="1">
      <alignment horizontal="center" vertical="center" textRotation="255"/>
    </xf>
    <xf numFmtId="0" fontId="4" fillId="2" borderId="1" xfId="0" applyFont="1" applyFill="1" applyBorder="1" applyAlignment="1">
      <alignment vertical="center" textRotation="255"/>
    </xf>
    <xf numFmtId="0" fontId="4" fillId="2" borderId="3" xfId="0" applyFont="1" applyFill="1" applyBorder="1" applyAlignment="1">
      <alignment vertical="center" textRotation="255"/>
    </xf>
    <xf numFmtId="0" fontId="4" fillId="2" borderId="2" xfId="0" applyFont="1" applyFill="1" applyBorder="1" applyAlignment="1">
      <alignment vertical="center" textRotation="255"/>
    </xf>
    <xf numFmtId="0" fontId="0" fillId="2" borderId="13" xfId="0" applyFill="1" applyBorder="1" applyAlignment="1">
      <alignment vertical="center"/>
    </xf>
    <xf numFmtId="0" fontId="0" fillId="2" borderId="4" xfId="0" applyFill="1" applyBorder="1" applyAlignment="1">
      <alignment horizontal="center" vertical="center"/>
    </xf>
    <xf numFmtId="0" fontId="0" fillId="2" borderId="6" xfId="0" applyFill="1" applyBorder="1" applyAlignment="1">
      <alignment horizontal="center" vertical="center"/>
    </xf>
    <xf numFmtId="0" fontId="0" fillId="2" borderId="13" xfId="0" applyFill="1" applyBorder="1" applyAlignment="1">
      <alignment horizontal="center" vertical="center"/>
    </xf>
    <xf numFmtId="0" fontId="4" fillId="2" borderId="4" xfId="0" applyFont="1" applyFill="1" applyBorder="1" applyAlignment="1">
      <alignment horizontal="center" vertical="center" wrapText="1"/>
    </xf>
    <xf numFmtId="176" fontId="0" fillId="2" borderId="5" xfId="0" applyNumberFormat="1" applyFill="1" applyBorder="1" applyAlignment="1">
      <alignment horizontal="center" vertical="center" shrinkToFit="1"/>
    </xf>
    <xf numFmtId="176" fontId="0" fillId="2" borderId="6" xfId="0" applyNumberFormat="1" applyFill="1" applyBorder="1" applyAlignment="1">
      <alignment horizontal="center" vertical="center" shrinkToFit="1"/>
    </xf>
    <xf numFmtId="0" fontId="0" fillId="2" borderId="13" xfId="0" applyFill="1" applyBorder="1" applyAlignment="1">
      <alignment horizontal="center" vertical="center"/>
    </xf>
    <xf numFmtId="0" fontId="4" fillId="2" borderId="10" xfId="0" applyFont="1" applyFill="1" applyBorder="1" applyAlignment="1">
      <alignment horizontal="center" vertical="center" wrapText="1"/>
    </xf>
    <xf numFmtId="176" fontId="0" fillId="2" borderId="11" xfId="0" applyNumberFormat="1" applyFill="1" applyBorder="1" applyAlignment="1">
      <alignment horizontal="center" vertical="center" shrinkToFit="1"/>
    </xf>
    <xf numFmtId="176" fontId="0" fillId="2" borderId="12" xfId="0" applyNumberFormat="1" applyFill="1" applyBorder="1" applyAlignment="1">
      <alignment horizontal="center" vertical="center" shrinkToFit="1"/>
    </xf>
    <xf numFmtId="0" fontId="5" fillId="2" borderId="0" xfId="0" applyFont="1" applyFill="1" applyAlignment="1">
      <alignment horizontal="center" vertical="center"/>
    </xf>
    <xf numFmtId="0" fontId="0" fillId="2" borderId="0" xfId="0" applyFill="1"/>
  </cellXfs>
  <cellStyles count="2">
    <cellStyle name="桁区切り" xfId="1" builtinId="6"/>
    <cellStyle name="標準" xfId="0" builtinId="0"/>
  </cellStyles>
  <dxfs count="16">
    <dxf>
      <fill>
        <patternFill patternType="none">
          <bgColor indexed="65"/>
        </patternFill>
      </fill>
    </dxf>
    <dxf>
      <font>
        <color indexed="9"/>
      </font>
    </dxf>
    <dxf>
      <fill>
        <patternFill patternType="none">
          <bgColor indexed="65"/>
        </patternFill>
      </fill>
    </dxf>
    <dxf>
      <font>
        <color indexed="9"/>
      </font>
    </dxf>
    <dxf>
      <fill>
        <patternFill patternType="none">
          <bgColor indexed="65"/>
        </patternFill>
      </fill>
    </dxf>
    <dxf>
      <font>
        <color indexed="9"/>
      </font>
    </dxf>
    <dxf>
      <fill>
        <patternFill patternType="none">
          <bgColor indexed="65"/>
        </patternFill>
      </fill>
    </dxf>
    <dxf>
      <font>
        <color indexed="9"/>
      </font>
    </dxf>
    <dxf>
      <fill>
        <patternFill patternType="none">
          <bgColor indexed="65"/>
        </patternFill>
      </fill>
    </dxf>
    <dxf>
      <font>
        <color indexed="9"/>
      </font>
    </dxf>
    <dxf>
      <fill>
        <patternFill patternType="none">
          <bgColor indexed="65"/>
        </patternFill>
      </fill>
    </dxf>
    <dxf>
      <font>
        <color indexed="9"/>
      </font>
    </dxf>
    <dxf>
      <fill>
        <patternFill patternType="none">
          <bgColor indexed="65"/>
        </patternFill>
      </fill>
    </dxf>
    <dxf>
      <font>
        <color indexed="9"/>
      </font>
    </dxf>
    <dxf>
      <fill>
        <patternFill patternType="none">
          <bgColor indexed="65"/>
        </patternFill>
      </fill>
    </dxf>
    <dxf>
      <font>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DCDBB1-49B1-4760-B88F-7E25CF6EB9E5}">
  <dimension ref="A1:K62"/>
  <sheetViews>
    <sheetView tabSelected="1" view="pageBreakPreview" zoomScaleNormal="100" zoomScaleSheetLayoutView="100" workbookViewId="0">
      <selection activeCell="I40" sqref="I40:K40"/>
    </sheetView>
  </sheetViews>
  <sheetFormatPr defaultRowHeight="13.2" x14ac:dyDescent="0.2"/>
  <cols>
    <col min="1" max="2" width="5.6640625" customWidth="1"/>
    <col min="3" max="3" width="19.44140625" customWidth="1"/>
    <col min="4" max="4" width="12" customWidth="1"/>
    <col min="5" max="6" width="6.6640625" customWidth="1"/>
    <col min="7" max="7" width="12.21875" customWidth="1"/>
    <col min="8" max="8" width="4.21875" customWidth="1"/>
    <col min="9" max="9" width="7.77734375" customWidth="1"/>
    <col min="10" max="10" width="6.6640625" customWidth="1"/>
    <col min="11" max="11" width="15.109375" customWidth="1"/>
  </cols>
  <sheetData>
    <row r="1" spans="1:11" x14ac:dyDescent="0.2">
      <c r="A1" s="100" t="s">
        <v>59</v>
      </c>
      <c r="B1" s="100"/>
      <c r="C1" s="100"/>
      <c r="D1" s="100"/>
      <c r="E1" s="100"/>
      <c r="F1" s="100"/>
      <c r="G1" s="100"/>
      <c r="H1" s="100"/>
      <c r="I1" s="100"/>
      <c r="J1" s="100"/>
      <c r="K1" s="100"/>
    </row>
    <row r="2" spans="1:11" ht="39.75" customHeight="1" x14ac:dyDescent="0.2">
      <c r="A2" s="99" t="s">
        <v>58</v>
      </c>
      <c r="B2" s="99"/>
      <c r="C2" s="99"/>
      <c r="D2" s="99"/>
      <c r="E2" s="99"/>
      <c r="F2" s="99"/>
      <c r="G2" s="99"/>
      <c r="H2" s="99"/>
      <c r="I2" s="99"/>
      <c r="J2" s="99"/>
      <c r="K2" s="99"/>
    </row>
    <row r="3" spans="1:11" ht="22.05" customHeight="1" x14ac:dyDescent="0.2">
      <c r="A3" s="55" t="s">
        <v>57</v>
      </c>
      <c r="B3" s="55"/>
      <c r="C3" s="55"/>
      <c r="D3" s="55"/>
      <c r="E3" s="73" t="s">
        <v>56</v>
      </c>
      <c r="F3" s="98"/>
      <c r="G3" s="97"/>
      <c r="H3" s="96" t="s">
        <v>55</v>
      </c>
      <c r="I3" s="51" t="s">
        <v>54</v>
      </c>
      <c r="J3" s="72"/>
      <c r="K3" s="70"/>
    </row>
    <row r="4" spans="1:11" ht="22.05" customHeight="1" x14ac:dyDescent="0.2">
      <c r="A4" s="55" t="s">
        <v>53</v>
      </c>
      <c r="B4" s="55"/>
      <c r="C4" s="55"/>
      <c r="D4" s="55"/>
      <c r="E4" s="95" t="s">
        <v>52</v>
      </c>
      <c r="F4" s="94"/>
      <c r="G4" s="93"/>
      <c r="H4" s="92" t="s">
        <v>51</v>
      </c>
      <c r="I4" s="91"/>
      <c r="J4" s="90"/>
      <c r="K4" s="89"/>
    </row>
    <row r="5" spans="1:11" ht="22.05" customHeight="1" x14ac:dyDescent="0.2">
      <c r="A5" s="76" t="s">
        <v>50</v>
      </c>
      <c r="B5" s="20" t="s">
        <v>3</v>
      </c>
      <c r="C5" s="20" t="s">
        <v>2</v>
      </c>
      <c r="D5" s="6" t="s">
        <v>49</v>
      </c>
      <c r="E5" s="15"/>
      <c r="F5" s="20" t="s">
        <v>3</v>
      </c>
      <c r="G5" s="6" t="s">
        <v>2</v>
      </c>
      <c r="H5" s="16"/>
      <c r="I5" s="15"/>
      <c r="J5" s="30" t="s">
        <v>49</v>
      </c>
      <c r="K5" s="30"/>
    </row>
    <row r="6" spans="1:11" ht="22.05" customHeight="1" x14ac:dyDescent="0.2">
      <c r="A6" s="76"/>
      <c r="B6" s="74" t="s">
        <v>48</v>
      </c>
      <c r="C6" s="88"/>
      <c r="D6" s="78"/>
      <c r="E6" s="77"/>
      <c r="F6" s="84" t="s">
        <v>47</v>
      </c>
      <c r="G6" s="87"/>
      <c r="H6" s="86"/>
      <c r="I6" s="85"/>
      <c r="J6" s="79"/>
      <c r="K6" s="79"/>
    </row>
    <row r="7" spans="1:11" ht="22.05" customHeight="1" x14ac:dyDescent="0.2">
      <c r="A7" s="76"/>
      <c r="B7" s="74"/>
      <c r="C7" s="80"/>
      <c r="D7" s="78"/>
      <c r="E7" s="77"/>
      <c r="F7" s="84"/>
      <c r="G7" s="87"/>
      <c r="H7" s="86"/>
      <c r="I7" s="85"/>
      <c r="J7" s="79"/>
      <c r="K7" s="79"/>
    </row>
    <row r="8" spans="1:11" ht="22.05" customHeight="1" x14ac:dyDescent="0.2">
      <c r="A8" s="76"/>
      <c r="B8" s="74"/>
      <c r="C8" s="80"/>
      <c r="D8" s="78"/>
      <c r="E8" s="77"/>
      <c r="F8" s="84"/>
      <c r="G8" s="87"/>
      <c r="H8" s="86"/>
      <c r="I8" s="85"/>
      <c r="J8" s="79"/>
      <c r="K8" s="79"/>
    </row>
    <row r="9" spans="1:11" ht="22.05" customHeight="1" x14ac:dyDescent="0.2">
      <c r="A9" s="76"/>
      <c r="B9" s="74"/>
      <c r="C9" s="80"/>
      <c r="D9" s="78"/>
      <c r="E9" s="77"/>
      <c r="F9" s="84"/>
      <c r="G9" s="87"/>
      <c r="H9" s="86"/>
      <c r="I9" s="85"/>
      <c r="J9" s="78"/>
      <c r="K9" s="77"/>
    </row>
    <row r="10" spans="1:11" ht="22.05" customHeight="1" x14ac:dyDescent="0.2">
      <c r="A10" s="76"/>
      <c r="B10" s="74"/>
      <c r="C10" s="80"/>
      <c r="D10" s="78"/>
      <c r="E10" s="77"/>
      <c r="F10" s="84"/>
      <c r="G10" s="87"/>
      <c r="H10" s="86"/>
      <c r="I10" s="85"/>
      <c r="J10" s="79"/>
      <c r="K10" s="79"/>
    </row>
    <row r="11" spans="1:11" ht="22.05" customHeight="1" x14ac:dyDescent="0.2">
      <c r="A11" s="76"/>
      <c r="B11" s="74"/>
      <c r="C11" s="80"/>
      <c r="D11" s="78"/>
      <c r="E11" s="77"/>
      <c r="F11" s="84"/>
      <c r="G11" s="6" t="s">
        <v>44</v>
      </c>
      <c r="H11" s="16"/>
      <c r="I11" s="15"/>
      <c r="J11" s="79"/>
      <c r="K11" s="79"/>
    </row>
    <row r="12" spans="1:11" ht="22.05" customHeight="1" x14ac:dyDescent="0.2">
      <c r="A12" s="76"/>
      <c r="B12" s="74"/>
      <c r="C12" s="80"/>
      <c r="D12" s="78"/>
      <c r="E12" s="77"/>
      <c r="F12" s="84"/>
      <c r="G12" s="6" t="s">
        <v>43</v>
      </c>
      <c r="H12" s="16"/>
      <c r="I12" s="15"/>
      <c r="J12" s="79"/>
      <c r="K12" s="79"/>
    </row>
    <row r="13" spans="1:11" ht="22.05" customHeight="1" x14ac:dyDescent="0.2">
      <c r="A13" s="76"/>
      <c r="B13" s="74"/>
      <c r="C13" s="80"/>
      <c r="D13" s="78"/>
      <c r="E13" s="77"/>
      <c r="F13" s="84"/>
      <c r="G13" s="6" t="s">
        <v>46</v>
      </c>
      <c r="H13" s="16"/>
      <c r="I13" s="15"/>
      <c r="J13" s="29">
        <f>SUM(J6:K11)-J12</f>
        <v>0</v>
      </c>
      <c r="K13" s="27"/>
    </row>
    <row r="14" spans="1:11" ht="22.05" customHeight="1" x14ac:dyDescent="0.2">
      <c r="A14" s="76"/>
      <c r="B14" s="74"/>
      <c r="C14" s="80"/>
      <c r="D14" s="78"/>
      <c r="E14" s="77"/>
      <c r="F14" s="76" t="s">
        <v>45</v>
      </c>
      <c r="G14" s="83"/>
      <c r="H14" s="82"/>
      <c r="I14" s="81"/>
      <c r="J14" s="79"/>
      <c r="K14" s="79"/>
    </row>
    <row r="15" spans="1:11" ht="22.05" customHeight="1" x14ac:dyDescent="0.2">
      <c r="A15" s="76"/>
      <c r="B15" s="74"/>
      <c r="C15" s="80"/>
      <c r="D15" s="78"/>
      <c r="E15" s="77"/>
      <c r="F15" s="76"/>
      <c r="G15" s="83"/>
      <c r="H15" s="82"/>
      <c r="I15" s="81"/>
      <c r="J15" s="79"/>
      <c r="K15" s="79"/>
    </row>
    <row r="16" spans="1:11" ht="22.05" customHeight="1" x14ac:dyDescent="0.2">
      <c r="A16" s="76"/>
      <c r="B16" s="74"/>
      <c r="C16" s="80"/>
      <c r="D16" s="78"/>
      <c r="E16" s="77"/>
      <c r="F16" s="76"/>
      <c r="G16" s="83"/>
      <c r="H16" s="82"/>
      <c r="I16" s="81"/>
      <c r="J16" s="79"/>
      <c r="K16" s="79"/>
    </row>
    <row r="17" spans="1:11" ht="22.05" customHeight="1" x14ac:dyDescent="0.2">
      <c r="A17" s="76"/>
      <c r="B17" s="74"/>
      <c r="C17" s="80"/>
      <c r="D17" s="78"/>
      <c r="E17" s="77"/>
      <c r="F17" s="76"/>
      <c r="G17" s="83"/>
      <c r="H17" s="82"/>
      <c r="I17" s="81"/>
      <c r="J17" s="79"/>
      <c r="K17" s="79"/>
    </row>
    <row r="18" spans="1:11" ht="22.05" customHeight="1" x14ac:dyDescent="0.2">
      <c r="A18" s="76"/>
      <c r="B18" s="74"/>
      <c r="C18" s="80"/>
      <c r="D18" s="78"/>
      <c r="E18" s="77"/>
      <c r="F18" s="76"/>
      <c r="G18" s="83"/>
      <c r="H18" s="82"/>
      <c r="I18" s="81"/>
      <c r="J18" s="79"/>
      <c r="K18" s="79"/>
    </row>
    <row r="19" spans="1:11" ht="22.05" customHeight="1" x14ac:dyDescent="0.2">
      <c r="A19" s="76"/>
      <c r="B19" s="74"/>
      <c r="C19" s="80"/>
      <c r="D19" s="78"/>
      <c r="E19" s="77"/>
      <c r="F19" s="76"/>
      <c r="G19" s="6" t="s">
        <v>44</v>
      </c>
      <c r="H19" s="16"/>
      <c r="I19" s="15"/>
      <c r="J19" s="79"/>
      <c r="K19" s="79"/>
    </row>
    <row r="20" spans="1:11" ht="22.05" customHeight="1" x14ac:dyDescent="0.2">
      <c r="A20" s="76"/>
      <c r="B20" s="74"/>
      <c r="C20" s="20" t="s">
        <v>44</v>
      </c>
      <c r="D20" s="78"/>
      <c r="E20" s="77"/>
      <c r="F20" s="76"/>
      <c r="G20" s="6" t="s">
        <v>43</v>
      </c>
      <c r="H20" s="16"/>
      <c r="I20" s="15"/>
      <c r="J20" s="79"/>
      <c r="K20" s="79"/>
    </row>
    <row r="21" spans="1:11" ht="22.05" customHeight="1" x14ac:dyDescent="0.2">
      <c r="A21" s="76"/>
      <c r="B21" s="74"/>
      <c r="C21" s="20" t="s">
        <v>43</v>
      </c>
      <c r="D21" s="78"/>
      <c r="E21" s="77"/>
      <c r="F21" s="76"/>
      <c r="G21" s="6" t="s">
        <v>42</v>
      </c>
      <c r="H21" s="16"/>
      <c r="I21" s="15"/>
      <c r="J21" s="19">
        <f>SUM(J14:K19)-J20</f>
        <v>0</v>
      </c>
      <c r="K21" s="19"/>
    </row>
    <row r="22" spans="1:11" ht="22.05" customHeight="1" x14ac:dyDescent="0.2">
      <c r="A22" s="75"/>
      <c r="B22" s="74"/>
      <c r="C22" s="73" t="s">
        <v>41</v>
      </c>
      <c r="D22" s="43">
        <f>SUM(D6:D20)-D21</f>
        <v>0</v>
      </c>
      <c r="E22" s="41"/>
      <c r="F22" s="72" t="s">
        <v>40</v>
      </c>
      <c r="G22" s="71"/>
      <c r="H22" s="71"/>
      <c r="I22" s="70"/>
      <c r="J22" s="29">
        <f>SUM(J21,J13,D22)</f>
        <v>0</v>
      </c>
      <c r="K22" s="27"/>
    </row>
    <row r="23" spans="1:11" ht="22.05" customHeight="1" x14ac:dyDescent="0.2">
      <c r="A23" s="69" t="s">
        <v>39</v>
      </c>
      <c r="B23" s="68"/>
      <c r="C23" s="68"/>
      <c r="D23" s="68"/>
      <c r="E23" s="68"/>
      <c r="F23" s="68"/>
      <c r="G23" s="68"/>
      <c r="H23" s="68"/>
      <c r="I23" s="67"/>
      <c r="J23" s="3"/>
      <c r="K23" s="2"/>
    </row>
    <row r="24" spans="1:11" ht="22.05" customHeight="1" x14ac:dyDescent="0.2">
      <c r="A24" s="46" t="s">
        <v>38</v>
      </c>
      <c r="B24" s="30"/>
      <c r="C24" s="30"/>
      <c r="D24" s="66" t="s">
        <v>37</v>
      </c>
      <c r="E24" s="66"/>
      <c r="F24" s="66"/>
      <c r="G24" s="66"/>
      <c r="H24" s="66"/>
      <c r="I24" s="66"/>
      <c r="J24" s="29">
        <f>D22*1/2</f>
        <v>0</v>
      </c>
      <c r="K24" s="27"/>
    </row>
    <row r="25" spans="1:11" ht="22.05" customHeight="1" x14ac:dyDescent="0.2">
      <c r="A25" s="30"/>
      <c r="B25" s="30"/>
      <c r="C25" s="30"/>
      <c r="D25" s="65" t="s">
        <v>36</v>
      </c>
      <c r="E25" s="64"/>
      <c r="F25" s="20" t="s">
        <v>35</v>
      </c>
      <c r="G25" s="61" t="s">
        <v>34</v>
      </c>
      <c r="H25" s="60"/>
      <c r="I25" s="60"/>
      <c r="J25" s="59"/>
      <c r="K25" s="20" t="str">
        <f>IF(J13&lt;J24,"○","")</f>
        <v/>
      </c>
    </row>
    <row r="26" spans="1:11" ht="22.05" customHeight="1" x14ac:dyDescent="0.2">
      <c r="A26" s="30"/>
      <c r="B26" s="30"/>
      <c r="C26" s="30"/>
      <c r="D26" s="63"/>
      <c r="E26" s="62"/>
      <c r="F26" s="20" t="s">
        <v>33</v>
      </c>
      <c r="G26" s="61" t="s">
        <v>32</v>
      </c>
      <c r="H26" s="60"/>
      <c r="I26" s="60"/>
      <c r="J26" s="59"/>
      <c r="K26" s="20" t="str">
        <f>IF(J13&gt;J24,"○","")</f>
        <v/>
      </c>
    </row>
    <row r="27" spans="1:11" ht="22.05" customHeight="1" x14ac:dyDescent="0.2">
      <c r="A27" s="56"/>
      <c r="B27" s="56"/>
      <c r="C27" s="56"/>
      <c r="D27" s="56"/>
      <c r="E27" s="56"/>
      <c r="F27" s="55"/>
      <c r="G27" s="58" t="s">
        <v>31</v>
      </c>
      <c r="H27" s="58"/>
      <c r="I27" s="57"/>
      <c r="J27" s="57"/>
      <c r="K27" s="56"/>
    </row>
    <row r="28" spans="1:11" ht="22.05" customHeight="1" x14ac:dyDescent="0.2">
      <c r="A28" s="55" t="s">
        <v>30</v>
      </c>
      <c r="B28" s="55"/>
      <c r="C28" s="55"/>
      <c r="D28" s="55"/>
      <c r="E28" s="55"/>
      <c r="F28" s="55"/>
      <c r="G28" s="55"/>
      <c r="H28" s="55"/>
      <c r="I28" s="55"/>
      <c r="J28" s="55"/>
      <c r="K28" s="55"/>
    </row>
    <row r="29" spans="1:11" ht="22.05" customHeight="1" x14ac:dyDescent="0.2">
      <c r="A29" s="23" t="s">
        <v>29</v>
      </c>
      <c r="B29" s="22"/>
      <c r="C29" s="22"/>
      <c r="D29" s="22"/>
      <c r="E29" s="22"/>
      <c r="F29" s="22"/>
      <c r="G29" s="21"/>
      <c r="H29" s="20" t="s">
        <v>28</v>
      </c>
      <c r="I29" s="19"/>
      <c r="J29" s="19"/>
      <c r="K29" s="19"/>
    </row>
    <row r="30" spans="1:11" ht="22.05" customHeight="1" x14ac:dyDescent="0.2">
      <c r="A30" s="54" t="s">
        <v>27</v>
      </c>
      <c r="B30" s="53"/>
      <c r="C30" s="53"/>
      <c r="D30" s="53"/>
      <c r="E30" s="53"/>
      <c r="F30" s="53"/>
      <c r="G30" s="52"/>
      <c r="H30" s="51" t="s">
        <v>26</v>
      </c>
      <c r="I30" s="19"/>
      <c r="J30" s="19"/>
      <c r="K30" s="19"/>
    </row>
    <row r="31" spans="1:11" ht="22.05" customHeight="1" x14ac:dyDescent="0.2">
      <c r="A31" s="50"/>
      <c r="B31" s="49"/>
      <c r="C31" s="49"/>
      <c r="D31" s="49"/>
      <c r="E31" s="49"/>
      <c r="F31" s="49"/>
      <c r="G31" s="48"/>
      <c r="H31" s="47"/>
      <c r="I31" s="19"/>
      <c r="J31" s="19"/>
      <c r="K31" s="19"/>
    </row>
    <row r="32" spans="1:11" ht="22.05" customHeight="1" x14ac:dyDescent="0.2">
      <c r="A32" s="23" t="s">
        <v>25</v>
      </c>
      <c r="B32" s="22"/>
      <c r="C32" s="22"/>
      <c r="D32" s="22"/>
      <c r="E32" s="22"/>
      <c r="F32" s="22"/>
      <c r="G32" s="21"/>
      <c r="H32" s="20" t="s">
        <v>24</v>
      </c>
      <c r="I32" s="29">
        <f>I29-I30</f>
        <v>0</v>
      </c>
      <c r="J32" s="28"/>
      <c r="K32" s="27"/>
    </row>
    <row r="33" spans="1:11" ht="22.05" customHeight="1" x14ac:dyDescent="0.2">
      <c r="A33" s="46" t="s">
        <v>23</v>
      </c>
      <c r="B33" s="6"/>
      <c r="C33" s="45" t="s">
        <v>22</v>
      </c>
      <c r="D33" s="44"/>
      <c r="E33" s="44"/>
      <c r="F33" s="44"/>
      <c r="G33" s="44"/>
      <c r="H33" s="30" t="s">
        <v>21</v>
      </c>
      <c r="I33" s="43"/>
      <c r="J33" s="42"/>
      <c r="K33" s="41"/>
    </row>
    <row r="34" spans="1:11" ht="22.05" customHeight="1" x14ac:dyDescent="0.2">
      <c r="A34" s="30"/>
      <c r="B34" s="6"/>
      <c r="C34" s="40" t="s">
        <v>20</v>
      </c>
      <c r="D34" s="39"/>
      <c r="E34" s="39"/>
      <c r="F34" s="39"/>
      <c r="G34" s="39"/>
      <c r="H34" s="30"/>
      <c r="I34" s="38"/>
      <c r="J34" s="37"/>
      <c r="K34" s="36"/>
    </row>
    <row r="35" spans="1:11" ht="22.05" customHeight="1" x14ac:dyDescent="0.2">
      <c r="A35" s="30"/>
      <c r="B35" s="6"/>
      <c r="C35" s="35" t="s">
        <v>19</v>
      </c>
      <c r="D35" s="34"/>
      <c r="E35" s="34"/>
      <c r="F35" s="34"/>
      <c r="G35" s="34"/>
      <c r="H35" s="30"/>
      <c r="I35" s="33"/>
      <c r="J35" s="32"/>
      <c r="K35" s="31"/>
    </row>
    <row r="36" spans="1:11" ht="22.05" customHeight="1" x14ac:dyDescent="0.2">
      <c r="A36" s="30"/>
      <c r="B36" s="30"/>
      <c r="C36" s="23" t="s">
        <v>18</v>
      </c>
      <c r="D36" s="22"/>
      <c r="E36" s="22"/>
      <c r="F36" s="22"/>
      <c r="G36" s="21"/>
      <c r="H36" s="20" t="s">
        <v>17</v>
      </c>
      <c r="I36" s="29">
        <f>J22</f>
        <v>0</v>
      </c>
      <c r="J36" s="28"/>
      <c r="K36" s="27"/>
    </row>
    <row r="37" spans="1:11" ht="22.05" customHeight="1" x14ac:dyDescent="0.2">
      <c r="A37" s="23" t="s">
        <v>16</v>
      </c>
      <c r="B37" s="22"/>
      <c r="C37" s="22"/>
      <c r="D37" s="22"/>
      <c r="E37" s="22"/>
      <c r="F37" s="22"/>
      <c r="G37" s="21"/>
      <c r="H37" s="20" t="s">
        <v>15</v>
      </c>
      <c r="I37" s="19" t="str">
        <f>IF(I33="","",I32*I33/I36)</f>
        <v/>
      </c>
      <c r="J37" s="19"/>
      <c r="K37" s="19"/>
    </row>
    <row r="38" spans="1:11" ht="22.05" customHeight="1" x14ac:dyDescent="0.2">
      <c r="A38" s="23" t="s">
        <v>14</v>
      </c>
      <c r="B38" s="22"/>
      <c r="C38" s="22"/>
      <c r="D38" s="22"/>
      <c r="E38" s="22"/>
      <c r="F38" s="22"/>
      <c r="G38" s="21"/>
      <c r="H38" s="20" t="s">
        <v>13</v>
      </c>
      <c r="I38" s="19" t="str">
        <f>IF(I37="","",I29-I37)</f>
        <v/>
      </c>
      <c r="J38" s="19"/>
      <c r="K38" s="19"/>
    </row>
    <row r="39" spans="1:11" ht="22.05" customHeight="1" x14ac:dyDescent="0.2">
      <c r="A39" s="23" t="s">
        <v>12</v>
      </c>
      <c r="B39" s="22"/>
      <c r="C39" s="22"/>
      <c r="D39" s="22"/>
      <c r="E39" s="22"/>
      <c r="F39" s="22"/>
      <c r="G39" s="21"/>
      <c r="H39" s="20" t="s">
        <v>11</v>
      </c>
      <c r="I39" s="19"/>
      <c r="J39" s="19"/>
      <c r="K39" s="19"/>
    </row>
    <row r="40" spans="1:11" ht="22.05" customHeight="1" x14ac:dyDescent="0.2">
      <c r="A40" s="23" t="s">
        <v>10</v>
      </c>
      <c r="B40" s="22"/>
      <c r="C40" s="22"/>
      <c r="D40" s="22"/>
      <c r="E40" s="22"/>
      <c r="F40" s="22"/>
      <c r="G40" s="21"/>
      <c r="H40" s="20" t="s">
        <v>9</v>
      </c>
      <c r="I40" s="19" t="str">
        <f>IF(I38="","",I38-I39)</f>
        <v/>
      </c>
      <c r="J40" s="19"/>
      <c r="K40" s="19"/>
    </row>
    <row r="41" spans="1:11" ht="30" customHeight="1" x14ac:dyDescent="0.2">
      <c r="A41" s="26" t="s">
        <v>8</v>
      </c>
      <c r="B41" s="25"/>
      <c r="C41" s="25"/>
      <c r="D41" s="25"/>
      <c r="E41" s="25"/>
      <c r="F41" s="25"/>
      <c r="G41" s="24"/>
      <c r="H41" s="20" t="s">
        <v>7</v>
      </c>
      <c r="I41" s="19"/>
      <c r="J41" s="19"/>
      <c r="K41" s="19"/>
    </row>
    <row r="42" spans="1:11" ht="22.05" customHeight="1" x14ac:dyDescent="0.2">
      <c r="A42" s="23" t="s">
        <v>6</v>
      </c>
      <c r="B42" s="22"/>
      <c r="C42" s="22"/>
      <c r="D42" s="22"/>
      <c r="E42" s="22"/>
      <c r="F42" s="22"/>
      <c r="G42" s="21"/>
      <c r="H42" s="20" t="s">
        <v>5</v>
      </c>
      <c r="I42" s="19" t="str">
        <f>IF(I40="","",I40-I41)</f>
        <v/>
      </c>
      <c r="J42" s="19"/>
      <c r="K42" s="19"/>
    </row>
    <row r="43" spans="1:11" s="1" customFormat="1" ht="22.05" customHeight="1" x14ac:dyDescent="0.2"/>
    <row r="44" spans="1:11" s="1" customFormat="1" ht="22.05" customHeight="1" x14ac:dyDescent="0.2">
      <c r="A44" s="1" t="s">
        <v>4</v>
      </c>
    </row>
    <row r="45" spans="1:11" s="1" customFormat="1" ht="22.05" customHeight="1" x14ac:dyDescent="0.2"/>
    <row r="46" spans="1:11" s="1" customFormat="1" ht="22.05" customHeight="1" x14ac:dyDescent="0.2">
      <c r="A46" s="6" t="s">
        <v>3</v>
      </c>
      <c r="B46" s="18"/>
      <c r="C46" s="18"/>
      <c r="D46" s="18"/>
      <c r="E46" s="17"/>
      <c r="F46" s="6" t="s">
        <v>2</v>
      </c>
      <c r="G46" s="16"/>
      <c r="H46" s="16"/>
      <c r="I46" s="15"/>
      <c r="J46" s="14" t="s">
        <v>1</v>
      </c>
      <c r="K46" s="4"/>
    </row>
    <row r="47" spans="1:11" s="1" customFormat="1" ht="22.05" customHeight="1" x14ac:dyDescent="0.2">
      <c r="A47" s="13" t="s">
        <v>0</v>
      </c>
      <c r="B47" s="11"/>
      <c r="C47" s="11"/>
      <c r="D47" s="11"/>
      <c r="E47" s="10"/>
      <c r="F47" s="6"/>
      <c r="G47" s="5"/>
      <c r="H47" s="5"/>
      <c r="I47" s="4"/>
      <c r="J47" s="3"/>
      <c r="K47" s="2"/>
    </row>
    <row r="48" spans="1:11" s="1" customFormat="1" ht="22.05" customHeight="1" x14ac:dyDescent="0.2">
      <c r="A48" s="12"/>
      <c r="B48" s="11"/>
      <c r="C48" s="11"/>
      <c r="D48" s="11"/>
      <c r="E48" s="10"/>
      <c r="F48" s="6"/>
      <c r="G48" s="5"/>
      <c r="H48" s="5"/>
      <c r="I48" s="4"/>
      <c r="J48" s="3"/>
      <c r="K48" s="2"/>
    </row>
    <row r="49" spans="1:11" s="1" customFormat="1" ht="22.05" customHeight="1" x14ac:dyDescent="0.2">
      <c r="A49" s="12"/>
      <c r="B49" s="11"/>
      <c r="C49" s="11"/>
      <c r="D49" s="11"/>
      <c r="E49" s="10"/>
      <c r="F49" s="6"/>
      <c r="G49" s="5"/>
      <c r="H49" s="5"/>
      <c r="I49" s="4"/>
      <c r="J49" s="3"/>
      <c r="K49" s="2"/>
    </row>
    <row r="50" spans="1:11" s="1" customFormat="1" ht="22.05" customHeight="1" x14ac:dyDescent="0.2">
      <c r="A50" s="12"/>
      <c r="B50" s="11"/>
      <c r="C50" s="11"/>
      <c r="D50" s="11"/>
      <c r="E50" s="10"/>
      <c r="F50" s="6"/>
      <c r="G50" s="5"/>
      <c r="H50" s="5"/>
      <c r="I50" s="4"/>
      <c r="J50" s="3"/>
      <c r="K50" s="2"/>
    </row>
    <row r="51" spans="1:11" s="1" customFormat="1" ht="22.05" customHeight="1" x14ac:dyDescent="0.2">
      <c r="A51" s="9"/>
      <c r="B51" s="8"/>
      <c r="C51" s="8"/>
      <c r="D51" s="8"/>
      <c r="E51" s="7"/>
      <c r="F51" s="6"/>
      <c r="G51" s="5"/>
      <c r="H51" s="5"/>
      <c r="I51" s="4"/>
      <c r="J51" s="3"/>
      <c r="K51" s="2"/>
    </row>
    <row r="52" spans="1:11" s="1" customFormat="1" ht="22.05" customHeight="1" x14ac:dyDescent="0.2"/>
    <row r="53" spans="1:11" s="1" customFormat="1" ht="22.05" customHeight="1" x14ac:dyDescent="0.2"/>
    <row r="54" spans="1:11" ht="22.05" customHeight="1" x14ac:dyDescent="0.2"/>
    <row r="55" spans="1:11" ht="22.05" customHeight="1" x14ac:dyDescent="0.2"/>
    <row r="56" spans="1:11" ht="22.05" customHeight="1" x14ac:dyDescent="0.2"/>
    <row r="57" spans="1:11" ht="22.05" customHeight="1" x14ac:dyDescent="0.2"/>
    <row r="58" spans="1:11" ht="22.05" customHeight="1" x14ac:dyDescent="0.2"/>
    <row r="59" spans="1:11" ht="22.05" customHeight="1" x14ac:dyDescent="0.2"/>
    <row r="60" spans="1:11" ht="22.05" customHeight="1" x14ac:dyDescent="0.2"/>
    <row r="61" spans="1:11" ht="22.05" customHeight="1" x14ac:dyDescent="0.2"/>
    <row r="62" spans="1:11" ht="22.05" customHeight="1" x14ac:dyDescent="0.2"/>
  </sheetData>
  <mergeCells count="107">
    <mergeCell ref="A46:E46"/>
    <mergeCell ref="F46:I46"/>
    <mergeCell ref="J46:K46"/>
    <mergeCell ref="A47:E51"/>
    <mergeCell ref="F47:I47"/>
    <mergeCell ref="F48:I48"/>
    <mergeCell ref="F49:I49"/>
    <mergeCell ref="F50:I50"/>
    <mergeCell ref="F51:I51"/>
    <mergeCell ref="A40:G40"/>
    <mergeCell ref="I40:K40"/>
    <mergeCell ref="A41:G41"/>
    <mergeCell ref="I41:K41"/>
    <mergeCell ref="A42:G42"/>
    <mergeCell ref="I42:K42"/>
    <mergeCell ref="A37:G37"/>
    <mergeCell ref="I37:K37"/>
    <mergeCell ref="A38:G38"/>
    <mergeCell ref="I38:K38"/>
    <mergeCell ref="A39:G39"/>
    <mergeCell ref="I39:K39"/>
    <mergeCell ref="A32:G32"/>
    <mergeCell ref="I32:K32"/>
    <mergeCell ref="A33:B36"/>
    <mergeCell ref="C33:G33"/>
    <mergeCell ref="H33:H35"/>
    <mergeCell ref="I33:K35"/>
    <mergeCell ref="C34:G34"/>
    <mergeCell ref="C35:G35"/>
    <mergeCell ref="C36:G36"/>
    <mergeCell ref="I36:K36"/>
    <mergeCell ref="A29:G29"/>
    <mergeCell ref="I29:K29"/>
    <mergeCell ref="A30:G31"/>
    <mergeCell ref="H30:H31"/>
    <mergeCell ref="I30:K30"/>
    <mergeCell ref="I31:K31"/>
    <mergeCell ref="D22:E22"/>
    <mergeCell ref="F22:I22"/>
    <mergeCell ref="J22:K22"/>
    <mergeCell ref="A24:C26"/>
    <mergeCell ref="D24:I24"/>
    <mergeCell ref="J24:K24"/>
    <mergeCell ref="D25:E26"/>
    <mergeCell ref="G25:J25"/>
    <mergeCell ref="G26:J26"/>
    <mergeCell ref="A23:I23"/>
    <mergeCell ref="D20:E20"/>
    <mergeCell ref="G20:I20"/>
    <mergeCell ref="J20:K20"/>
    <mergeCell ref="D21:E21"/>
    <mergeCell ref="G21:I21"/>
    <mergeCell ref="J21:K21"/>
    <mergeCell ref="D18:E18"/>
    <mergeCell ref="G18:I18"/>
    <mergeCell ref="J18:K18"/>
    <mergeCell ref="D19:E19"/>
    <mergeCell ref="G19:I19"/>
    <mergeCell ref="J19:K19"/>
    <mergeCell ref="D16:E16"/>
    <mergeCell ref="G16:I16"/>
    <mergeCell ref="J16:K16"/>
    <mergeCell ref="D17:E17"/>
    <mergeCell ref="G17:I17"/>
    <mergeCell ref="J17:K17"/>
    <mergeCell ref="D13:E13"/>
    <mergeCell ref="G13:I13"/>
    <mergeCell ref="J13:K13"/>
    <mergeCell ref="D14:E14"/>
    <mergeCell ref="F14:F21"/>
    <mergeCell ref="G14:I14"/>
    <mergeCell ref="J14:K14"/>
    <mergeCell ref="D15:E15"/>
    <mergeCell ref="G15:I15"/>
    <mergeCell ref="J15:K15"/>
    <mergeCell ref="D11:E11"/>
    <mergeCell ref="G11:I11"/>
    <mergeCell ref="J11:K11"/>
    <mergeCell ref="D12:E12"/>
    <mergeCell ref="G12:I12"/>
    <mergeCell ref="J12:K12"/>
    <mergeCell ref="D9:E9"/>
    <mergeCell ref="G9:I9"/>
    <mergeCell ref="J9:K9"/>
    <mergeCell ref="D10:E10"/>
    <mergeCell ref="G10:I10"/>
    <mergeCell ref="J10:K10"/>
    <mergeCell ref="D6:E6"/>
    <mergeCell ref="F6:F13"/>
    <mergeCell ref="G6:I6"/>
    <mergeCell ref="J6:K6"/>
    <mergeCell ref="D7:E7"/>
    <mergeCell ref="G7:I7"/>
    <mergeCell ref="J7:K7"/>
    <mergeCell ref="D8:E8"/>
    <mergeCell ref="G8:I8"/>
    <mergeCell ref="J8:K8"/>
    <mergeCell ref="A2:K2"/>
    <mergeCell ref="F3:G3"/>
    <mergeCell ref="I3:I4"/>
    <mergeCell ref="J3:K4"/>
    <mergeCell ref="F4:G4"/>
    <mergeCell ref="A5:A22"/>
    <mergeCell ref="D5:E5"/>
    <mergeCell ref="G5:I5"/>
    <mergeCell ref="J5:K5"/>
    <mergeCell ref="B6:B22"/>
  </mergeCells>
  <phoneticPr fontId="2"/>
  <conditionalFormatting sqref="J21:K21">
    <cfRule type="cellIs" dxfId="15" priority="1" stopIfTrue="1" operator="equal">
      <formula>0</formula>
    </cfRule>
    <cfRule type="cellIs" dxfId="14" priority="2" stopIfTrue="1" operator="equal">
      <formula>0</formula>
    </cfRule>
  </conditionalFormatting>
  <conditionalFormatting sqref="J22:K24">
    <cfRule type="cellIs" dxfId="13" priority="3" stopIfTrue="1" operator="equal">
      <formula>0</formula>
    </cfRule>
    <cfRule type="cellIs" dxfId="12" priority="4" stopIfTrue="1" operator="equal">
      <formula>0</formula>
    </cfRule>
  </conditionalFormatting>
  <conditionalFormatting sqref="J13:K13">
    <cfRule type="cellIs" dxfId="11" priority="5" stopIfTrue="1" operator="equal">
      <formula>0</formula>
    </cfRule>
    <cfRule type="cellIs" dxfId="10" priority="6" stopIfTrue="1" operator="equal">
      <formula>0</formula>
    </cfRule>
  </conditionalFormatting>
  <conditionalFormatting sqref="D22:E22">
    <cfRule type="cellIs" dxfId="9" priority="7" stopIfTrue="1" operator="equal">
      <formula>0</formula>
    </cfRule>
    <cfRule type="cellIs" dxfId="8" priority="8" stopIfTrue="1" operator="equal">
      <formula>0</formula>
    </cfRule>
  </conditionalFormatting>
  <conditionalFormatting sqref="I32">
    <cfRule type="cellIs" dxfId="7" priority="9" stopIfTrue="1" operator="equal">
      <formula>0</formula>
    </cfRule>
    <cfRule type="cellIs" dxfId="6" priority="10" stopIfTrue="1" operator="equal">
      <formula>0</formula>
    </cfRule>
  </conditionalFormatting>
  <conditionalFormatting sqref="I36">
    <cfRule type="cellIs" dxfId="5" priority="11" stopIfTrue="1" operator="equal">
      <formula>0</formula>
    </cfRule>
    <cfRule type="cellIs" dxfId="4" priority="12" stopIfTrue="1" operator="equal">
      <formula>0</formula>
    </cfRule>
  </conditionalFormatting>
  <conditionalFormatting sqref="J46">
    <cfRule type="cellIs" dxfId="3" priority="13" stopIfTrue="1" operator="equal">
      <formula>0</formula>
    </cfRule>
    <cfRule type="cellIs" dxfId="2" priority="14" stopIfTrue="1" operator="equal">
      <formula>0</formula>
    </cfRule>
  </conditionalFormatting>
  <conditionalFormatting sqref="J47:K51">
    <cfRule type="cellIs" dxfId="1" priority="15" stopIfTrue="1" operator="equal">
      <formula>0</formula>
    </cfRule>
    <cfRule type="cellIs" dxfId="0" priority="16" stopIfTrue="1" operator="equal">
      <formula>0</formula>
    </cfRule>
  </conditionalFormatting>
  <pageMargins left="0.70866141732283472" right="0.70866141732283472" top="0.55118110236220474" bottom="0.35433070866141736" header="0.31496062992125984" footer="0.31496062992125984"/>
  <pageSetup paperSize="9" scale="85" firstPageNumber="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農事組合法人</vt:lpstr>
      <vt:lpstr>農事組合法人!Print_Area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藤原 好子</dc:creator>
  <cp:lastModifiedBy>藤原 好子</cp:lastModifiedBy>
  <dcterms:created xsi:type="dcterms:W3CDTF">2026-03-30T16:10:06Z</dcterms:created>
  <dcterms:modified xsi:type="dcterms:W3CDTF">2026-03-30T16:10:59Z</dcterms:modified>
</cp:coreProperties>
</file>