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K000008\i_入札管理共\07_情報公開\02_入札（見積）結果等の公表\落札率の公表\R04公表\HP用\"/>
    </mc:Choice>
  </mc:AlternateContent>
  <bookViews>
    <workbookView xWindow="-108" yWindow="-108" windowWidth="19428" windowHeight="10428" tabRatio="848" activeTab="3"/>
  </bookViews>
  <sheets>
    <sheet name="総括表" sheetId="24" r:id="rId1"/>
    <sheet name="R03業種別" sheetId="25" r:id="rId2"/>
    <sheet name="R03地域別" sheetId="26" r:id="rId3"/>
    <sheet name="R03業種・地域別" sheetId="27" r:id="rId4"/>
  </sheets>
  <definedNames>
    <definedName name="_xlnm.Print_Area" localSheetId="3">'R03業種・地域別'!$A$3:$G$86</definedName>
    <definedName name="_xlnm.Print_Area" localSheetId="1">'R03業種別'!$A$3:$G$58</definedName>
    <definedName name="_xlnm.Print_Area" localSheetId="2">'R03地域別'!$A$3:$G$86</definedName>
    <definedName name="_xlnm.Print_Area" localSheetId="0">総括表!$A$1:$I$40</definedName>
    <definedName name="_xlnm.Print_Titles" localSheetId="3">'R03業種・地域別'!$5:$5</definedName>
    <definedName name="_xlnm.Print_Titles" localSheetId="2">'R03地域別'!$5:$5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9" i="24" l="1"/>
</calcChain>
</file>

<file path=xl/sharedStrings.xml><?xml version="1.0" encoding="utf-8"?>
<sst xmlns="http://schemas.openxmlformats.org/spreadsheetml/2006/main" count="381" uniqueCount="80">
  <si>
    <t>一般競争入札</t>
    <rPh sb="0" eb="2">
      <t>イッパン</t>
    </rPh>
    <rPh sb="2" eb="4">
      <t>キョウソウ</t>
    </rPh>
    <rPh sb="4" eb="6">
      <t>ニュウサツ</t>
    </rPh>
    <phoneticPr fontId="2"/>
  </si>
  <si>
    <t>平均落札率</t>
    <rPh sb="0" eb="2">
      <t>ヘイキン</t>
    </rPh>
    <rPh sb="2" eb="4">
      <t>ラクサツ</t>
    </rPh>
    <rPh sb="4" eb="5">
      <t>リツ</t>
    </rPh>
    <phoneticPr fontId="2"/>
  </si>
  <si>
    <t>盛岡</t>
    <rPh sb="0" eb="2">
      <t>モリオカ</t>
    </rPh>
    <phoneticPr fontId="2"/>
  </si>
  <si>
    <t>花巻</t>
    <rPh sb="0" eb="2">
      <t>ハナマキ</t>
    </rPh>
    <phoneticPr fontId="2"/>
  </si>
  <si>
    <t>一関</t>
    <rPh sb="0" eb="2">
      <t>イチノセキ</t>
    </rPh>
    <phoneticPr fontId="2"/>
  </si>
  <si>
    <t>大船渡</t>
    <rPh sb="0" eb="3">
      <t>オオフナト</t>
    </rPh>
    <phoneticPr fontId="2"/>
  </si>
  <si>
    <t>宮古</t>
    <rPh sb="0" eb="2">
      <t>ミヤコ</t>
    </rPh>
    <phoneticPr fontId="2"/>
  </si>
  <si>
    <t>二戸</t>
    <rPh sb="0" eb="2">
      <t>ニノヘ</t>
    </rPh>
    <phoneticPr fontId="2"/>
  </si>
  <si>
    <t>計</t>
    <rPh sb="0" eb="1">
      <t>ケイ</t>
    </rPh>
    <phoneticPr fontId="2"/>
  </si>
  <si>
    <t>件数</t>
    <rPh sb="0" eb="2">
      <t>ケンスウ</t>
    </rPh>
    <phoneticPr fontId="2"/>
  </si>
  <si>
    <t>予定価格計（税抜）</t>
    <rPh sb="0" eb="2">
      <t>ヨテイ</t>
    </rPh>
    <rPh sb="2" eb="4">
      <t>カカク</t>
    </rPh>
    <rPh sb="4" eb="5">
      <t>ケイ</t>
    </rPh>
    <rPh sb="6" eb="7">
      <t>ゼイ</t>
    </rPh>
    <rPh sb="7" eb="8">
      <t>ヌ</t>
    </rPh>
    <phoneticPr fontId="2"/>
  </si>
  <si>
    <t>契約額計（税抜）</t>
    <rPh sb="0" eb="2">
      <t>ケイヤク</t>
    </rPh>
    <rPh sb="2" eb="3">
      <t>ガク</t>
    </rPh>
    <rPh sb="3" eb="4">
      <t>ケイ</t>
    </rPh>
    <rPh sb="5" eb="6">
      <t>ゼイ</t>
    </rPh>
    <rPh sb="6" eb="7">
      <t>ヌ</t>
    </rPh>
    <phoneticPr fontId="2"/>
  </si>
  <si>
    <t>随意契約</t>
    <rPh sb="0" eb="2">
      <t>ズイイ</t>
    </rPh>
    <rPh sb="2" eb="4">
      <t>ケイヤク</t>
    </rPh>
    <phoneticPr fontId="2"/>
  </si>
  <si>
    <t>（単位：件、千円、％）</t>
    <rPh sb="1" eb="3">
      <t>タンイ</t>
    </rPh>
    <rPh sb="4" eb="5">
      <t>ケン</t>
    </rPh>
    <rPh sb="6" eb="8">
      <t>センエン</t>
    </rPh>
    <phoneticPr fontId="2"/>
  </si>
  <si>
    <t>土木工事</t>
    <rPh sb="0" eb="2">
      <t>ドボク</t>
    </rPh>
    <rPh sb="2" eb="4">
      <t>コウジ</t>
    </rPh>
    <phoneticPr fontId="2"/>
  </si>
  <si>
    <t>電気工事</t>
    <rPh sb="0" eb="2">
      <t>デンキ</t>
    </rPh>
    <rPh sb="2" eb="4">
      <t>コウジ</t>
    </rPh>
    <phoneticPr fontId="2"/>
  </si>
  <si>
    <t>管工事</t>
    <rPh sb="0" eb="1">
      <t>カン</t>
    </rPh>
    <rPh sb="1" eb="3">
      <t>コウジ</t>
    </rPh>
    <phoneticPr fontId="2"/>
  </si>
  <si>
    <t>舗装工事</t>
    <rPh sb="0" eb="2">
      <t>ホソウ</t>
    </rPh>
    <rPh sb="2" eb="4">
      <t>コウジ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</si>
  <si>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</si>
  <si>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</si>
  <si>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入札方式</t>
    <rPh sb="0" eb="2">
      <t>ニュウサツ</t>
    </rPh>
    <rPh sb="2" eb="4">
      <t>ホウシキ</t>
    </rPh>
    <phoneticPr fontId="2"/>
  </si>
  <si>
    <t>業種</t>
    <rPh sb="0" eb="2">
      <t>ギョウシュ</t>
    </rPh>
    <phoneticPr fontId="2"/>
  </si>
  <si>
    <t>本庁</t>
    <rPh sb="0" eb="2">
      <t>ホンチョウ</t>
    </rPh>
    <phoneticPr fontId="2"/>
  </si>
  <si>
    <t>注２）合併入札は、１件として計上している。</t>
    <rPh sb="0" eb="1">
      <t>チュウ</t>
    </rPh>
    <rPh sb="3" eb="5">
      <t>ガッペイ</t>
    </rPh>
    <rPh sb="5" eb="7">
      <t>ニュウサツ</t>
    </rPh>
    <rPh sb="10" eb="11">
      <t>ケン</t>
    </rPh>
    <rPh sb="14" eb="16">
      <t>ケイジョウ</t>
    </rPh>
    <phoneticPr fontId="2"/>
  </si>
  <si>
    <t>地域（振興局）</t>
    <rPh sb="0" eb="2">
      <t>チイキ</t>
    </rPh>
    <rPh sb="3" eb="6">
      <t>シンコウキョク</t>
    </rPh>
    <phoneticPr fontId="2"/>
  </si>
  <si>
    <t>建築工事</t>
    <rPh sb="0" eb="2">
      <t>ケンチク</t>
    </rPh>
    <rPh sb="2" eb="4">
      <t>コウジ</t>
    </rPh>
    <phoneticPr fontId="2"/>
  </si>
  <si>
    <t>本庁</t>
    <rPh sb="0" eb="1">
      <t>ホン</t>
    </rPh>
    <rPh sb="1" eb="2">
      <t>チョウ</t>
    </rPh>
    <phoneticPr fontId="2"/>
  </si>
  <si>
    <t>盛岡</t>
    <rPh sb="0" eb="1">
      <t>モリ</t>
    </rPh>
    <rPh sb="1" eb="2">
      <t>オカ</t>
    </rPh>
    <phoneticPr fontId="2"/>
  </si>
  <si>
    <t>一関
（千厩含む）</t>
    <rPh sb="0" eb="2">
      <t>イチノセキ</t>
    </rPh>
    <rPh sb="4" eb="6">
      <t>センマヤ</t>
    </rPh>
    <rPh sb="6" eb="7">
      <t>フク</t>
    </rPh>
    <phoneticPr fontId="2"/>
  </si>
  <si>
    <t>宮古
（岩泉含む）</t>
    <rPh sb="0" eb="2">
      <t>ミヤコ</t>
    </rPh>
    <rPh sb="4" eb="6">
      <t>イワイズミ</t>
    </rPh>
    <rPh sb="6" eb="7">
      <t>フク</t>
    </rPh>
    <phoneticPr fontId="2"/>
  </si>
  <si>
    <t>予定価格計（税抜）</t>
    <rPh sb="0" eb="2">
      <t>ヨテイ</t>
    </rPh>
    <rPh sb="2" eb="4">
      <t>カカク</t>
    </rPh>
    <rPh sb="4" eb="5">
      <t>ケイ</t>
    </rPh>
    <phoneticPr fontId="2"/>
  </si>
  <si>
    <t>普通会計</t>
    <rPh sb="0" eb="2">
      <t>フツウ</t>
    </rPh>
    <rPh sb="2" eb="4">
      <t>カイケイ</t>
    </rPh>
    <phoneticPr fontId="2"/>
  </si>
  <si>
    <t>県南本局</t>
    <rPh sb="0" eb="2">
      <t>ケンナン</t>
    </rPh>
    <rPh sb="2" eb="4">
      <t>ホンキョク</t>
    </rPh>
    <phoneticPr fontId="2"/>
  </si>
  <si>
    <t>年度</t>
    <rPh sb="0" eb="2">
      <t>ネンド</t>
    </rPh>
    <phoneticPr fontId="2"/>
  </si>
  <si>
    <t>合計</t>
    <rPh sb="0" eb="1">
      <t>ゴウ</t>
    </rPh>
    <rPh sb="1" eb="2">
      <t>ケイ</t>
    </rPh>
    <phoneticPr fontId="2"/>
  </si>
  <si>
    <t>条件付（1億円以上）</t>
    <rPh sb="0" eb="3">
      <t>ジョウケンツキ</t>
    </rPh>
    <rPh sb="5" eb="7">
      <t>オクエン</t>
    </rPh>
    <rPh sb="7" eb="9">
      <t>イジョウ</t>
    </rPh>
    <phoneticPr fontId="2"/>
  </si>
  <si>
    <t>条件付（5千万円～1億円）</t>
    <rPh sb="5" eb="8">
      <t>センマンエン</t>
    </rPh>
    <rPh sb="10" eb="12">
      <t>オクエン</t>
    </rPh>
    <phoneticPr fontId="2"/>
  </si>
  <si>
    <t>条件付（5千万円未満）</t>
    <rPh sb="5" eb="8">
      <t>センマンエン</t>
    </rPh>
    <rPh sb="8" eb="10">
      <t>ミマン</t>
    </rPh>
    <phoneticPr fontId="2"/>
  </si>
  <si>
    <t>花巻
（北上、遠野含む）</t>
    <rPh sb="0" eb="2">
      <t>ハナマキ</t>
    </rPh>
    <rPh sb="4" eb="6">
      <t>キタカミ</t>
    </rPh>
    <rPh sb="7" eb="9">
      <t>トオノ</t>
    </rPh>
    <rPh sb="9" eb="10">
      <t>フク</t>
    </rPh>
    <phoneticPr fontId="2"/>
  </si>
  <si>
    <t>（前年度）</t>
    <rPh sb="1" eb="4">
      <t>ゼンネンド</t>
    </rPh>
    <phoneticPr fontId="2"/>
  </si>
  <si>
    <t>（単位：件、千円、％）</t>
    <phoneticPr fontId="2"/>
  </si>
  <si>
    <t>（単位：件、千円、％）</t>
    <phoneticPr fontId="2"/>
  </si>
  <si>
    <t>（単位：件、千円、％）</t>
    <phoneticPr fontId="2"/>
  </si>
  <si>
    <t>（前年度比）</t>
    <rPh sb="1" eb="4">
      <t>ゼンネンド</t>
    </rPh>
    <rPh sb="4" eb="5">
      <t>ヒ</t>
    </rPh>
    <phoneticPr fontId="2"/>
  </si>
  <si>
    <t>沿岸本局</t>
    <rPh sb="0" eb="2">
      <t>エンガン</t>
    </rPh>
    <rPh sb="2" eb="4">
      <t>ホンキョク</t>
    </rPh>
    <phoneticPr fontId="2"/>
  </si>
  <si>
    <t>県北本局</t>
    <rPh sb="0" eb="2">
      <t>ケンホク</t>
    </rPh>
    <rPh sb="2" eb="4">
      <t>ホンキョク</t>
    </rPh>
    <phoneticPr fontId="2"/>
  </si>
  <si>
    <t>-</t>
  </si>
  <si>
    <t>注３）予定価格計及び契約額計は、入札方式ごとに集計した額を千円未満四捨五入した額であり、合計とは一致しない。</t>
    <rPh sb="0" eb="1">
      <t>チュウ</t>
    </rPh>
    <rPh sb="3" eb="5">
      <t>ヨテイ</t>
    </rPh>
    <rPh sb="5" eb="7">
      <t>カカク</t>
    </rPh>
    <rPh sb="7" eb="8">
      <t>ケイ</t>
    </rPh>
    <rPh sb="8" eb="9">
      <t>オヨ</t>
    </rPh>
    <rPh sb="10" eb="12">
      <t>ケイヤク</t>
    </rPh>
    <rPh sb="12" eb="13">
      <t>ガク</t>
    </rPh>
    <rPh sb="13" eb="14">
      <t>ケイ</t>
    </rPh>
    <rPh sb="16" eb="18">
      <t>ニュウサツ</t>
    </rPh>
    <rPh sb="18" eb="20">
      <t>ホウシキ</t>
    </rPh>
    <rPh sb="23" eb="25">
      <t>シュウケイ</t>
    </rPh>
    <rPh sb="27" eb="28">
      <t>ガク</t>
    </rPh>
    <rPh sb="29" eb="31">
      <t>センエン</t>
    </rPh>
    <rPh sb="31" eb="33">
      <t>ミマン</t>
    </rPh>
    <rPh sb="33" eb="37">
      <t>シシャゴニュウ</t>
    </rPh>
    <rPh sb="39" eb="40">
      <t>ガク</t>
    </rPh>
    <rPh sb="44" eb="46">
      <t>ゴウケイ</t>
    </rPh>
    <rPh sb="48" eb="50">
      <t>イッチ</t>
    </rPh>
    <phoneticPr fontId="2"/>
  </si>
  <si>
    <t>注４）平均落札率は、入札方式ごとに契約額計を予定価格計で除し、小数点第２位を四捨五入したものである。</t>
    <rPh sb="0" eb="1">
      <t>チュウ</t>
    </rPh>
    <rPh sb="3" eb="5">
      <t>ヘイキン</t>
    </rPh>
    <rPh sb="5" eb="7">
      <t>ラクサツ</t>
    </rPh>
    <rPh sb="7" eb="8">
      <t>リツ</t>
    </rPh>
    <rPh sb="10" eb="12">
      <t>ニュウサツ</t>
    </rPh>
    <rPh sb="12" eb="14">
      <t>ホウシキ</t>
    </rPh>
    <rPh sb="17" eb="19">
      <t>ケイヤク</t>
    </rPh>
    <rPh sb="19" eb="20">
      <t>ガク</t>
    </rPh>
    <rPh sb="20" eb="21">
      <t>ケイ</t>
    </rPh>
    <rPh sb="22" eb="24">
      <t>ヨテイ</t>
    </rPh>
    <rPh sb="24" eb="26">
      <t>カカク</t>
    </rPh>
    <rPh sb="26" eb="27">
      <t>ケイ</t>
    </rPh>
    <rPh sb="28" eb="29">
      <t>ジョ</t>
    </rPh>
    <rPh sb="31" eb="34">
      <t>ショウスウテン</t>
    </rPh>
    <rPh sb="34" eb="35">
      <t>ダイ</t>
    </rPh>
    <rPh sb="36" eb="37">
      <t>イ</t>
    </rPh>
    <rPh sb="38" eb="42">
      <t>シシャゴニュウ</t>
    </rPh>
    <phoneticPr fontId="2"/>
  </si>
  <si>
    <t>注４）平均落札率は、地域ごとに契約額計を予定価格計で除し、小数点第２位を四捨五入したものである。</t>
    <rPh sb="0" eb="1">
      <t>チュウ</t>
    </rPh>
    <rPh sb="3" eb="5">
      <t>ヘイキン</t>
    </rPh>
    <rPh sb="5" eb="7">
      <t>ラクサツ</t>
    </rPh>
    <rPh sb="7" eb="8">
      <t>リツ</t>
    </rPh>
    <rPh sb="10" eb="12">
      <t>チイキ</t>
    </rPh>
    <rPh sb="15" eb="17">
      <t>ケイヤク</t>
    </rPh>
    <rPh sb="17" eb="18">
      <t>ガク</t>
    </rPh>
    <rPh sb="18" eb="19">
      <t>ケイ</t>
    </rPh>
    <rPh sb="20" eb="22">
      <t>ヨテイ</t>
    </rPh>
    <rPh sb="22" eb="24">
      <t>カカク</t>
    </rPh>
    <rPh sb="24" eb="25">
      <t>ケイ</t>
    </rPh>
    <rPh sb="26" eb="27">
      <t>ジョ</t>
    </rPh>
    <rPh sb="29" eb="32">
      <t>ショウスウテン</t>
    </rPh>
    <rPh sb="32" eb="33">
      <t>ダイ</t>
    </rPh>
    <rPh sb="34" eb="35">
      <t>イ</t>
    </rPh>
    <rPh sb="36" eb="40">
      <t>シシャゴニュウ</t>
    </rPh>
    <phoneticPr fontId="2"/>
  </si>
  <si>
    <t>区分</t>
    <rPh sb="0" eb="2">
      <t>クブン</t>
    </rPh>
    <phoneticPr fontId="2"/>
  </si>
  <si>
    <t>震災復旧・復興工事</t>
    <rPh sb="0" eb="2">
      <t>シンサイ</t>
    </rPh>
    <rPh sb="2" eb="4">
      <t>フッキュウ</t>
    </rPh>
    <rPh sb="5" eb="7">
      <t>フッコウ</t>
    </rPh>
    <rPh sb="7" eb="9">
      <t>コウジ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</si>
  <si>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</si>
  <si>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</si>
  <si>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条件付一般競争入札</t>
    <phoneticPr fontId="2"/>
  </si>
  <si>
    <t>1億円以上</t>
    <rPh sb="1" eb="3">
      <t>オクエン</t>
    </rPh>
    <rPh sb="3" eb="5">
      <t>イジョウ</t>
    </rPh>
    <phoneticPr fontId="2"/>
  </si>
  <si>
    <t>5千万円未満</t>
    <rPh sb="1" eb="4">
      <t>センマンエン</t>
    </rPh>
    <rPh sb="4" eb="6">
      <t>ミマン</t>
    </rPh>
    <phoneticPr fontId="2"/>
  </si>
  <si>
    <t>条件付小計</t>
  </si>
  <si>
    <t>条件付小計</t>
    <rPh sb="0" eb="2">
      <t>ジョウケン</t>
    </rPh>
    <rPh sb="2" eb="3">
      <t>ツ</t>
    </rPh>
    <rPh sb="3" eb="5">
      <t>ショウケイ</t>
    </rPh>
    <phoneticPr fontId="2"/>
  </si>
  <si>
    <t>計</t>
  </si>
  <si>
    <t>県営建設工事（総括表）</t>
    <rPh sb="0" eb="2">
      <t>ケンエイ</t>
    </rPh>
    <rPh sb="2" eb="4">
      <t>ケンセツ</t>
    </rPh>
    <rPh sb="4" eb="6">
      <t>コウジ</t>
    </rPh>
    <rPh sb="7" eb="9">
      <t>ソウカツ</t>
    </rPh>
    <rPh sb="9" eb="10">
      <t>ヒョウ</t>
    </rPh>
    <phoneticPr fontId="2"/>
  </si>
  <si>
    <t>注１）本表は、県営建設工事のうち普通会計分を落札決定日ベースで集計したものである。</t>
    <rPh sb="0" eb="1">
      <t>チュウ</t>
    </rPh>
    <rPh sb="3" eb="4">
      <t>ホン</t>
    </rPh>
    <rPh sb="4" eb="5">
      <t>ヒョウ</t>
    </rPh>
    <rPh sb="7" eb="9">
      <t>ケンエイ</t>
    </rPh>
    <rPh sb="9" eb="11">
      <t>ケンセツ</t>
    </rPh>
    <rPh sb="11" eb="13">
      <t>コウジ</t>
    </rPh>
    <rPh sb="16" eb="18">
      <t>フツウ</t>
    </rPh>
    <rPh sb="18" eb="20">
      <t>カイケイ</t>
    </rPh>
    <rPh sb="20" eb="21">
      <t>ブン</t>
    </rPh>
    <rPh sb="22" eb="24">
      <t>ラクサツ</t>
    </rPh>
    <rPh sb="24" eb="26">
      <t>ケッテイ</t>
    </rPh>
    <rPh sb="26" eb="27">
      <t>ヒ</t>
    </rPh>
    <rPh sb="31" eb="33">
      <t>シュウケイ</t>
    </rPh>
    <phoneticPr fontId="2"/>
  </si>
  <si>
    <t>県営建設工事の入札結果（総括表）</t>
    <rPh sb="0" eb="2">
      <t>ケンエイ</t>
    </rPh>
    <rPh sb="2" eb="4">
      <t>ケンセツ</t>
    </rPh>
    <rPh sb="4" eb="6">
      <t>コウジ</t>
    </rPh>
    <rPh sb="7" eb="9">
      <t>ニュウサツ</t>
    </rPh>
    <rPh sb="9" eb="11">
      <t>ケッカ</t>
    </rPh>
    <rPh sb="12" eb="14">
      <t>ソウカツ</t>
    </rPh>
    <rPh sb="14" eb="15">
      <t>ヒョウ</t>
    </rPh>
    <phoneticPr fontId="2"/>
  </si>
  <si>
    <t>注３）予定価格計及び契約額計は、入札方式ごとに集計した額を千円未満四捨五入した額であり、合計とは一致しない。</t>
    <rPh sb="0" eb="1">
      <t>チュウ</t>
    </rPh>
    <rPh sb="3" eb="5">
      <t>ヨテイ</t>
    </rPh>
    <rPh sb="5" eb="7">
      <t>カカク</t>
    </rPh>
    <rPh sb="7" eb="8">
      <t>ケイ</t>
    </rPh>
    <rPh sb="8" eb="9">
      <t>オヨ</t>
    </rPh>
    <rPh sb="10" eb="12">
      <t>ケイヤク</t>
    </rPh>
    <rPh sb="12" eb="13">
      <t>ガク</t>
    </rPh>
    <rPh sb="13" eb="14">
      <t>ケイ</t>
    </rPh>
    <rPh sb="16" eb="18">
      <t>ニュウサツ</t>
    </rPh>
    <rPh sb="18" eb="20">
      <t>ホウシキ</t>
    </rPh>
    <rPh sb="23" eb="25">
      <t>シュウケイ</t>
    </rPh>
    <rPh sb="27" eb="28">
      <t>ガク</t>
    </rPh>
    <rPh sb="29" eb="31">
      <t>センエン</t>
    </rPh>
    <rPh sb="31" eb="33">
      <t>ミマン</t>
    </rPh>
    <rPh sb="33" eb="37">
      <t>シシャゴニュウ</t>
    </rPh>
    <rPh sb="39" eb="40">
      <t>ガク</t>
    </rPh>
    <rPh sb="44" eb="45">
      <t>ゴウ</t>
    </rPh>
    <rPh sb="45" eb="46">
      <t>ケイ</t>
    </rPh>
    <rPh sb="48" eb="50">
      <t>イッチ</t>
    </rPh>
    <phoneticPr fontId="2"/>
  </si>
  <si>
    <t>注３）予定価格計及び契約額計は、地域ごとに集計した額を千円未満四捨五入した額であり、計とは一致しない。</t>
    <rPh sb="0" eb="1">
      <t>チュウ</t>
    </rPh>
    <rPh sb="3" eb="5">
      <t>ヨテイ</t>
    </rPh>
    <rPh sb="5" eb="7">
      <t>カカク</t>
    </rPh>
    <rPh sb="7" eb="8">
      <t>ケイ</t>
    </rPh>
    <rPh sb="8" eb="9">
      <t>オヨ</t>
    </rPh>
    <rPh sb="10" eb="12">
      <t>ケイヤク</t>
    </rPh>
    <rPh sb="12" eb="13">
      <t>ガク</t>
    </rPh>
    <rPh sb="13" eb="14">
      <t>ケイ</t>
    </rPh>
    <rPh sb="16" eb="18">
      <t>チイキ</t>
    </rPh>
    <rPh sb="21" eb="23">
      <t>シュウケイ</t>
    </rPh>
    <rPh sb="25" eb="26">
      <t>ガク</t>
    </rPh>
    <rPh sb="27" eb="29">
      <t>センエン</t>
    </rPh>
    <rPh sb="29" eb="31">
      <t>ミマン</t>
    </rPh>
    <rPh sb="31" eb="35">
      <t>シシャゴニュウ</t>
    </rPh>
    <rPh sb="37" eb="38">
      <t>ガク</t>
    </rPh>
    <rPh sb="42" eb="43">
      <t>ケイ</t>
    </rPh>
    <rPh sb="45" eb="47">
      <t>イッチ</t>
    </rPh>
    <phoneticPr fontId="2"/>
  </si>
  <si>
    <t>業種</t>
    <rPh sb="0" eb="2">
      <t>ギョウシュ</t>
    </rPh>
    <phoneticPr fontId="2"/>
  </si>
  <si>
    <t>5千万円以上1億円
未満</t>
    <rPh sb="1" eb="4">
      <t>センマンエン</t>
    </rPh>
    <rPh sb="4" eb="6">
      <t>イジョウ</t>
    </rPh>
    <rPh sb="7" eb="9">
      <t>オクエン</t>
    </rPh>
    <rPh sb="10" eb="12">
      <t>ミマン</t>
    </rPh>
    <phoneticPr fontId="2"/>
  </si>
  <si>
    <t>注１）本表は、県営建設工事のうち普通会計分を落札決定日ベースで集計したものである。（一般競争入札、随意契約を含まない。）</t>
    <rPh sb="0" eb="1">
      <t>チュウ</t>
    </rPh>
    <rPh sb="3" eb="4">
      <t>ホン</t>
    </rPh>
    <rPh sb="4" eb="5">
      <t>ヒョウ</t>
    </rPh>
    <rPh sb="7" eb="9">
      <t>ケンエイ</t>
    </rPh>
    <rPh sb="9" eb="11">
      <t>ケンセツ</t>
    </rPh>
    <rPh sb="11" eb="13">
      <t>コウジ</t>
    </rPh>
    <rPh sb="16" eb="18">
      <t>フツウ</t>
    </rPh>
    <rPh sb="18" eb="20">
      <t>カイケイ</t>
    </rPh>
    <rPh sb="20" eb="21">
      <t>ブン</t>
    </rPh>
    <rPh sb="22" eb="24">
      <t>ラクサツ</t>
    </rPh>
    <rPh sb="24" eb="26">
      <t>ケッテイ</t>
    </rPh>
    <rPh sb="26" eb="27">
      <t>ヒ</t>
    </rPh>
    <rPh sb="31" eb="33">
      <t>シュウケイ</t>
    </rPh>
    <rPh sb="42" eb="44">
      <t>イッパン</t>
    </rPh>
    <rPh sb="44" eb="46">
      <t>キョウソウ</t>
    </rPh>
    <rPh sb="46" eb="48">
      <t>ニュウサツ</t>
    </rPh>
    <rPh sb="49" eb="51">
      <t>ズイイ</t>
    </rPh>
    <rPh sb="51" eb="53">
      <t>ケイヤク</t>
    </rPh>
    <rPh sb="54" eb="55">
      <t>フク</t>
    </rPh>
    <phoneticPr fontId="2"/>
  </si>
  <si>
    <t>二戸</t>
    <rPh sb="0" eb="2">
      <t>ニノヘ</t>
    </rPh>
    <phoneticPr fontId="2"/>
  </si>
  <si>
    <t>競争入札　計</t>
    <rPh sb="0" eb="2">
      <t>キョウソウ</t>
    </rPh>
    <rPh sb="2" eb="4">
      <t>ニュウサツ</t>
    </rPh>
    <rPh sb="5" eb="6">
      <t>ケイ</t>
    </rPh>
    <phoneticPr fontId="2"/>
  </si>
  <si>
    <t>5千万円以上1億円未満</t>
    <rPh sb="1" eb="4">
      <t>センマンエン</t>
    </rPh>
    <rPh sb="4" eb="6">
      <t>イジョウ</t>
    </rPh>
    <rPh sb="7" eb="9">
      <t>オクエン</t>
    </rPh>
    <rPh sb="9" eb="11">
      <t>ミマン</t>
    </rPh>
    <phoneticPr fontId="2"/>
  </si>
  <si>
    <t>条件付一般</t>
    <rPh sb="0" eb="3">
      <t>ジョウケンツキ</t>
    </rPh>
    <rPh sb="3" eb="5">
      <t>イッパン</t>
    </rPh>
    <phoneticPr fontId="2"/>
  </si>
  <si>
    <t>条件付　小計</t>
    <rPh sb="0" eb="3">
      <t>ジョウケンツキ</t>
    </rPh>
    <rPh sb="4" eb="5">
      <t>ショウ</t>
    </rPh>
    <rPh sb="5" eb="6">
      <t>ケイ</t>
    </rPh>
    <phoneticPr fontId="2"/>
  </si>
  <si>
    <t>条件付　小計</t>
    <rPh sb="0" eb="2">
      <t>ジョウケン</t>
    </rPh>
    <rPh sb="2" eb="3">
      <t>ツ</t>
    </rPh>
    <rPh sb="4" eb="5">
      <t>ショウ</t>
    </rPh>
    <rPh sb="5" eb="6">
      <t>ケイ</t>
    </rPh>
    <phoneticPr fontId="2"/>
  </si>
  <si>
    <t>R２</t>
    <phoneticPr fontId="2"/>
  </si>
  <si>
    <t>R３</t>
    <phoneticPr fontId="2"/>
  </si>
  <si>
    <t>令和３年度県営建設工事の入札結果（業種別）</t>
    <rPh sb="0" eb="2">
      <t>レイワ</t>
    </rPh>
    <rPh sb="3" eb="5">
      <t>ネンド</t>
    </rPh>
    <rPh sb="4" eb="5">
      <t>ド</t>
    </rPh>
    <rPh sb="5" eb="7">
      <t>ケンエイ</t>
    </rPh>
    <rPh sb="7" eb="9">
      <t>ケンセツ</t>
    </rPh>
    <rPh sb="9" eb="11">
      <t>コウジ</t>
    </rPh>
    <rPh sb="12" eb="14">
      <t>ニュウサツ</t>
    </rPh>
    <rPh sb="14" eb="16">
      <t>ケッカ</t>
    </rPh>
    <rPh sb="17" eb="19">
      <t>ギョウシュ</t>
    </rPh>
    <rPh sb="19" eb="20">
      <t>ベツ</t>
    </rPh>
    <phoneticPr fontId="2"/>
  </si>
  <si>
    <t>令和３年度県営建設工事の入札結果（地域別）</t>
    <rPh sb="0" eb="2">
      <t>レイワ</t>
    </rPh>
    <rPh sb="3" eb="5">
      <t>ネンド</t>
    </rPh>
    <rPh sb="4" eb="5">
      <t>ド</t>
    </rPh>
    <rPh sb="5" eb="7">
      <t>ケンエイ</t>
    </rPh>
    <rPh sb="7" eb="9">
      <t>ケンセツ</t>
    </rPh>
    <rPh sb="9" eb="11">
      <t>コウジ</t>
    </rPh>
    <rPh sb="12" eb="14">
      <t>ニュウサツ</t>
    </rPh>
    <rPh sb="14" eb="16">
      <t>ケッカ</t>
    </rPh>
    <rPh sb="17" eb="19">
      <t>チイキ</t>
    </rPh>
    <rPh sb="19" eb="20">
      <t>ベツ</t>
    </rPh>
    <phoneticPr fontId="2"/>
  </si>
  <si>
    <t>令和３年度県営建設工事の入札結果（業種・地域別）</t>
    <rPh sb="0" eb="2">
      <t>レイワ</t>
    </rPh>
    <rPh sb="3" eb="5">
      <t>ネンド</t>
    </rPh>
    <rPh sb="4" eb="5">
      <t>ド</t>
    </rPh>
    <rPh sb="5" eb="7">
      <t>ケンエイ</t>
    </rPh>
    <rPh sb="7" eb="9">
      <t>ケンセツ</t>
    </rPh>
    <rPh sb="9" eb="11">
      <t>コウジ</t>
    </rPh>
    <rPh sb="12" eb="14">
      <t>ニュウサツ</t>
    </rPh>
    <rPh sb="14" eb="16">
      <t>ケッカ</t>
    </rPh>
    <rPh sb="17" eb="19">
      <t>ギョウシュ</t>
    </rPh>
    <rPh sb="20" eb="22">
      <t>チイキ</t>
    </rPh>
    <rPh sb="22" eb="23">
      <t>ベツ</t>
    </rPh>
    <phoneticPr fontId="2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</si>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</sst>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0.0_);[Red]\(0.0\)"/>
    <numFmt numFmtId="178" formatCode="#,##0;&quot;▲ &quot;#,##0"/>
    <numFmt numFmtId="179" formatCode="0.0;&quot;▲ &quot;0.0"/>
    <numFmt numFmtId="180" formatCode="#,##0_ "/>
    <numFmt numFmtId="181" formatCode="\(0.0\)"/>
    <numFmt numFmtId="182" formatCode="&quot;（+&quot;\ 0.0\);&quot;（-&quot;\ 0.0\);&quot;（±&quot;0\)\ "/>
  </numFmts>
  <fonts count="2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i/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hair">
        <color indexed="64"/>
      </left>
      <right style="medium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Up="1"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medium">
        <color indexed="64"/>
      </right>
      <top/>
      <bottom/>
      <diagonal style="hair">
        <color indexed="64"/>
      </diagonal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1" borderId="6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1" fillId="23" borderId="65" applyNumberFormat="0" applyFont="0" applyAlignment="0" applyProtection="0">
      <alignment vertical="center"/>
    </xf>
    <xf numFmtId="0" fontId="16" fillId="0" borderId="66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4" borderId="67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9" fillId="0" borderId="68" applyNumberFormat="0" applyFill="0" applyAlignment="0" applyProtection="0">
      <alignment vertical="center"/>
    </xf>
    <xf numFmtId="0" fontId="20" fillId="0" borderId="69" applyNumberFormat="0" applyFill="0" applyAlignment="0" applyProtection="0">
      <alignment vertical="center"/>
    </xf>
    <xf numFmtId="0" fontId="21" fillId="0" borderId="7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1" applyNumberFormat="0" applyFill="0" applyAlignment="0" applyProtection="0">
      <alignment vertical="center"/>
    </xf>
    <xf numFmtId="0" fontId="23" fillId="24" borderId="7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8" borderId="67" applyNumberFormat="0" applyAlignment="0" applyProtection="0">
      <alignment vertical="center"/>
    </xf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26" fillId="5" borderId="0" applyNumberFormat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38" fontId="4" fillId="0" borderId="1" xfId="1" applyFont="1" applyFill="1" applyBorder="1"/>
    <xf numFmtId="0" fontId="4" fillId="0" borderId="2" xfId="0" applyFont="1" applyFill="1" applyBorder="1" applyAlignment="1">
      <alignment horizontal="center"/>
    </xf>
    <xf numFmtId="38" fontId="4" fillId="0" borderId="2" xfId="1" applyFont="1" applyFill="1" applyBorder="1" applyAlignment="1">
      <alignment horizontal="right"/>
    </xf>
    <xf numFmtId="38" fontId="4" fillId="0" borderId="2" xfId="1" applyFont="1" applyFill="1" applyBorder="1" applyAlignment="1"/>
    <xf numFmtId="38" fontId="4" fillId="0" borderId="2" xfId="1" applyFont="1" applyBorder="1" applyAlignment="1">
      <alignment horizontal="right" vertical="center"/>
    </xf>
    <xf numFmtId="178" fontId="4" fillId="0" borderId="1" xfId="0" applyNumberFormat="1" applyFont="1" applyBorder="1" applyAlignment="1">
      <alignment vertical="center"/>
    </xf>
    <xf numFmtId="0" fontId="7" fillId="0" borderId="0" xfId="0" applyFont="1"/>
    <xf numFmtId="0" fontId="7" fillId="0" borderId="0" xfId="0" applyFont="1" applyAlignment="1"/>
    <xf numFmtId="38" fontId="7" fillId="0" borderId="0" xfId="1" applyFont="1"/>
    <xf numFmtId="0" fontId="7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38" fontId="7" fillId="0" borderId="1" xfId="1" applyFont="1" applyBorder="1" applyAlignment="1">
      <alignment horizontal="right" vertical="center"/>
    </xf>
    <xf numFmtId="0" fontId="1" fillId="0" borderId="5" xfId="0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11" xfId="0" applyFont="1" applyFill="1" applyBorder="1"/>
    <xf numFmtId="0" fontId="1" fillId="0" borderId="6" xfId="0" applyFont="1" applyFill="1" applyBorder="1"/>
    <xf numFmtId="0" fontId="4" fillId="0" borderId="10" xfId="0" applyFont="1" applyFill="1" applyBorder="1" applyAlignment="1">
      <alignment horizontal="center"/>
    </xf>
    <xf numFmtId="178" fontId="4" fillId="0" borderId="11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0" fontId="1" fillId="0" borderId="16" xfId="0" applyFont="1" applyFill="1" applyBorder="1"/>
    <xf numFmtId="0" fontId="1" fillId="0" borderId="17" xfId="0" applyFont="1" applyFill="1" applyBorder="1" applyAlignment="1">
      <alignment vertical="center" wrapText="1"/>
    </xf>
    <xf numFmtId="38" fontId="4" fillId="0" borderId="10" xfId="1" applyFont="1" applyFill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shrinkToFit="1"/>
    </xf>
    <xf numFmtId="38" fontId="1" fillId="0" borderId="0" xfId="1" applyFont="1"/>
    <xf numFmtId="0" fontId="1" fillId="0" borderId="13" xfId="0" applyFont="1" applyFill="1" applyBorder="1" applyAlignment="1">
      <alignment horizontal="center" vertical="center" shrinkToFit="1"/>
    </xf>
    <xf numFmtId="0" fontId="1" fillId="0" borderId="0" xfId="0" applyFont="1" applyFill="1"/>
    <xf numFmtId="178" fontId="1" fillId="0" borderId="5" xfId="0" applyNumberFormat="1" applyFont="1" applyBorder="1" applyAlignment="1">
      <alignment vertical="center"/>
    </xf>
    <xf numFmtId="178" fontId="1" fillId="0" borderId="14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38" fontId="1" fillId="0" borderId="5" xfId="1" applyFont="1" applyBorder="1" applyAlignment="1">
      <alignment horizontal="right"/>
    </xf>
    <xf numFmtId="38" fontId="1" fillId="0" borderId="1" xfId="1" applyFont="1" applyFill="1" applyBorder="1"/>
    <xf numFmtId="38" fontId="1" fillId="0" borderId="6" xfId="1" applyFont="1" applyFill="1" applyBorder="1" applyAlignment="1">
      <alignment horizontal="right"/>
    </xf>
    <xf numFmtId="38" fontId="1" fillId="0" borderId="1" xfId="1" applyFont="1" applyFill="1" applyBorder="1" applyAlignment="1">
      <alignment horizontal="right"/>
    </xf>
    <xf numFmtId="38" fontId="1" fillId="0" borderId="14" xfId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4" xfId="0" applyFont="1" applyBorder="1"/>
    <xf numFmtId="0" fontId="1" fillId="0" borderId="5" xfId="0" applyFont="1" applyFill="1" applyBorder="1" applyAlignment="1">
      <alignment horizontal="center"/>
    </xf>
    <xf numFmtId="38" fontId="1" fillId="0" borderId="7" xfId="1" applyFont="1" applyFill="1" applyBorder="1"/>
    <xf numFmtId="0" fontId="1" fillId="0" borderId="1" xfId="0" applyFont="1" applyFill="1" applyBorder="1" applyAlignment="1">
      <alignment horizontal="center"/>
    </xf>
    <xf numFmtId="38" fontId="1" fillId="0" borderId="0" xfId="1" applyFont="1" applyFill="1" applyBorder="1"/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38" fontId="1" fillId="0" borderId="2" xfId="1" applyFont="1" applyFill="1" applyBorder="1"/>
    <xf numFmtId="0" fontId="1" fillId="0" borderId="8" xfId="0" applyFont="1" applyBorder="1"/>
    <xf numFmtId="0" fontId="1" fillId="0" borderId="6" xfId="0" applyFont="1" applyFill="1" applyBorder="1" applyAlignment="1">
      <alignment horizontal="center"/>
    </xf>
    <xf numFmtId="38" fontId="1" fillId="0" borderId="6" xfId="1" applyFont="1" applyFill="1" applyBorder="1"/>
    <xf numFmtId="0" fontId="1" fillId="0" borderId="9" xfId="0" applyFont="1" applyBorder="1"/>
    <xf numFmtId="38" fontId="1" fillId="0" borderId="2" xfId="1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38" fontId="1" fillId="0" borderId="2" xfId="1" applyFont="1" applyBorder="1"/>
    <xf numFmtId="0" fontId="1" fillId="0" borderId="0" xfId="0" applyFont="1" applyAlignment="1">
      <alignment horizontal="center"/>
    </xf>
    <xf numFmtId="0" fontId="8" fillId="0" borderId="0" xfId="0" applyFont="1"/>
    <xf numFmtId="0" fontId="1" fillId="0" borderId="0" xfId="0" applyFont="1" applyFill="1" applyBorder="1" applyAlignment="1">
      <alignment horizontal="center" vertical="center" shrinkToFit="1"/>
    </xf>
    <xf numFmtId="179" fontId="1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8" fillId="0" borderId="0" xfId="0" applyFont="1" applyFill="1"/>
    <xf numFmtId="0" fontId="8" fillId="0" borderId="0" xfId="0" applyFont="1" applyFill="1"/>
    <xf numFmtId="0" fontId="8" fillId="0" borderId="0" xfId="0" applyFont="1"/>
    <xf numFmtId="178" fontId="4" fillId="0" borderId="2" xfId="0" applyNumberFormat="1" applyFont="1" applyBorder="1" applyAlignment="1">
      <alignment vertical="center"/>
    </xf>
    <xf numFmtId="38" fontId="7" fillId="0" borderId="5" xfId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1" fillId="0" borderId="14" xfId="1" applyFont="1" applyFill="1" applyBorder="1"/>
    <xf numFmtId="0" fontId="3" fillId="0" borderId="20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77" fontId="7" fillId="0" borderId="0" xfId="0" applyNumberFormat="1" applyFont="1"/>
    <xf numFmtId="177" fontId="7" fillId="0" borderId="27" xfId="0" applyNumberFormat="1" applyFont="1" applyFill="1" applyBorder="1" applyAlignment="1">
      <alignment horizontal="right" vertical="center"/>
    </xf>
    <xf numFmtId="177" fontId="7" fillId="0" borderId="17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7" fillId="0" borderId="17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shrinkToFit="1"/>
    </xf>
    <xf numFmtId="38" fontId="7" fillId="0" borderId="13" xfId="1" applyFont="1" applyFill="1" applyBorder="1" applyAlignment="1">
      <alignment horizontal="center" vertical="center" shrinkToFit="1"/>
    </xf>
    <xf numFmtId="177" fontId="7" fillId="0" borderId="26" xfId="0" applyNumberFormat="1" applyFont="1" applyFill="1" applyBorder="1" applyAlignment="1">
      <alignment horizontal="center" vertical="center" shrinkToFit="1"/>
    </xf>
    <xf numFmtId="181" fontId="3" fillId="0" borderId="0" xfId="0" applyNumberFormat="1" applyFont="1" applyBorder="1" applyAlignment="1">
      <alignment horizontal="right"/>
    </xf>
    <xf numFmtId="181" fontId="7" fillId="0" borderId="0" xfId="0" applyNumberFormat="1" applyFont="1"/>
    <xf numFmtId="0" fontId="1" fillId="0" borderId="0" xfId="0" applyFont="1" applyAlignment="1">
      <alignment horizontal="right"/>
    </xf>
    <xf numFmtId="181" fontId="1" fillId="0" borderId="30" xfId="0" applyNumberFormat="1" applyFont="1" applyFill="1" applyBorder="1" applyAlignment="1">
      <alignment horizontal="center" vertical="center" shrinkToFit="1"/>
    </xf>
    <xf numFmtId="181" fontId="1" fillId="0" borderId="31" xfId="0" applyNumberFormat="1" applyFont="1" applyBorder="1" applyAlignment="1">
      <alignment horizontal="right" vertical="center"/>
    </xf>
    <xf numFmtId="0" fontId="1" fillId="0" borderId="26" xfId="0" applyFont="1" applyFill="1" applyBorder="1" applyAlignment="1">
      <alignment horizontal="center" vertical="center" shrinkToFit="1"/>
    </xf>
    <xf numFmtId="179" fontId="1" fillId="0" borderId="27" xfId="0" applyNumberFormat="1" applyFont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179" fontId="1" fillId="0" borderId="35" xfId="0" applyNumberFormat="1" applyFont="1" applyBorder="1" applyAlignment="1">
      <alignment horizontal="right" vertical="center"/>
    </xf>
    <xf numFmtId="179" fontId="4" fillId="0" borderId="36" xfId="0" applyNumberFormat="1" applyFont="1" applyBorder="1" applyAlignment="1">
      <alignment horizontal="right" vertical="center"/>
    </xf>
    <xf numFmtId="179" fontId="1" fillId="0" borderId="16" xfId="0" applyNumberFormat="1" applyFont="1" applyBorder="1" applyAlignment="1">
      <alignment horizontal="right" vertical="center"/>
    </xf>
    <xf numFmtId="179" fontId="4" fillId="0" borderId="7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horizontal="right"/>
    </xf>
    <xf numFmtId="181" fontId="4" fillId="0" borderId="31" xfId="0" applyNumberFormat="1" applyFont="1" applyBorder="1" applyAlignment="1">
      <alignment horizontal="right" vertical="center"/>
    </xf>
    <xf numFmtId="181" fontId="1" fillId="0" borderId="37" xfId="0" applyNumberFormat="1" applyFont="1" applyBorder="1" applyAlignment="1">
      <alignment horizontal="right" vertical="center"/>
    </xf>
    <xf numFmtId="181" fontId="4" fillId="0" borderId="38" xfId="0" applyNumberFormat="1" applyFont="1" applyBorder="1" applyAlignment="1">
      <alignment horizontal="right" vertical="center"/>
    </xf>
    <xf numFmtId="181" fontId="1" fillId="0" borderId="39" xfId="0" applyNumberFormat="1" applyFont="1" applyBorder="1" applyAlignment="1">
      <alignment horizontal="right" vertical="center"/>
    </xf>
    <xf numFmtId="181" fontId="4" fillId="0" borderId="40" xfId="0" applyNumberFormat="1" applyFont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shrinkToFit="1"/>
    </xf>
    <xf numFmtId="38" fontId="1" fillId="0" borderId="13" xfId="1" applyFont="1" applyFill="1" applyBorder="1" applyAlignment="1">
      <alignment horizontal="center" vertical="center" shrinkToFit="1"/>
    </xf>
    <xf numFmtId="176" fontId="1" fillId="0" borderId="7" xfId="0" applyNumberFormat="1" applyFont="1" applyFill="1" applyBorder="1" applyAlignment="1">
      <alignment horizontal="right"/>
    </xf>
    <xf numFmtId="176" fontId="1" fillId="0" borderId="29" xfId="0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/>
    <xf numFmtId="176" fontId="4" fillId="0" borderId="41" xfId="0" applyNumberFormat="1" applyFont="1" applyFill="1" applyBorder="1" applyAlignment="1">
      <alignment horizontal="right"/>
    </xf>
    <xf numFmtId="176" fontId="1" fillId="0" borderId="42" xfId="0" applyNumberFormat="1" applyFont="1" applyFill="1" applyBorder="1" applyAlignment="1">
      <alignment horizontal="right"/>
    </xf>
    <xf numFmtId="181" fontId="1" fillId="0" borderId="40" xfId="0" applyNumberFormat="1" applyFont="1" applyFill="1" applyBorder="1" applyAlignment="1">
      <alignment horizontal="right"/>
    </xf>
    <xf numFmtId="181" fontId="1" fillId="0" borderId="34" xfId="0" applyNumberFormat="1" applyFont="1" applyFill="1" applyBorder="1" applyAlignment="1">
      <alignment horizontal="right"/>
    </xf>
    <xf numFmtId="181" fontId="4" fillId="0" borderId="32" xfId="0" applyNumberFormat="1" applyFont="1" applyFill="1" applyBorder="1" applyAlignment="1">
      <alignment horizontal="right"/>
    </xf>
    <xf numFmtId="181" fontId="4" fillId="0" borderId="33" xfId="0" applyNumberFormat="1" applyFont="1" applyFill="1" applyBorder="1" applyAlignment="1">
      <alignment horizontal="right"/>
    </xf>
    <xf numFmtId="181" fontId="4" fillId="0" borderId="33" xfId="0" applyNumberFormat="1" applyFont="1" applyFill="1" applyBorder="1" applyAlignment="1"/>
    <xf numFmtId="181" fontId="1" fillId="0" borderId="0" xfId="0" applyNumberFormat="1" applyFont="1"/>
    <xf numFmtId="176" fontId="1" fillId="0" borderId="27" xfId="0" applyNumberFormat="1" applyFont="1" applyFill="1" applyBorder="1" applyAlignment="1">
      <alignment horizontal="right"/>
    </xf>
    <xf numFmtId="176" fontId="1" fillId="0" borderId="17" xfId="0" applyNumberFormat="1" applyFont="1" applyFill="1" applyBorder="1" applyAlignment="1">
      <alignment horizontal="right"/>
    </xf>
    <xf numFmtId="176" fontId="1" fillId="0" borderId="28" xfId="0" applyNumberFormat="1" applyFont="1" applyFill="1" applyBorder="1" applyAlignment="1">
      <alignment horizontal="right"/>
    </xf>
    <xf numFmtId="176" fontId="1" fillId="0" borderId="16" xfId="0" applyNumberFormat="1" applyFont="1" applyFill="1" applyBorder="1" applyAlignment="1">
      <alignment horizontal="right"/>
    </xf>
    <xf numFmtId="176" fontId="1" fillId="0" borderId="28" xfId="0" applyNumberFormat="1" applyFont="1" applyBorder="1" applyAlignment="1">
      <alignment horizontal="right"/>
    </xf>
    <xf numFmtId="181" fontId="1" fillId="0" borderId="31" xfId="0" applyNumberFormat="1" applyFont="1" applyFill="1" applyBorder="1" applyAlignment="1">
      <alignment horizontal="right"/>
    </xf>
    <xf numFmtId="181" fontId="1" fillId="0" borderId="33" xfId="0" applyNumberFormat="1" applyFont="1" applyFill="1" applyBorder="1" applyAlignment="1">
      <alignment horizontal="right"/>
    </xf>
    <xf numFmtId="181" fontId="1" fillId="0" borderId="43" xfId="0" applyNumberFormat="1" applyFont="1" applyBorder="1" applyAlignment="1">
      <alignment horizontal="right" vertical="center"/>
    </xf>
    <xf numFmtId="181" fontId="7" fillId="0" borderId="44" xfId="0" applyNumberFormat="1" applyFont="1" applyBorder="1" applyAlignment="1">
      <alignment horizontal="right" vertical="center"/>
    </xf>
    <xf numFmtId="181" fontId="4" fillId="0" borderId="46" xfId="0" applyNumberFormat="1" applyFont="1" applyBorder="1" applyAlignment="1">
      <alignment horizontal="right" vertical="center"/>
    </xf>
    <xf numFmtId="38" fontId="1" fillId="0" borderId="13" xfId="1" applyFont="1" applyFill="1" applyBorder="1" applyAlignment="1">
      <alignment horizontal="center" shrinkToFit="1"/>
    </xf>
    <xf numFmtId="0" fontId="1" fillId="0" borderId="12" xfId="0" applyFont="1" applyFill="1" applyBorder="1" applyAlignment="1">
      <alignment horizontal="center" shrinkToFit="1"/>
    </xf>
    <xf numFmtId="0" fontId="1" fillId="0" borderId="13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181" fontId="1" fillId="0" borderId="30" xfId="0" applyNumberFormat="1" applyFont="1" applyFill="1" applyBorder="1" applyAlignment="1">
      <alignment horizontal="center" shrinkToFit="1"/>
    </xf>
    <xf numFmtId="182" fontId="7" fillId="0" borderId="32" xfId="0" applyNumberFormat="1" applyFont="1" applyFill="1" applyBorder="1" applyAlignment="1">
      <alignment vertical="center"/>
    </xf>
    <xf numFmtId="181" fontId="1" fillId="0" borderId="37" xfId="0" applyNumberFormat="1" applyFont="1" applyFill="1" applyBorder="1" applyAlignment="1">
      <alignment horizontal="right"/>
    </xf>
    <xf numFmtId="38" fontId="7" fillId="0" borderId="11" xfId="1" applyFont="1" applyFill="1" applyBorder="1" applyAlignment="1">
      <alignment horizontal="right" vertical="center"/>
    </xf>
    <xf numFmtId="177" fontId="7" fillId="0" borderId="7" xfId="0" applyNumberFormat="1" applyFont="1" applyFill="1" applyBorder="1" applyAlignment="1">
      <alignment vertical="center"/>
    </xf>
    <xf numFmtId="38" fontId="7" fillId="0" borderId="0" xfId="1" applyFont="1" applyAlignment="1">
      <alignment horizontal="center"/>
    </xf>
    <xf numFmtId="38" fontId="1" fillId="0" borderId="5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 wrapText="1"/>
    </xf>
    <xf numFmtId="38" fontId="1" fillId="0" borderId="14" xfId="1" applyFont="1" applyFill="1" applyBorder="1" applyAlignment="1">
      <alignment horizontal="center" vertical="center"/>
    </xf>
    <xf numFmtId="38" fontId="5" fillId="0" borderId="48" xfId="1" applyFont="1" applyFill="1" applyBorder="1" applyAlignment="1">
      <alignment horizontal="center" vertical="center" wrapText="1"/>
    </xf>
    <xf numFmtId="181" fontId="1" fillId="0" borderId="49" xfId="0" applyNumberFormat="1" applyFont="1" applyBorder="1" applyAlignment="1">
      <alignment horizontal="right" vertical="center"/>
    </xf>
    <xf numFmtId="182" fontId="7" fillId="0" borderId="44" xfId="0" applyNumberFormat="1" applyFont="1" applyFill="1" applyBorder="1" applyAlignment="1">
      <alignment vertical="center"/>
    </xf>
    <xf numFmtId="38" fontId="7" fillId="0" borderId="50" xfId="1" applyFont="1" applyBorder="1" applyAlignment="1">
      <alignment horizontal="center" vertical="center"/>
    </xf>
    <xf numFmtId="38" fontId="7" fillId="0" borderId="51" xfId="1" applyFont="1" applyBorder="1" applyAlignment="1">
      <alignment horizontal="center" vertical="center"/>
    </xf>
    <xf numFmtId="38" fontId="4" fillId="0" borderId="52" xfId="1" applyFont="1" applyBorder="1" applyAlignment="1">
      <alignment horizontal="center" vertical="center"/>
    </xf>
    <xf numFmtId="182" fontId="4" fillId="0" borderId="44" xfId="0" applyNumberFormat="1" applyFont="1" applyFill="1" applyBorder="1" applyAlignment="1">
      <alignment vertical="center"/>
    </xf>
    <xf numFmtId="38" fontId="4" fillId="0" borderId="15" xfId="1" applyFont="1" applyFill="1" applyBorder="1" applyAlignment="1">
      <alignment horizontal="right" vertical="center"/>
    </xf>
    <xf numFmtId="177" fontId="4" fillId="0" borderId="36" xfId="0" applyNumberFormat="1" applyFont="1" applyFill="1" applyBorder="1" applyAlignment="1">
      <alignment vertical="center"/>
    </xf>
    <xf numFmtId="182" fontId="4" fillId="0" borderId="38" xfId="0" applyNumberFormat="1" applyFont="1" applyFill="1" applyBorder="1" applyAlignment="1">
      <alignment vertical="center"/>
    </xf>
    <xf numFmtId="182" fontId="7" fillId="0" borderId="49" xfId="0" applyNumberFormat="1" applyFont="1" applyFill="1" applyBorder="1" applyAlignment="1">
      <alignment vertical="center"/>
    </xf>
    <xf numFmtId="181" fontId="1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38" fontId="5" fillId="0" borderId="6" xfId="1" applyFont="1" applyFill="1" applyBorder="1" applyAlignment="1">
      <alignment horizontal="center" vertical="center" wrapText="1"/>
    </xf>
    <xf numFmtId="38" fontId="7" fillId="0" borderId="6" xfId="1" applyFont="1" applyFill="1" applyBorder="1" applyAlignment="1">
      <alignment horizontal="right" vertical="center"/>
    </xf>
    <xf numFmtId="177" fontId="7" fillId="0" borderId="16" xfId="0" applyNumberFormat="1" applyFont="1" applyFill="1" applyBorder="1" applyAlignment="1">
      <alignment horizontal="right" vertical="center"/>
    </xf>
    <xf numFmtId="38" fontId="1" fillId="0" borderId="47" xfId="1" applyFont="1" applyFill="1" applyBorder="1" applyAlignment="1">
      <alignment horizontal="center" vertical="center"/>
    </xf>
    <xf numFmtId="38" fontId="7" fillId="0" borderId="48" xfId="1" applyFont="1" applyFill="1" applyBorder="1" applyAlignment="1">
      <alignment horizontal="right" vertical="center"/>
    </xf>
    <xf numFmtId="177" fontId="7" fillId="0" borderId="59" xfId="0" applyNumberFormat="1" applyFont="1" applyFill="1" applyBorder="1" applyAlignment="1">
      <alignment vertical="center"/>
    </xf>
    <xf numFmtId="182" fontId="7" fillId="0" borderId="60" xfId="0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horizontal="right" vertical="center"/>
    </xf>
    <xf numFmtId="177" fontId="4" fillId="0" borderId="35" xfId="0" applyNumberFormat="1" applyFont="1" applyFill="1" applyBorder="1" applyAlignment="1">
      <alignment vertical="center"/>
    </xf>
    <xf numFmtId="182" fontId="7" fillId="0" borderId="37" xfId="0" applyNumberFormat="1" applyFont="1" applyFill="1" applyBorder="1" applyAlignment="1">
      <alignment vertical="center"/>
    </xf>
    <xf numFmtId="38" fontId="4" fillId="0" borderId="11" xfId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vertical="center"/>
    </xf>
    <xf numFmtId="182" fontId="4" fillId="0" borderId="61" xfId="0" applyNumberFormat="1" applyFont="1" applyFill="1" applyBorder="1" applyAlignment="1">
      <alignment vertical="center"/>
    </xf>
    <xf numFmtId="38" fontId="7" fillId="0" borderId="14" xfId="1" applyFont="1" applyFill="1" applyBorder="1" applyAlignment="1">
      <alignment horizontal="right" vertical="center"/>
    </xf>
    <xf numFmtId="177" fontId="7" fillId="0" borderId="35" xfId="0" applyNumberFormat="1" applyFont="1" applyFill="1" applyBorder="1" applyAlignment="1">
      <alignment vertical="center"/>
    </xf>
    <xf numFmtId="38" fontId="1" fillId="0" borderId="0" xfId="0" applyNumberFormat="1" applyFont="1"/>
    <xf numFmtId="0" fontId="1" fillId="0" borderId="0" xfId="0" applyFont="1" applyAlignment="1">
      <alignment horizontal="left"/>
    </xf>
    <xf numFmtId="0" fontId="1" fillId="2" borderId="0" xfId="0" applyFont="1" applyFill="1"/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38" fontId="1" fillId="0" borderId="0" xfId="1" applyFont="1" applyFill="1" applyBorder="1" applyAlignment="1">
      <alignment horizontal="center" vertical="center"/>
    </xf>
    <xf numFmtId="38" fontId="1" fillId="0" borderId="0" xfId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181" fontId="4" fillId="0" borderId="45" xfId="0" applyNumberFormat="1" applyFont="1" applyBorder="1" applyAlignment="1">
      <alignment horizontal="right" vertical="center"/>
    </xf>
    <xf numFmtId="38" fontId="4" fillId="0" borderId="73" xfId="1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38" fontId="7" fillId="0" borderId="74" xfId="1" applyFont="1" applyBorder="1" applyAlignment="1">
      <alignment horizontal="center" vertical="center"/>
    </xf>
    <xf numFmtId="38" fontId="7" fillId="0" borderId="5" xfId="1" applyFont="1" applyBorder="1" applyAlignment="1">
      <alignment horizontal="right" vertical="center"/>
    </xf>
    <xf numFmtId="177" fontId="7" fillId="0" borderId="7" xfId="0" applyNumberFormat="1" applyFont="1" applyBorder="1" applyAlignment="1">
      <alignment horizontal="right" vertical="center"/>
    </xf>
    <xf numFmtId="181" fontId="7" fillId="0" borderId="61" xfId="0" applyNumberFormat="1" applyFont="1" applyBorder="1" applyAlignment="1">
      <alignment horizontal="right" vertical="center"/>
    </xf>
    <xf numFmtId="38" fontId="4" fillId="0" borderId="77" xfId="1" applyFont="1" applyBorder="1" applyAlignment="1">
      <alignment horizontal="center" vertical="center"/>
    </xf>
    <xf numFmtId="38" fontId="4" fillId="0" borderId="78" xfId="1" applyFont="1" applyBorder="1" applyAlignment="1">
      <alignment horizontal="right" vertical="center"/>
    </xf>
    <xf numFmtId="181" fontId="4" fillId="0" borderId="79" xfId="0" applyNumberFormat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80" xfId="0" applyNumberFormat="1" applyFont="1" applyBorder="1" applyAlignment="1">
      <alignment horizontal="right" vertical="center"/>
    </xf>
    <xf numFmtId="177" fontId="4" fillId="0" borderId="81" xfId="0" applyNumberFormat="1" applyFont="1" applyFill="1" applyBorder="1" applyAlignment="1">
      <alignment vertical="center"/>
    </xf>
    <xf numFmtId="177" fontId="7" fillId="0" borderId="27" xfId="0" applyNumberFormat="1" applyFont="1" applyFill="1" applyBorder="1" applyAlignment="1">
      <alignment vertical="center"/>
    </xf>
    <xf numFmtId="182" fontId="1" fillId="0" borderId="31" xfId="0" applyNumberFormat="1" applyFont="1" applyBorder="1" applyAlignment="1">
      <alignment horizontal="right" vertical="center"/>
    </xf>
    <xf numFmtId="0" fontId="27" fillId="0" borderId="8" xfId="0" applyFont="1" applyBorder="1"/>
    <xf numFmtId="0" fontId="5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180" fontId="1" fillId="0" borderId="21" xfId="0" applyNumberFormat="1" applyFont="1" applyBorder="1" applyAlignment="1"/>
    <xf numFmtId="177" fontId="1" fillId="0" borderId="21" xfId="0" applyNumberFormat="1" applyFont="1" applyBorder="1" applyAlignment="1">
      <alignment horizontal="right" vertical="center"/>
    </xf>
    <xf numFmtId="181" fontId="5" fillId="0" borderId="21" xfId="0" applyNumberFormat="1" applyFont="1" applyBorder="1" applyAlignment="1">
      <alignment horizontal="left"/>
    </xf>
    <xf numFmtId="0" fontId="1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Border="1"/>
    <xf numFmtId="178" fontId="1" fillId="0" borderId="0" xfId="0" applyNumberFormat="1" applyFont="1" applyBorder="1" applyAlignment="1">
      <alignment vertical="center"/>
    </xf>
    <xf numFmtId="176" fontId="1" fillId="0" borderId="0" xfId="0" applyNumberFormat="1" applyFont="1" applyFill="1" applyBorder="1" applyAlignment="1">
      <alignment horizontal="right"/>
    </xf>
    <xf numFmtId="181" fontId="1" fillId="0" borderId="0" xfId="0" applyNumberFormat="1" applyFont="1" applyFill="1" applyBorder="1" applyAlignment="1">
      <alignment horizontal="right"/>
    </xf>
    <xf numFmtId="38" fontId="1" fillId="0" borderId="0" xfId="1" applyFont="1" applyBorder="1"/>
    <xf numFmtId="0" fontId="1" fillId="0" borderId="0" xfId="0" applyFont="1" applyBorder="1" applyAlignment="1">
      <alignment horizontal="center"/>
    </xf>
    <xf numFmtId="17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shrinkToFit="1"/>
    </xf>
    <xf numFmtId="0" fontId="10" fillId="0" borderId="0" xfId="0" applyFont="1" applyBorder="1"/>
    <xf numFmtId="0" fontId="0" fillId="0" borderId="0" xfId="0" applyBorder="1"/>
    <xf numFmtId="179" fontId="1" fillId="0" borderId="0" xfId="0" applyNumberFormat="1" applyFont="1" applyBorder="1" applyAlignment="1">
      <alignment horizontal="right" vertical="center"/>
    </xf>
    <xf numFmtId="0" fontId="1" fillId="2" borderId="0" xfId="0" applyFont="1" applyFill="1" applyBorder="1"/>
    <xf numFmtId="0" fontId="4" fillId="0" borderId="0" xfId="0" applyFont="1" applyFill="1" applyBorder="1" applyAlignment="1">
      <alignment horizontal="center"/>
    </xf>
    <xf numFmtId="178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shrinkToFit="1"/>
    </xf>
    <xf numFmtId="0" fontId="9" fillId="0" borderId="0" xfId="5" applyBorder="1">
      <alignment vertical="center"/>
    </xf>
    <xf numFmtId="178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82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7" fillId="0" borderId="75" xfId="0" applyFont="1" applyBorder="1" applyAlignment="1">
      <alignment horizontal="left" vertical="center"/>
    </xf>
    <xf numFmtId="0" fontId="7" fillId="0" borderId="76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1" fillId="0" borderId="4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4" fillId="0" borderId="0" xfId="0" applyFont="1" applyFill="1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7" fillId="0" borderId="22" xfId="0" applyFont="1" applyBorder="1" applyAlignment="1">
      <alignment vertical="center" shrinkToFit="1"/>
    </xf>
    <xf numFmtId="0" fontId="27" fillId="0" borderId="23" xfId="0" applyFont="1" applyBorder="1" applyAlignment="1">
      <alignment vertical="center" shrinkToFit="1"/>
    </xf>
    <xf numFmtId="0" fontId="27" fillId="0" borderId="24" xfId="0" applyFont="1" applyBorder="1" applyAlignment="1">
      <alignment vertical="center" shrinkToFit="1"/>
    </xf>
    <xf numFmtId="0" fontId="5" fillId="0" borderId="21" xfId="0" applyFont="1" applyBorder="1" applyAlignment="1">
      <alignment horizontal="left"/>
    </xf>
    <xf numFmtId="0" fontId="0" fillId="0" borderId="21" xfId="0" applyBorder="1" applyAlignment="1"/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</cellXfs>
  <cellStyles count="61">
    <cellStyle name="20% - アクセント 1 2" xfId="8"/>
    <cellStyle name="20% - アクセント 2 2" xfId="9"/>
    <cellStyle name="20% - アクセント 3 2" xfId="10"/>
    <cellStyle name="20% - アクセント 4 2" xfId="11"/>
    <cellStyle name="20% - アクセント 5 2" xfId="12"/>
    <cellStyle name="20% - アクセント 6 2" xfId="13"/>
    <cellStyle name="40% - アクセント 1 2" xfId="14"/>
    <cellStyle name="40% - アクセント 2 2" xfId="15"/>
    <cellStyle name="40% - アクセント 3 2" xfId="16"/>
    <cellStyle name="40% - アクセント 4 2" xfId="17"/>
    <cellStyle name="40% - アクセント 5 2" xfId="18"/>
    <cellStyle name="40% - アクセント 6 2" xfId="19"/>
    <cellStyle name="60% - アクセント 1 2" xfId="20"/>
    <cellStyle name="60% - アクセント 2 2" xfId="21"/>
    <cellStyle name="60% - アクセント 3 2" xfId="22"/>
    <cellStyle name="60% - アクセント 4 2" xfId="23"/>
    <cellStyle name="60% - アクセント 5 2" xfId="24"/>
    <cellStyle name="60% - アクセント 6 2" xfId="25"/>
    <cellStyle name="アクセント 1 2" xfId="26"/>
    <cellStyle name="アクセント 2 2" xfId="27"/>
    <cellStyle name="アクセント 3 2" xfId="28"/>
    <cellStyle name="アクセント 4 2" xfId="29"/>
    <cellStyle name="アクセント 5 2" xfId="30"/>
    <cellStyle name="アクセント 6 2" xfId="31"/>
    <cellStyle name="タイトル 2" xfId="32"/>
    <cellStyle name="チェック セル 2" xfId="33"/>
    <cellStyle name="どちらでもない 2" xfId="34"/>
    <cellStyle name="パーセント 2" xfId="35"/>
    <cellStyle name="メモ 2" xfId="36"/>
    <cellStyle name="リンク セル 2" xfId="37"/>
    <cellStyle name="悪い 2" xfId="38"/>
    <cellStyle name="計算 2" xfId="39"/>
    <cellStyle name="警告文 2" xfId="40"/>
    <cellStyle name="桁区切り" xfId="1" builtinId="6"/>
    <cellStyle name="桁区切り 2" xfId="41"/>
    <cellStyle name="桁区切り 2 2" xfId="6"/>
    <cellStyle name="桁区切り 2 3" xfId="60"/>
    <cellStyle name="桁区切り 3" xfId="7"/>
    <cellStyle name="桁区切り 3 2" xfId="57"/>
    <cellStyle name="桁区切り 4" xfId="42"/>
    <cellStyle name="桁区切り 5" xfId="43"/>
    <cellStyle name="桁区切り 6" xfId="44"/>
    <cellStyle name="桁区切り 8" xfId="4"/>
    <cellStyle name="見出し 1 2" xfId="45"/>
    <cellStyle name="見出し 2 2" xfId="46"/>
    <cellStyle name="見出し 3 2" xfId="47"/>
    <cellStyle name="見出し 4 2" xfId="48"/>
    <cellStyle name="集計 2" xfId="49"/>
    <cellStyle name="出力 2" xfId="50"/>
    <cellStyle name="説明文 2" xfId="51"/>
    <cellStyle name="入力 2" xfId="52"/>
    <cellStyle name="標準" xfId="0" builtinId="0"/>
    <cellStyle name="標準 2" xfId="53"/>
    <cellStyle name="標準 2 2" xfId="2"/>
    <cellStyle name="標準 2 3" xfId="59"/>
    <cellStyle name="標準 3" xfId="5"/>
    <cellStyle name="標準 3 2" xfId="58"/>
    <cellStyle name="標準 4" xfId="54"/>
    <cellStyle name="標準 5" xfId="55"/>
    <cellStyle name="標準 7" xfId="3"/>
    <cellStyle name="良い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view="pageBreakPreview" zoomScaleNormal="100" workbookViewId="0">
      <selection activeCell="E4" sqref="E4:H27"/>
    </sheetView>
  </sheetViews>
  <sheetFormatPr defaultColWidth="9" defaultRowHeight="13.2" x14ac:dyDescent="0.2"/>
  <cols>
    <col min="1" max="1" width="7.109375" style="9" customWidth="1"/>
    <col min="2" max="2" width="4.44140625" style="9" customWidth="1"/>
    <col min="3" max="3" width="19.88671875" style="9" customWidth="1"/>
    <col min="4" max="4" width="8.44140625" style="137" customWidth="1"/>
    <col min="5" max="5" width="8" style="11" bestFit="1" customWidth="1"/>
    <col min="6" max="7" width="15" style="9" customWidth="1"/>
    <col min="8" max="8" width="11.109375" style="76" bestFit="1" customWidth="1"/>
    <col min="9" max="9" width="11.109375" style="86" customWidth="1"/>
    <col min="10" max="10" width="9" style="9"/>
    <col min="11" max="11" width="18.77734375" style="204" customWidth="1"/>
    <col min="12" max="15" width="11.33203125" style="204" bestFit="1" customWidth="1"/>
    <col min="16" max="16" width="9.109375" style="204" customWidth="1"/>
    <col min="17" max="20" width="9" style="204"/>
    <col min="21" max="16384" width="9" style="9"/>
  </cols>
  <sheetData>
    <row r="1" spans="1:20" ht="20.25" customHeight="1" x14ac:dyDescent="0.2">
      <c r="A1" s="229" t="s">
        <v>62</v>
      </c>
      <c r="B1" s="229"/>
      <c r="C1" s="229"/>
      <c r="D1" s="229"/>
      <c r="E1" s="229"/>
      <c r="F1" s="229"/>
      <c r="G1" s="229"/>
      <c r="H1" s="229"/>
      <c r="I1" s="230"/>
    </row>
    <row r="2" spans="1:20" ht="20.25" customHeight="1" thickBot="1" x14ac:dyDescent="0.25">
      <c r="A2" s="10" t="s">
        <v>31</v>
      </c>
      <c r="B2" s="10"/>
      <c r="G2" s="73"/>
      <c r="H2" s="73"/>
      <c r="I2" s="85" t="s">
        <v>40</v>
      </c>
    </row>
    <row r="3" spans="1:20" s="12" customFormat="1" ht="24.75" customHeight="1" thickBot="1" x14ac:dyDescent="0.25">
      <c r="A3" s="82" t="s">
        <v>33</v>
      </c>
      <c r="B3" s="237" t="s">
        <v>20</v>
      </c>
      <c r="C3" s="238"/>
      <c r="D3" s="104" t="s">
        <v>50</v>
      </c>
      <c r="E3" s="83" t="s">
        <v>9</v>
      </c>
      <c r="F3" s="13" t="s">
        <v>10</v>
      </c>
      <c r="G3" s="13" t="s">
        <v>11</v>
      </c>
      <c r="H3" s="84" t="s">
        <v>1</v>
      </c>
      <c r="I3" s="88" t="s">
        <v>43</v>
      </c>
      <c r="K3" s="205"/>
      <c r="L3" s="205"/>
      <c r="M3" s="205"/>
      <c r="N3" s="205"/>
      <c r="O3" s="205"/>
      <c r="P3" s="205"/>
      <c r="Q3" s="205"/>
      <c r="R3" s="205"/>
      <c r="S3" s="205"/>
      <c r="T3" s="205"/>
    </row>
    <row r="4" spans="1:20" s="12" customFormat="1" ht="22.5" customHeight="1" x14ac:dyDescent="0.2">
      <c r="A4" s="242" t="s">
        <v>75</v>
      </c>
      <c r="B4" s="246" t="s">
        <v>0</v>
      </c>
      <c r="C4" s="247"/>
      <c r="D4" s="155" t="s">
        <v>51</v>
      </c>
      <c r="E4" s="156">
        <v>0</v>
      </c>
      <c r="F4" s="156">
        <v>0</v>
      </c>
      <c r="G4" s="156">
        <v>0</v>
      </c>
      <c r="H4" s="157" t="s">
        <v>46</v>
      </c>
      <c r="I4" s="125"/>
      <c r="K4" s="205"/>
      <c r="L4" s="205"/>
      <c r="M4" s="205"/>
      <c r="N4" s="205"/>
      <c r="O4" s="205"/>
      <c r="P4" s="205"/>
      <c r="Q4" s="205"/>
      <c r="R4" s="205"/>
      <c r="S4" s="205"/>
      <c r="T4" s="205"/>
    </row>
    <row r="5" spans="1:20" s="12" customFormat="1" ht="22.5" customHeight="1" x14ac:dyDescent="0.2">
      <c r="A5" s="243"/>
      <c r="B5" s="248"/>
      <c r="C5" s="249"/>
      <c r="D5" s="138" t="s">
        <v>52</v>
      </c>
      <c r="E5" s="69">
        <v>0</v>
      </c>
      <c r="F5" s="69">
        <v>0</v>
      </c>
      <c r="G5" s="69">
        <v>0</v>
      </c>
      <c r="H5" s="77" t="s">
        <v>46</v>
      </c>
      <c r="I5" s="142"/>
      <c r="K5" s="205"/>
      <c r="L5" s="205"/>
      <c r="M5" s="205"/>
      <c r="N5" s="205"/>
      <c r="O5" s="205"/>
      <c r="P5" s="205"/>
      <c r="Q5" s="205"/>
      <c r="R5" s="205"/>
      <c r="S5" s="205"/>
      <c r="T5" s="205"/>
    </row>
    <row r="6" spans="1:20" s="12" customFormat="1" ht="22.5" customHeight="1" x14ac:dyDescent="0.2">
      <c r="A6" s="243"/>
      <c r="B6" s="250"/>
      <c r="C6" s="251"/>
      <c r="D6" s="138" t="s">
        <v>53</v>
      </c>
      <c r="E6" s="69">
        <v>0</v>
      </c>
      <c r="F6" s="69">
        <v>0</v>
      </c>
      <c r="G6" s="69">
        <v>0</v>
      </c>
      <c r="H6" s="77" t="s">
        <v>46</v>
      </c>
      <c r="I6" s="196" t="s">
        <v>79</v>
      </c>
      <c r="K6" s="205"/>
      <c r="L6" s="205"/>
      <c r="M6" s="205"/>
      <c r="N6" s="205"/>
      <c r="O6" s="205"/>
      <c r="P6" s="205"/>
      <c r="Q6" s="205"/>
      <c r="R6" s="205"/>
      <c r="S6" s="205"/>
      <c r="T6" s="205"/>
    </row>
    <row r="7" spans="1:20" s="12" customFormat="1" ht="22.5" customHeight="1" x14ac:dyDescent="0.2">
      <c r="A7" s="243"/>
      <c r="B7" s="252" t="s">
        <v>54</v>
      </c>
      <c r="C7" s="234" t="s">
        <v>55</v>
      </c>
      <c r="D7" s="139" t="s">
        <v>51</v>
      </c>
      <c r="E7" s="69">
        <v>7</v>
      </c>
      <c r="F7" s="69">
        <v>1256241</v>
      </c>
      <c r="G7" s="69">
        <v>1127478.585</v>
      </c>
      <c r="H7" s="195">
        <v>89.8</v>
      </c>
      <c r="I7" s="151"/>
      <c r="K7" s="205"/>
      <c r="L7" s="205"/>
      <c r="M7" s="205"/>
      <c r="N7" s="205"/>
      <c r="O7" s="205"/>
      <c r="P7" s="205"/>
      <c r="Q7" s="205"/>
      <c r="R7" s="205"/>
      <c r="S7" s="205"/>
      <c r="T7" s="205"/>
    </row>
    <row r="8" spans="1:20" s="12" customFormat="1" ht="22.5" customHeight="1" x14ac:dyDescent="0.2">
      <c r="A8" s="243"/>
      <c r="B8" s="253"/>
      <c r="C8" s="235"/>
      <c r="D8" s="138" t="s">
        <v>52</v>
      </c>
      <c r="E8" s="70">
        <v>199</v>
      </c>
      <c r="F8" s="70">
        <v>36055403</v>
      </c>
      <c r="G8" s="70">
        <v>32967439.127</v>
      </c>
      <c r="H8" s="78">
        <v>91.4</v>
      </c>
      <c r="I8" s="143"/>
      <c r="K8" s="205"/>
      <c r="L8" s="205"/>
      <c r="M8" s="205"/>
      <c r="N8" s="205"/>
      <c r="O8" s="205"/>
      <c r="P8" s="205"/>
      <c r="Q8" s="205"/>
      <c r="R8" s="205"/>
      <c r="S8" s="205"/>
      <c r="T8" s="205"/>
    </row>
    <row r="9" spans="1:20" s="12" customFormat="1" ht="22.5" customHeight="1" x14ac:dyDescent="0.2">
      <c r="A9" s="243"/>
      <c r="B9" s="253"/>
      <c r="C9" s="235"/>
      <c r="D9" s="138" t="s">
        <v>53</v>
      </c>
      <c r="E9" s="70">
        <v>206</v>
      </c>
      <c r="F9" s="70">
        <v>37311644</v>
      </c>
      <c r="G9" s="70">
        <v>34094917.711999997</v>
      </c>
      <c r="H9" s="78">
        <v>91.4</v>
      </c>
      <c r="I9" s="133">
        <v>0.20000000000000284</v>
      </c>
      <c r="K9" s="205"/>
      <c r="L9" s="205"/>
      <c r="M9" s="205"/>
      <c r="N9" s="205"/>
      <c r="O9" s="205"/>
      <c r="P9" s="205"/>
      <c r="Q9" s="205"/>
      <c r="R9" s="205"/>
      <c r="S9" s="205"/>
      <c r="T9" s="205"/>
    </row>
    <row r="10" spans="1:20" s="12" customFormat="1" ht="22.5" customHeight="1" x14ac:dyDescent="0.2">
      <c r="A10" s="243"/>
      <c r="B10" s="253"/>
      <c r="C10" s="236" t="s">
        <v>66</v>
      </c>
      <c r="D10" s="139" t="s">
        <v>51</v>
      </c>
      <c r="E10" s="70">
        <v>3</v>
      </c>
      <c r="F10" s="70">
        <v>241384</v>
      </c>
      <c r="G10" s="70">
        <v>228500</v>
      </c>
      <c r="H10" s="78">
        <v>94.7</v>
      </c>
      <c r="I10" s="143"/>
      <c r="K10" s="205"/>
      <c r="L10" s="205"/>
      <c r="M10" s="205"/>
      <c r="N10" s="205"/>
      <c r="O10" s="205"/>
      <c r="P10" s="205"/>
      <c r="Q10" s="205"/>
      <c r="R10" s="205"/>
      <c r="S10" s="205"/>
      <c r="T10" s="205"/>
    </row>
    <row r="11" spans="1:20" s="12" customFormat="1" ht="22.5" customHeight="1" x14ac:dyDescent="0.2">
      <c r="A11" s="243"/>
      <c r="B11" s="253"/>
      <c r="C11" s="235"/>
      <c r="D11" s="138" t="s">
        <v>52</v>
      </c>
      <c r="E11" s="70">
        <v>116</v>
      </c>
      <c r="F11" s="70">
        <v>7478354</v>
      </c>
      <c r="G11" s="70">
        <v>6815544.6789999995</v>
      </c>
      <c r="H11" s="78">
        <v>91.1</v>
      </c>
      <c r="I11" s="143"/>
      <c r="K11" s="205"/>
      <c r="L11" s="205"/>
      <c r="M11" s="205"/>
      <c r="N11" s="205"/>
      <c r="O11" s="205"/>
      <c r="P11" s="205"/>
      <c r="Q11" s="205"/>
      <c r="R11" s="205"/>
      <c r="S11" s="205"/>
      <c r="T11" s="205"/>
    </row>
    <row r="12" spans="1:20" s="12" customFormat="1" ht="22.5" customHeight="1" x14ac:dyDescent="0.2">
      <c r="A12" s="243"/>
      <c r="B12" s="253"/>
      <c r="C12" s="235"/>
      <c r="D12" s="138" t="s">
        <v>53</v>
      </c>
      <c r="E12" s="70">
        <v>119</v>
      </c>
      <c r="F12" s="70">
        <v>7719738</v>
      </c>
      <c r="G12" s="70">
        <v>7044044.6789999995</v>
      </c>
      <c r="H12" s="78">
        <v>91.2</v>
      </c>
      <c r="I12" s="133">
        <v>-0.5</v>
      </c>
      <c r="K12" s="205"/>
      <c r="L12" s="205"/>
      <c r="M12" s="205"/>
      <c r="N12" s="205"/>
      <c r="O12" s="205"/>
      <c r="P12" s="205"/>
      <c r="Q12" s="205"/>
      <c r="R12" s="205"/>
      <c r="S12" s="205"/>
      <c r="T12" s="205"/>
    </row>
    <row r="13" spans="1:20" s="12" customFormat="1" ht="22.5" customHeight="1" x14ac:dyDescent="0.2">
      <c r="A13" s="243"/>
      <c r="B13" s="253"/>
      <c r="C13" s="236" t="s">
        <v>56</v>
      </c>
      <c r="D13" s="139" t="s">
        <v>51</v>
      </c>
      <c r="E13" s="70">
        <v>6</v>
      </c>
      <c r="F13" s="70">
        <v>122424</v>
      </c>
      <c r="G13" s="70">
        <v>109474</v>
      </c>
      <c r="H13" s="78">
        <v>89.4</v>
      </c>
      <c r="I13" s="143"/>
      <c r="K13" s="205"/>
      <c r="L13" s="205"/>
      <c r="M13" s="205"/>
      <c r="N13" s="205"/>
      <c r="O13" s="205"/>
      <c r="P13" s="205"/>
      <c r="Q13" s="205"/>
      <c r="R13" s="205"/>
      <c r="S13" s="205"/>
      <c r="T13" s="205"/>
    </row>
    <row r="14" spans="1:20" s="12" customFormat="1" ht="22.5" customHeight="1" x14ac:dyDescent="0.2">
      <c r="A14" s="243"/>
      <c r="B14" s="253"/>
      <c r="C14" s="235"/>
      <c r="D14" s="138" t="s">
        <v>52</v>
      </c>
      <c r="E14" s="70">
        <v>477</v>
      </c>
      <c r="F14" s="70">
        <v>9362038</v>
      </c>
      <c r="G14" s="70">
        <v>8672172.5409999993</v>
      </c>
      <c r="H14" s="78">
        <v>92.6</v>
      </c>
      <c r="I14" s="143"/>
      <c r="K14" s="205"/>
      <c r="L14" s="205"/>
      <c r="M14" s="205"/>
      <c r="N14" s="205"/>
      <c r="O14" s="205"/>
      <c r="P14" s="205"/>
      <c r="Q14" s="205"/>
      <c r="R14" s="205"/>
      <c r="S14" s="205"/>
      <c r="T14" s="205"/>
    </row>
    <row r="15" spans="1:20" s="12" customFormat="1" ht="22.5" customHeight="1" x14ac:dyDescent="0.2">
      <c r="A15" s="243"/>
      <c r="B15" s="253"/>
      <c r="C15" s="235"/>
      <c r="D15" s="138" t="s">
        <v>53</v>
      </c>
      <c r="E15" s="70">
        <v>483</v>
      </c>
      <c r="F15" s="70">
        <v>9484462</v>
      </c>
      <c r="G15" s="70">
        <v>8781646.5409999993</v>
      </c>
      <c r="H15" s="78">
        <v>92.6</v>
      </c>
      <c r="I15" s="133">
        <v>-0.70000000000000284</v>
      </c>
      <c r="K15" s="205"/>
      <c r="L15" s="205"/>
      <c r="M15" s="205"/>
      <c r="N15" s="205"/>
      <c r="O15" s="205"/>
      <c r="P15" s="205"/>
      <c r="Q15" s="205"/>
      <c r="R15" s="205"/>
      <c r="S15" s="205"/>
      <c r="T15" s="205"/>
    </row>
    <row r="16" spans="1:20" s="12" customFormat="1" ht="22.5" customHeight="1" x14ac:dyDescent="0.2">
      <c r="A16" s="243"/>
      <c r="B16" s="253"/>
      <c r="C16" s="265" t="s">
        <v>72</v>
      </c>
      <c r="D16" s="139" t="s">
        <v>51</v>
      </c>
      <c r="E16" s="71">
        <v>16</v>
      </c>
      <c r="F16" s="71">
        <v>1620049</v>
      </c>
      <c r="G16" s="71">
        <v>1465452.585</v>
      </c>
      <c r="H16" s="79">
        <v>90.5</v>
      </c>
      <c r="I16" s="143"/>
      <c r="K16" s="241"/>
      <c r="L16" s="206"/>
      <c r="M16" s="176"/>
      <c r="N16" s="176"/>
      <c r="O16" s="176"/>
      <c r="P16" s="177"/>
      <c r="Q16" s="178"/>
      <c r="R16" s="205"/>
      <c r="S16" s="205"/>
      <c r="T16" s="205"/>
    </row>
    <row r="17" spans="1:20" s="12" customFormat="1" ht="22.5" customHeight="1" x14ac:dyDescent="0.2">
      <c r="A17" s="243"/>
      <c r="B17" s="253"/>
      <c r="C17" s="265"/>
      <c r="D17" s="138" t="s">
        <v>18</v>
      </c>
      <c r="E17" s="71">
        <v>792</v>
      </c>
      <c r="F17" s="71">
        <v>52895795</v>
      </c>
      <c r="G17" s="71">
        <v>48455156.347000003</v>
      </c>
      <c r="H17" s="79">
        <v>91.6</v>
      </c>
      <c r="I17" s="143"/>
      <c r="K17" s="241"/>
      <c r="L17" s="175"/>
      <c r="M17" s="176"/>
      <c r="N17" s="176"/>
      <c r="O17" s="176"/>
      <c r="P17" s="177"/>
      <c r="Q17" s="178"/>
      <c r="R17" s="205"/>
      <c r="S17" s="205"/>
      <c r="T17" s="205"/>
    </row>
    <row r="18" spans="1:20" s="12" customFormat="1" ht="22.5" customHeight="1" thickBot="1" x14ac:dyDescent="0.25">
      <c r="A18" s="243"/>
      <c r="B18" s="254"/>
      <c r="C18" s="266"/>
      <c r="D18" s="158" t="s">
        <v>8</v>
      </c>
      <c r="E18" s="162">
        <v>808</v>
      </c>
      <c r="F18" s="162">
        <v>54515844</v>
      </c>
      <c r="G18" s="162">
        <v>49920608.931999996</v>
      </c>
      <c r="H18" s="163">
        <v>91.6</v>
      </c>
      <c r="I18" s="164">
        <v>0</v>
      </c>
      <c r="K18" s="241"/>
      <c r="L18" s="175"/>
      <c r="M18" s="176"/>
      <c r="N18" s="176"/>
      <c r="O18" s="176"/>
      <c r="P18" s="177"/>
      <c r="Q18" s="178"/>
      <c r="R18" s="205"/>
      <c r="S18" s="205"/>
      <c r="T18" s="205"/>
    </row>
    <row r="19" spans="1:20" s="12" customFormat="1" ht="22.5" customHeight="1" thickTop="1" x14ac:dyDescent="0.2">
      <c r="A19" s="243"/>
      <c r="B19" s="261" t="s">
        <v>69</v>
      </c>
      <c r="C19" s="262"/>
      <c r="D19" s="139" t="s">
        <v>51</v>
      </c>
      <c r="E19" s="71">
        <v>16</v>
      </c>
      <c r="F19" s="71">
        <v>1620049</v>
      </c>
      <c r="G19" s="71">
        <v>1465452.585</v>
      </c>
      <c r="H19" s="79">
        <v>90.5</v>
      </c>
      <c r="I19" s="143"/>
      <c r="K19" s="174"/>
      <c r="L19" s="175"/>
      <c r="M19" s="176"/>
      <c r="N19" s="176"/>
      <c r="O19" s="176"/>
      <c r="P19" s="177"/>
      <c r="Q19" s="178"/>
      <c r="R19" s="205"/>
      <c r="S19" s="205"/>
      <c r="T19" s="205"/>
    </row>
    <row r="20" spans="1:20" s="12" customFormat="1" ht="22.5" customHeight="1" x14ac:dyDescent="0.2">
      <c r="A20" s="243"/>
      <c r="B20" s="261"/>
      <c r="C20" s="262"/>
      <c r="D20" s="138" t="s">
        <v>18</v>
      </c>
      <c r="E20" s="71">
        <v>792</v>
      </c>
      <c r="F20" s="71">
        <v>52895795</v>
      </c>
      <c r="G20" s="71">
        <v>48455156.347000003</v>
      </c>
      <c r="H20" s="79">
        <v>91.6</v>
      </c>
      <c r="I20" s="143"/>
      <c r="K20" s="174"/>
      <c r="L20" s="175"/>
      <c r="M20" s="176"/>
      <c r="N20" s="176"/>
      <c r="O20" s="176"/>
      <c r="P20" s="177"/>
      <c r="Q20" s="178"/>
      <c r="R20" s="205"/>
      <c r="S20" s="205"/>
      <c r="T20" s="205"/>
    </row>
    <row r="21" spans="1:20" s="12" customFormat="1" ht="22.5" customHeight="1" thickBot="1" x14ac:dyDescent="0.25">
      <c r="A21" s="243"/>
      <c r="B21" s="263"/>
      <c r="C21" s="264"/>
      <c r="D21" s="158" t="s">
        <v>8</v>
      </c>
      <c r="E21" s="162">
        <v>808</v>
      </c>
      <c r="F21" s="162">
        <v>54515844</v>
      </c>
      <c r="G21" s="162">
        <v>49920608.931999996</v>
      </c>
      <c r="H21" s="163">
        <v>91.6</v>
      </c>
      <c r="I21" s="164">
        <v>0</v>
      </c>
      <c r="K21" s="174"/>
      <c r="L21" s="175"/>
      <c r="M21" s="176"/>
      <c r="N21" s="176"/>
      <c r="O21" s="176"/>
      <c r="P21" s="177"/>
      <c r="Q21" s="178"/>
      <c r="R21" s="205"/>
      <c r="S21" s="205"/>
      <c r="T21" s="205"/>
    </row>
    <row r="22" spans="1:20" s="12" customFormat="1" ht="22.5" customHeight="1" thickTop="1" x14ac:dyDescent="0.2">
      <c r="A22" s="243"/>
      <c r="B22" s="255" t="s">
        <v>12</v>
      </c>
      <c r="C22" s="256"/>
      <c r="D22" s="141" t="s">
        <v>51</v>
      </c>
      <c r="E22" s="159">
        <v>12</v>
      </c>
      <c r="F22" s="159">
        <v>385202</v>
      </c>
      <c r="G22" s="159">
        <v>381335</v>
      </c>
      <c r="H22" s="160">
        <v>99</v>
      </c>
      <c r="I22" s="161"/>
      <c r="K22" s="205"/>
      <c r="L22" s="205"/>
      <c r="M22" s="205"/>
      <c r="N22" s="205"/>
      <c r="O22" s="205"/>
      <c r="P22" s="205"/>
      <c r="Q22" s="205"/>
      <c r="R22" s="205"/>
      <c r="S22" s="205"/>
      <c r="T22" s="205"/>
    </row>
    <row r="23" spans="1:20" s="12" customFormat="1" ht="22.5" customHeight="1" x14ac:dyDescent="0.2">
      <c r="A23" s="243"/>
      <c r="B23" s="257"/>
      <c r="C23" s="258"/>
      <c r="D23" s="138" t="s">
        <v>52</v>
      </c>
      <c r="E23" s="135">
        <v>107</v>
      </c>
      <c r="F23" s="135">
        <v>2611575.0049999999</v>
      </c>
      <c r="G23" s="135">
        <v>2575094.7999999998</v>
      </c>
      <c r="H23" s="136">
        <v>98.6</v>
      </c>
      <c r="I23" s="151"/>
      <c r="K23" s="205"/>
      <c r="L23" s="205"/>
      <c r="M23" s="205"/>
      <c r="N23" s="205"/>
      <c r="O23" s="205"/>
      <c r="P23" s="205"/>
      <c r="Q23" s="205"/>
      <c r="R23" s="205"/>
      <c r="S23" s="205"/>
      <c r="T23" s="205"/>
    </row>
    <row r="24" spans="1:20" s="12" customFormat="1" ht="22.5" customHeight="1" thickBot="1" x14ac:dyDescent="0.25">
      <c r="A24" s="243"/>
      <c r="B24" s="259"/>
      <c r="C24" s="260"/>
      <c r="D24" s="140" t="s">
        <v>53</v>
      </c>
      <c r="E24" s="168">
        <v>119</v>
      </c>
      <c r="F24" s="168">
        <v>2996777.0049999999</v>
      </c>
      <c r="G24" s="168">
        <v>2956429.8</v>
      </c>
      <c r="H24" s="169">
        <v>98.7</v>
      </c>
      <c r="I24" s="164">
        <v>0.29999999999999716</v>
      </c>
      <c r="K24" s="205"/>
      <c r="L24" s="205"/>
      <c r="M24" s="205"/>
      <c r="N24" s="205"/>
      <c r="O24" s="205"/>
      <c r="P24" s="205"/>
      <c r="Q24" s="205"/>
      <c r="R24" s="205"/>
      <c r="S24" s="205"/>
      <c r="T24" s="205"/>
    </row>
    <row r="25" spans="1:20" s="12" customFormat="1" ht="22.5" customHeight="1" thickTop="1" x14ac:dyDescent="0.2">
      <c r="A25" s="243"/>
      <c r="B25" s="261" t="s">
        <v>34</v>
      </c>
      <c r="C25" s="262"/>
      <c r="D25" s="139" t="s">
        <v>51</v>
      </c>
      <c r="E25" s="165">
        <v>28</v>
      </c>
      <c r="F25" s="165">
        <v>2005251</v>
      </c>
      <c r="G25" s="165">
        <v>1846787.585</v>
      </c>
      <c r="H25" s="166">
        <v>92.1</v>
      </c>
      <c r="I25" s="167"/>
      <c r="K25" s="241"/>
      <c r="L25" s="206"/>
      <c r="M25" s="176"/>
      <c r="N25" s="176"/>
      <c r="O25" s="176"/>
      <c r="P25" s="177"/>
      <c r="Q25" s="178"/>
      <c r="R25" s="205"/>
      <c r="S25" s="205"/>
      <c r="T25" s="205"/>
    </row>
    <row r="26" spans="1:20" s="12" customFormat="1" ht="22.5" customHeight="1" x14ac:dyDescent="0.2">
      <c r="A26" s="244"/>
      <c r="B26" s="261"/>
      <c r="C26" s="262"/>
      <c r="D26" s="138" t="s">
        <v>52</v>
      </c>
      <c r="E26" s="71">
        <v>899</v>
      </c>
      <c r="F26" s="71">
        <v>55507370.005000003</v>
      </c>
      <c r="G26" s="71">
        <v>51030251.147</v>
      </c>
      <c r="H26" s="79">
        <v>91.9</v>
      </c>
      <c r="I26" s="147"/>
      <c r="K26" s="241"/>
      <c r="L26" s="175"/>
      <c r="M26" s="176"/>
      <c r="N26" s="176"/>
      <c r="O26" s="176"/>
      <c r="P26" s="177"/>
      <c r="Q26" s="178"/>
      <c r="R26" s="205"/>
      <c r="S26" s="205"/>
      <c r="T26" s="205"/>
    </row>
    <row r="27" spans="1:20" s="12" customFormat="1" ht="22.5" customHeight="1" thickBot="1" x14ac:dyDescent="0.25">
      <c r="A27" s="245"/>
      <c r="B27" s="263"/>
      <c r="C27" s="264"/>
      <c r="D27" s="138" t="s">
        <v>53</v>
      </c>
      <c r="E27" s="148">
        <v>927</v>
      </c>
      <c r="F27" s="148">
        <v>57512621.005000003</v>
      </c>
      <c r="G27" s="148">
        <v>52877038.731999993</v>
      </c>
      <c r="H27" s="149">
        <v>91.9</v>
      </c>
      <c r="I27" s="150">
        <v>-9.9999999999994316E-2</v>
      </c>
      <c r="K27" s="241"/>
      <c r="L27" s="175"/>
      <c r="M27" s="176"/>
      <c r="N27" s="176"/>
      <c r="O27" s="176"/>
      <c r="P27" s="177"/>
      <c r="Q27" s="178"/>
      <c r="R27" s="205"/>
      <c r="S27" s="205"/>
      <c r="T27" s="205"/>
    </row>
    <row r="28" spans="1:20" s="14" customFormat="1" ht="27" customHeight="1" x14ac:dyDescent="0.2">
      <c r="A28" s="242" t="s">
        <v>74</v>
      </c>
      <c r="B28" s="239" t="s">
        <v>0</v>
      </c>
      <c r="C28" s="240"/>
      <c r="D28" s="144"/>
      <c r="E28" s="190">
        <v>2</v>
      </c>
      <c r="F28" s="191">
        <v>5549772</v>
      </c>
      <c r="G28" s="191">
        <v>5103552.784</v>
      </c>
      <c r="H28" s="192">
        <v>92</v>
      </c>
      <c r="I28" s="125"/>
      <c r="K28" s="207"/>
      <c r="L28" s="207"/>
      <c r="M28" s="207"/>
      <c r="N28" s="207"/>
      <c r="O28" s="207"/>
      <c r="P28" s="207"/>
      <c r="Q28" s="207"/>
      <c r="R28" s="207"/>
      <c r="S28" s="207"/>
      <c r="T28" s="207"/>
    </row>
    <row r="29" spans="1:20" s="14" customFormat="1" ht="27" customHeight="1" x14ac:dyDescent="0.2">
      <c r="A29" s="243"/>
      <c r="B29" s="273" t="s">
        <v>71</v>
      </c>
      <c r="C29" s="173" t="s">
        <v>55</v>
      </c>
      <c r="D29" s="145"/>
      <c r="E29" s="15">
        <v>242</v>
      </c>
      <c r="F29" s="15">
        <v>48965412</v>
      </c>
      <c r="G29" s="15">
        <v>44659646.509999998</v>
      </c>
      <c r="H29" s="80">
        <v>91.2</v>
      </c>
      <c r="I29" s="126"/>
      <c r="K29" s="207"/>
      <c r="L29" s="207"/>
      <c r="M29" s="207"/>
      <c r="N29" s="207"/>
      <c r="O29" s="207"/>
      <c r="P29" s="207"/>
      <c r="Q29" s="207"/>
      <c r="R29" s="207"/>
      <c r="S29" s="207"/>
      <c r="T29" s="207"/>
    </row>
    <row r="30" spans="1:20" s="14" customFormat="1" ht="27" customHeight="1" x14ac:dyDescent="0.2">
      <c r="A30" s="243"/>
      <c r="B30" s="274"/>
      <c r="C30" s="173" t="s">
        <v>70</v>
      </c>
      <c r="D30" s="145"/>
      <c r="E30" s="15">
        <v>166</v>
      </c>
      <c r="F30" s="15">
        <v>10770505</v>
      </c>
      <c r="G30" s="15">
        <v>9873363.5449999999</v>
      </c>
      <c r="H30" s="80">
        <v>91.7</v>
      </c>
      <c r="I30" s="126"/>
      <c r="K30" s="207"/>
      <c r="L30" s="207"/>
      <c r="M30" s="207"/>
      <c r="N30" s="207"/>
      <c r="O30" s="207"/>
      <c r="P30" s="207"/>
      <c r="Q30" s="207"/>
      <c r="R30" s="207"/>
      <c r="S30" s="207"/>
      <c r="T30" s="207"/>
    </row>
    <row r="31" spans="1:20" s="14" customFormat="1" ht="27" customHeight="1" x14ac:dyDescent="0.2">
      <c r="A31" s="243"/>
      <c r="B31" s="274"/>
      <c r="C31" s="173" t="s">
        <v>56</v>
      </c>
      <c r="D31" s="145"/>
      <c r="E31" s="15">
        <v>555</v>
      </c>
      <c r="F31" s="15">
        <v>10806363</v>
      </c>
      <c r="G31" s="15">
        <v>10082725.005000001</v>
      </c>
      <c r="H31" s="80">
        <v>93.3</v>
      </c>
      <c r="I31" s="126"/>
      <c r="K31" s="207"/>
      <c r="L31" s="207"/>
      <c r="M31" s="207"/>
      <c r="N31" s="207"/>
      <c r="O31" s="207"/>
      <c r="P31" s="207"/>
      <c r="Q31" s="207"/>
      <c r="R31" s="207"/>
      <c r="S31" s="207"/>
      <c r="T31" s="207"/>
    </row>
    <row r="32" spans="1:20" s="14" customFormat="1" ht="27" customHeight="1" thickBot="1" x14ac:dyDescent="0.25">
      <c r="A32" s="243"/>
      <c r="B32" s="274"/>
      <c r="C32" s="179" t="s">
        <v>73</v>
      </c>
      <c r="D32" s="181"/>
      <c r="E32" s="182">
        <v>963</v>
      </c>
      <c r="F32" s="182">
        <v>70542280</v>
      </c>
      <c r="G32" s="182">
        <v>64615735.060000002</v>
      </c>
      <c r="H32" s="193">
        <v>91.6</v>
      </c>
      <c r="I32" s="180"/>
      <c r="K32" s="207"/>
      <c r="L32" s="207"/>
      <c r="M32" s="207"/>
      <c r="N32" s="207"/>
      <c r="O32" s="207"/>
      <c r="P32" s="207"/>
      <c r="Q32" s="207"/>
      <c r="R32" s="207"/>
      <c r="S32" s="207"/>
      <c r="T32" s="207"/>
    </row>
    <row r="33" spans="1:20" s="14" customFormat="1" ht="27" customHeight="1" thickTop="1" thickBot="1" x14ac:dyDescent="0.25">
      <c r="A33" s="243"/>
      <c r="B33" s="275" t="s">
        <v>69</v>
      </c>
      <c r="C33" s="276"/>
      <c r="D33" s="187"/>
      <c r="E33" s="188">
        <v>965</v>
      </c>
      <c r="F33" s="188">
        <v>76092052</v>
      </c>
      <c r="G33" s="188">
        <v>69719287.843999997</v>
      </c>
      <c r="H33" s="194">
        <v>91.6</v>
      </c>
      <c r="I33" s="189"/>
      <c r="K33" s="207"/>
      <c r="L33" s="207"/>
      <c r="M33" s="207"/>
      <c r="N33" s="207"/>
      <c r="O33" s="207"/>
      <c r="P33" s="207"/>
      <c r="Q33" s="207"/>
      <c r="R33" s="207"/>
      <c r="S33" s="207"/>
      <c r="T33" s="207"/>
    </row>
    <row r="34" spans="1:20" s="14" customFormat="1" ht="27" customHeight="1" thickTop="1" thickBot="1" x14ac:dyDescent="0.25">
      <c r="A34" s="243"/>
      <c r="B34" s="269" t="s">
        <v>12</v>
      </c>
      <c r="C34" s="270"/>
      <c r="D34" s="183"/>
      <c r="E34" s="184">
        <v>141</v>
      </c>
      <c r="F34" s="184">
        <v>4873882.9289999995</v>
      </c>
      <c r="G34" s="184">
        <v>4796640.29</v>
      </c>
      <c r="H34" s="185">
        <v>98.4</v>
      </c>
      <c r="I34" s="186"/>
      <c r="K34" s="207"/>
      <c r="L34" s="207"/>
      <c r="M34" s="207"/>
      <c r="N34" s="207"/>
      <c r="O34" s="207"/>
      <c r="P34" s="207"/>
      <c r="Q34" s="207"/>
      <c r="R34" s="207"/>
      <c r="S34" s="207"/>
      <c r="T34" s="207"/>
    </row>
    <row r="35" spans="1:20" s="14" customFormat="1" ht="27" customHeight="1" thickTop="1" thickBot="1" x14ac:dyDescent="0.25">
      <c r="A35" s="268"/>
      <c r="B35" s="271" t="s">
        <v>34</v>
      </c>
      <c r="C35" s="272"/>
      <c r="D35" s="146"/>
      <c r="E35" s="7">
        <v>1106</v>
      </c>
      <c r="F35" s="7">
        <v>80965934.929000005</v>
      </c>
      <c r="G35" s="7">
        <v>74515928.134000003</v>
      </c>
      <c r="H35" s="81">
        <v>92</v>
      </c>
      <c r="I35" s="127"/>
      <c r="K35" s="207"/>
      <c r="L35" s="207"/>
      <c r="M35" s="207"/>
      <c r="N35" s="207"/>
      <c r="O35" s="207"/>
      <c r="P35" s="207"/>
      <c r="Q35" s="207"/>
      <c r="R35" s="207"/>
      <c r="S35" s="207"/>
      <c r="T35" s="207"/>
    </row>
    <row r="36" spans="1:20" s="28" customFormat="1" ht="6.6" customHeight="1" x14ac:dyDescent="0.2">
      <c r="A36" s="198"/>
      <c r="B36" s="198"/>
      <c r="C36" s="199"/>
      <c r="D36" s="198"/>
      <c r="E36" s="200"/>
      <c r="F36" s="200"/>
      <c r="G36" s="200"/>
      <c r="H36" s="201"/>
      <c r="I36" s="202"/>
      <c r="K36" s="203"/>
      <c r="L36" s="203"/>
      <c r="M36" s="203"/>
      <c r="N36" s="203"/>
      <c r="O36" s="203"/>
      <c r="P36" s="203"/>
      <c r="Q36" s="203"/>
      <c r="R36" s="203"/>
      <c r="S36" s="203"/>
      <c r="T36" s="203"/>
    </row>
    <row r="37" spans="1:20" s="14" customFormat="1" ht="15" customHeight="1" x14ac:dyDescent="0.2">
      <c r="A37" s="231" t="s">
        <v>61</v>
      </c>
      <c r="B37" s="232"/>
      <c r="C37" s="232"/>
      <c r="D37" s="232"/>
      <c r="E37" s="232"/>
      <c r="F37" s="232"/>
      <c r="G37" s="232"/>
      <c r="H37" s="232"/>
      <c r="I37" s="233"/>
      <c r="K37" s="207"/>
      <c r="L37" s="207"/>
      <c r="M37" s="207"/>
      <c r="N37" s="207"/>
      <c r="O37" s="207"/>
      <c r="P37" s="207"/>
      <c r="Q37" s="207"/>
      <c r="R37" s="207"/>
      <c r="S37" s="207"/>
      <c r="T37" s="207"/>
    </row>
    <row r="38" spans="1:20" s="14" customFormat="1" ht="15" customHeight="1" x14ac:dyDescent="0.2">
      <c r="A38" s="232" t="s">
        <v>23</v>
      </c>
      <c r="B38" s="232"/>
      <c r="C38" s="232"/>
      <c r="D38" s="232"/>
      <c r="E38" s="232"/>
      <c r="F38" s="232"/>
      <c r="G38" s="232"/>
      <c r="H38" s="232"/>
      <c r="I38" s="233"/>
      <c r="K38" s="207"/>
      <c r="L38" s="207"/>
      <c r="M38" s="207"/>
      <c r="N38" s="207"/>
      <c r="O38" s="207"/>
      <c r="P38" s="207"/>
      <c r="Q38" s="207"/>
      <c r="R38" s="207"/>
      <c r="S38" s="207"/>
      <c r="T38" s="207"/>
    </row>
    <row r="39" spans="1:20" s="14" customFormat="1" ht="15" customHeight="1" x14ac:dyDescent="0.2">
      <c r="A39" s="232" t="s">
        <v>47</v>
      </c>
      <c r="B39" s="232"/>
      <c r="C39" s="232"/>
      <c r="D39" s="232"/>
      <c r="E39" s="232"/>
      <c r="F39" s="232"/>
      <c r="G39" s="232"/>
      <c r="H39" s="232"/>
      <c r="I39" s="233"/>
      <c r="K39" s="207"/>
      <c r="L39" s="207"/>
      <c r="M39" s="207"/>
      <c r="N39" s="207"/>
      <c r="O39" s="207"/>
      <c r="P39" s="207"/>
      <c r="Q39" s="207"/>
      <c r="R39" s="207"/>
      <c r="S39" s="207"/>
      <c r="T39" s="207"/>
    </row>
    <row r="40" spans="1:20" s="14" customFormat="1" ht="15" customHeight="1" x14ac:dyDescent="0.2">
      <c r="A40" s="232" t="s">
        <v>48</v>
      </c>
      <c r="B40" s="232"/>
      <c r="C40" s="232"/>
      <c r="D40" s="232"/>
      <c r="E40" s="232"/>
      <c r="F40" s="232"/>
      <c r="G40" s="232"/>
      <c r="H40" s="232"/>
      <c r="I40" s="233"/>
      <c r="K40" s="207"/>
      <c r="L40" s="207"/>
      <c r="M40" s="207"/>
      <c r="N40" s="207"/>
      <c r="O40" s="207"/>
      <c r="P40" s="207"/>
      <c r="Q40" s="207"/>
      <c r="R40" s="207"/>
      <c r="S40" s="207"/>
      <c r="T40" s="207"/>
    </row>
    <row r="41" spans="1:20" s="14" customFormat="1" ht="15" customHeight="1" x14ac:dyDescent="0.2">
      <c r="A41" s="232"/>
      <c r="B41" s="232"/>
      <c r="C41" s="232"/>
      <c r="D41" s="232"/>
      <c r="E41" s="232"/>
      <c r="F41" s="232"/>
      <c r="G41" s="232"/>
      <c r="H41" s="232"/>
      <c r="I41" s="267"/>
      <c r="K41" s="207"/>
      <c r="L41" s="207"/>
      <c r="M41" s="207"/>
      <c r="N41" s="207"/>
      <c r="O41" s="207"/>
      <c r="P41" s="207"/>
      <c r="Q41" s="207"/>
      <c r="R41" s="207"/>
      <c r="S41" s="207"/>
      <c r="T41" s="207"/>
    </row>
    <row r="79" spans="3:3" x14ac:dyDescent="0.2">
      <c r="C79" s="9" t="e">
        <f>DCOUNT(#REF!,#REF!,J78:L79)</f>
        <v>#REF!</v>
      </c>
    </row>
  </sheetData>
  <mergeCells count="25">
    <mergeCell ref="A40:I40"/>
    <mergeCell ref="A41:I41"/>
    <mergeCell ref="A28:A35"/>
    <mergeCell ref="B34:C34"/>
    <mergeCell ref="B35:C35"/>
    <mergeCell ref="B29:B32"/>
    <mergeCell ref="B33:C33"/>
    <mergeCell ref="K16:K18"/>
    <mergeCell ref="A4:A27"/>
    <mergeCell ref="B4:C6"/>
    <mergeCell ref="B7:B18"/>
    <mergeCell ref="B22:C24"/>
    <mergeCell ref="B25:C27"/>
    <mergeCell ref="C16:C18"/>
    <mergeCell ref="K25:K27"/>
    <mergeCell ref="B19:C21"/>
    <mergeCell ref="A1:I1"/>
    <mergeCell ref="A37:I37"/>
    <mergeCell ref="A38:I38"/>
    <mergeCell ref="A39:I39"/>
    <mergeCell ref="C7:C9"/>
    <mergeCell ref="C10:C12"/>
    <mergeCell ref="C13:C15"/>
    <mergeCell ref="B3:C3"/>
    <mergeCell ref="B28:C28"/>
  </mergeCells>
  <phoneticPr fontId="2"/>
  <printOptions horizontalCentered="1"/>
  <pageMargins left="0.59055118110236227" right="0.59055118110236227" top="0.59055118110236227" bottom="0.39370078740157483" header="0.51181102362204722" footer="0.27559055118110237"/>
  <pageSetup paperSize="9" scale="92" orientation="portrait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view="pageBreakPreview" zoomScaleNormal="100" zoomScaleSheetLayoutView="100" workbookViewId="0">
      <selection activeCell="C6" sqref="C6:G54"/>
    </sheetView>
  </sheetViews>
  <sheetFormatPr defaultColWidth="9" defaultRowHeight="13.2" x14ac:dyDescent="0.2"/>
  <cols>
    <col min="1" max="1" width="12.88671875" style="28" customWidth="1"/>
    <col min="2" max="2" width="23.44140625" style="30" bestFit="1" customWidth="1"/>
    <col min="3" max="3" width="9" style="28"/>
    <col min="4" max="5" width="15.109375" style="28" customWidth="1"/>
    <col min="6" max="6" width="9.44140625" style="87" customWidth="1"/>
    <col min="7" max="7" width="9.44140625" style="97" customWidth="1"/>
    <col min="8" max="8" width="9.44140625" style="28" customWidth="1"/>
    <col min="9" max="9" width="9" style="28"/>
    <col min="10" max="10" width="19.21875" style="28" bestFit="1" customWidth="1"/>
    <col min="11" max="11" width="15.21875" style="28" bestFit="1" customWidth="1"/>
    <col min="12" max="12" width="33" style="28" customWidth="1"/>
    <col min="13" max="16384" width="9" style="28"/>
  </cols>
  <sheetData>
    <row r="1" spans="1:17" x14ac:dyDescent="0.2">
      <c r="A1" s="28" t="s">
        <v>60</v>
      </c>
    </row>
    <row r="3" spans="1:17" x14ac:dyDescent="0.2">
      <c r="A3" s="280" t="s">
        <v>76</v>
      </c>
      <c r="B3" s="280"/>
      <c r="C3" s="280"/>
      <c r="D3" s="280"/>
      <c r="E3" s="280"/>
      <c r="F3" s="281"/>
      <c r="G3" s="281"/>
      <c r="L3" s="171"/>
    </row>
    <row r="4" spans="1:17" ht="13.8" thickBot="1" x14ac:dyDescent="0.25">
      <c r="A4" s="29" t="s">
        <v>31</v>
      </c>
      <c r="C4" s="31"/>
      <c r="D4" s="74"/>
      <c r="E4" s="74"/>
      <c r="G4" s="97" t="s">
        <v>41</v>
      </c>
      <c r="J4" s="66"/>
      <c r="K4" s="66"/>
      <c r="L4" s="66"/>
    </row>
    <row r="5" spans="1:17" s="33" customFormat="1" ht="13.8" thickBot="1" x14ac:dyDescent="0.25">
      <c r="A5" s="103" t="s">
        <v>65</v>
      </c>
      <c r="B5" s="32" t="s">
        <v>20</v>
      </c>
      <c r="C5" s="32" t="s">
        <v>9</v>
      </c>
      <c r="D5" s="32" t="s">
        <v>30</v>
      </c>
      <c r="E5" s="32" t="s">
        <v>11</v>
      </c>
      <c r="F5" s="90" t="s">
        <v>1</v>
      </c>
      <c r="G5" s="88" t="s">
        <v>39</v>
      </c>
      <c r="H5" s="61"/>
      <c r="I5" s="64"/>
      <c r="J5" s="28"/>
      <c r="K5" s="28"/>
      <c r="L5"/>
    </row>
    <row r="6" spans="1:17" x14ac:dyDescent="0.2">
      <c r="A6" s="277" t="s">
        <v>14</v>
      </c>
      <c r="B6" s="16" t="s">
        <v>0</v>
      </c>
      <c r="C6" s="34">
        <v>0</v>
      </c>
      <c r="D6" s="34">
        <v>0</v>
      </c>
      <c r="E6" s="34">
        <v>0</v>
      </c>
      <c r="F6" s="91" t="s">
        <v>46</v>
      </c>
      <c r="G6" s="89">
        <v>92</v>
      </c>
      <c r="H6" s="62"/>
      <c r="J6" s="65"/>
      <c r="K6" s="66"/>
      <c r="L6" s="65"/>
      <c r="O6" s="60"/>
      <c r="P6" s="67"/>
    </row>
    <row r="7" spans="1:17" x14ac:dyDescent="0.2">
      <c r="A7" s="277"/>
      <c r="B7" s="17" t="s">
        <v>35</v>
      </c>
      <c r="C7" s="34">
        <v>98</v>
      </c>
      <c r="D7" s="34">
        <v>18284945</v>
      </c>
      <c r="E7" s="34">
        <v>16708213.627</v>
      </c>
      <c r="F7" s="91">
        <v>91.4</v>
      </c>
      <c r="G7" s="89">
        <v>91.3</v>
      </c>
      <c r="H7" s="62"/>
      <c r="L7" s="172"/>
    </row>
    <row r="8" spans="1:17" x14ac:dyDescent="0.2">
      <c r="A8" s="277"/>
      <c r="B8" s="17" t="s">
        <v>36</v>
      </c>
      <c r="C8" s="34">
        <v>78</v>
      </c>
      <c r="D8" s="34">
        <v>5091753</v>
      </c>
      <c r="E8" s="34">
        <v>4659348.1789999995</v>
      </c>
      <c r="F8" s="91">
        <v>91.5</v>
      </c>
      <c r="G8" s="89">
        <v>92.6</v>
      </c>
      <c r="H8" s="62"/>
      <c r="J8" s="60"/>
      <c r="K8" s="67"/>
      <c r="L8" s="60"/>
      <c r="M8" s="60"/>
    </row>
    <row r="9" spans="1:17" x14ac:dyDescent="0.2">
      <c r="A9" s="277"/>
      <c r="B9" s="17" t="s">
        <v>37</v>
      </c>
      <c r="C9" s="34">
        <v>180</v>
      </c>
      <c r="D9" s="34">
        <v>4018423</v>
      </c>
      <c r="E9" s="34">
        <v>3799263.8840000001</v>
      </c>
      <c r="F9" s="91">
        <v>94.5</v>
      </c>
      <c r="G9" s="89">
        <v>95.5</v>
      </c>
      <c r="H9" s="62"/>
      <c r="L9" s="172"/>
      <c r="M9" s="172"/>
    </row>
    <row r="10" spans="1:17" x14ac:dyDescent="0.2">
      <c r="A10" s="277"/>
      <c r="B10" s="2" t="s">
        <v>58</v>
      </c>
      <c r="C10" s="8">
        <v>356</v>
      </c>
      <c r="D10" s="8">
        <v>27395121</v>
      </c>
      <c r="E10" s="8">
        <v>25166825.690000001</v>
      </c>
      <c r="F10" s="92">
        <v>91.9</v>
      </c>
      <c r="G10" s="98">
        <v>92</v>
      </c>
      <c r="H10" s="63"/>
      <c r="J10" s="60"/>
      <c r="K10" s="67"/>
      <c r="L10" s="60"/>
    </row>
    <row r="11" spans="1:17" ht="13.8" thickBot="1" x14ac:dyDescent="0.25">
      <c r="A11" s="277"/>
      <c r="B11" s="18" t="s">
        <v>12</v>
      </c>
      <c r="C11" s="35">
        <v>55</v>
      </c>
      <c r="D11" s="35">
        <v>1692393</v>
      </c>
      <c r="E11" s="35">
        <v>1678473.8</v>
      </c>
      <c r="F11" s="93">
        <v>99.2</v>
      </c>
      <c r="G11" s="99">
        <v>98.8</v>
      </c>
      <c r="H11" s="62"/>
      <c r="L11" s="172"/>
    </row>
    <row r="12" spans="1:17" ht="14.4" thickTop="1" thickBot="1" x14ac:dyDescent="0.25">
      <c r="A12" s="278"/>
      <c r="B12" s="4" t="s">
        <v>8</v>
      </c>
      <c r="C12" s="68">
        <v>411</v>
      </c>
      <c r="D12" s="68">
        <v>29087514</v>
      </c>
      <c r="E12" s="22">
        <v>26845299.490000002</v>
      </c>
      <c r="F12" s="94">
        <v>92.3</v>
      </c>
      <c r="G12" s="100">
        <v>92.6</v>
      </c>
      <c r="H12" s="63"/>
    </row>
    <row r="13" spans="1:17" x14ac:dyDescent="0.2">
      <c r="A13" s="277" t="s">
        <v>25</v>
      </c>
      <c r="B13" s="16" t="s">
        <v>0</v>
      </c>
      <c r="C13" s="36">
        <v>0</v>
      </c>
      <c r="D13" s="36">
        <v>0</v>
      </c>
      <c r="E13" s="36">
        <v>0</v>
      </c>
      <c r="F13" s="95" t="s">
        <v>46</v>
      </c>
      <c r="G13" s="101" t="s">
        <v>46</v>
      </c>
      <c r="H13" s="62"/>
      <c r="J13" s="65"/>
      <c r="K13" s="66"/>
      <c r="L13" s="65"/>
      <c r="O13" s="60"/>
      <c r="P13" s="67"/>
    </row>
    <row r="14" spans="1:17" x14ac:dyDescent="0.2">
      <c r="A14" s="277"/>
      <c r="B14" s="17" t="s">
        <v>35</v>
      </c>
      <c r="C14" s="34">
        <v>6</v>
      </c>
      <c r="D14" s="34">
        <v>1149160</v>
      </c>
      <c r="E14" s="34">
        <v>1067820</v>
      </c>
      <c r="F14" s="91">
        <v>92.9</v>
      </c>
      <c r="G14" s="89">
        <v>90.1</v>
      </c>
      <c r="H14" s="62"/>
      <c r="L14" s="172"/>
    </row>
    <row r="15" spans="1:17" x14ac:dyDescent="0.2">
      <c r="A15" s="277"/>
      <c r="B15" s="17" t="s">
        <v>36</v>
      </c>
      <c r="C15" s="34">
        <v>4</v>
      </c>
      <c r="D15" s="34">
        <v>228340</v>
      </c>
      <c r="E15" s="34">
        <v>213268</v>
      </c>
      <c r="F15" s="91">
        <v>93.4</v>
      </c>
      <c r="G15" s="89">
        <v>89.4</v>
      </c>
      <c r="H15" s="62"/>
      <c r="J15" s="60"/>
      <c r="K15" s="67"/>
      <c r="L15" s="60"/>
      <c r="M15" s="60"/>
      <c r="O15" s="66"/>
      <c r="P15" s="66"/>
      <c r="Q15" s="66"/>
    </row>
    <row r="16" spans="1:17" x14ac:dyDescent="0.2">
      <c r="A16" s="277"/>
      <c r="B16" s="17" t="s">
        <v>37</v>
      </c>
      <c r="C16" s="34">
        <v>44</v>
      </c>
      <c r="D16" s="34">
        <v>656140</v>
      </c>
      <c r="E16" s="34">
        <v>615232.38300000003</v>
      </c>
      <c r="F16" s="91">
        <v>93.8</v>
      </c>
      <c r="G16" s="89">
        <v>92.7</v>
      </c>
      <c r="H16" s="62"/>
      <c r="L16" s="172"/>
      <c r="M16" s="172"/>
      <c r="Q16"/>
    </row>
    <row r="17" spans="1:16" x14ac:dyDescent="0.2">
      <c r="A17" s="277"/>
      <c r="B17" s="2" t="s">
        <v>57</v>
      </c>
      <c r="C17" s="8">
        <v>54</v>
      </c>
      <c r="D17" s="8">
        <v>2033640</v>
      </c>
      <c r="E17" s="8">
        <v>1896320.3829999999</v>
      </c>
      <c r="F17" s="92">
        <v>93.2</v>
      </c>
      <c r="G17" s="98">
        <v>90.2</v>
      </c>
      <c r="H17" s="63"/>
      <c r="J17" s="60"/>
      <c r="K17" s="67"/>
      <c r="L17" s="60"/>
    </row>
    <row r="18" spans="1:16" ht="13.8" thickBot="1" x14ac:dyDescent="0.25">
      <c r="A18" s="277"/>
      <c r="B18" s="18" t="s">
        <v>12</v>
      </c>
      <c r="C18" s="35">
        <v>9</v>
      </c>
      <c r="D18" s="35">
        <v>82440.544999999998</v>
      </c>
      <c r="E18" s="35">
        <v>79605</v>
      </c>
      <c r="F18" s="93">
        <v>96.6</v>
      </c>
      <c r="G18" s="99">
        <v>87.9</v>
      </c>
      <c r="H18" s="62"/>
      <c r="L18" s="172"/>
    </row>
    <row r="19" spans="1:16" ht="14.4" thickTop="1" thickBot="1" x14ac:dyDescent="0.25">
      <c r="A19" s="277"/>
      <c r="B19" s="4" t="s">
        <v>59</v>
      </c>
      <c r="C19" s="21">
        <v>63</v>
      </c>
      <c r="D19" s="21">
        <v>2116080.5449999999</v>
      </c>
      <c r="E19" s="21">
        <v>1975925.3829999999</v>
      </c>
      <c r="F19" s="94">
        <v>93.4</v>
      </c>
      <c r="G19" s="100">
        <v>90.2</v>
      </c>
      <c r="H19" s="63"/>
    </row>
    <row r="20" spans="1:16" x14ac:dyDescent="0.2">
      <c r="A20" s="279" t="s">
        <v>15</v>
      </c>
      <c r="B20" s="16" t="s">
        <v>0</v>
      </c>
      <c r="C20" s="36">
        <v>0</v>
      </c>
      <c r="D20" s="36">
        <v>0</v>
      </c>
      <c r="E20" s="36">
        <v>0</v>
      </c>
      <c r="F20" s="95" t="s">
        <v>46</v>
      </c>
      <c r="G20" s="101" t="s">
        <v>46</v>
      </c>
      <c r="H20" s="62"/>
      <c r="J20" s="65"/>
      <c r="K20" s="66"/>
      <c r="L20" s="65"/>
      <c r="O20" s="60"/>
      <c r="P20" s="67"/>
    </row>
    <row r="21" spans="1:16" x14ac:dyDescent="0.2">
      <c r="A21" s="277"/>
      <c r="B21" s="17" t="s">
        <v>35</v>
      </c>
      <c r="C21" s="34">
        <v>7</v>
      </c>
      <c r="D21" s="34">
        <v>1162309</v>
      </c>
      <c r="E21" s="34">
        <v>1063989</v>
      </c>
      <c r="F21" s="91">
        <v>91.5</v>
      </c>
      <c r="G21" s="89">
        <v>91.6</v>
      </c>
      <c r="H21" s="62"/>
      <c r="L21" s="172"/>
    </row>
    <row r="22" spans="1:16" x14ac:dyDescent="0.2">
      <c r="A22" s="277"/>
      <c r="B22" s="17" t="s">
        <v>36</v>
      </c>
      <c r="C22" s="34">
        <v>7</v>
      </c>
      <c r="D22" s="34">
        <v>430895</v>
      </c>
      <c r="E22" s="34">
        <v>385530</v>
      </c>
      <c r="F22" s="91">
        <v>89.5</v>
      </c>
      <c r="G22" s="89">
        <v>91.4</v>
      </c>
      <c r="H22" s="62"/>
      <c r="J22" s="60"/>
      <c r="K22" s="67"/>
      <c r="L22" s="60"/>
      <c r="M22" s="60"/>
    </row>
    <row r="23" spans="1:16" x14ac:dyDescent="0.2">
      <c r="A23" s="277"/>
      <c r="B23" s="17" t="s">
        <v>37</v>
      </c>
      <c r="C23" s="34">
        <v>74</v>
      </c>
      <c r="D23" s="34">
        <v>1175022</v>
      </c>
      <c r="E23" s="34">
        <v>1067474</v>
      </c>
      <c r="F23" s="91">
        <v>90.8</v>
      </c>
      <c r="G23" s="89">
        <v>90.4</v>
      </c>
      <c r="H23" s="62"/>
      <c r="L23" s="172"/>
      <c r="M23" s="172"/>
    </row>
    <row r="24" spans="1:16" x14ac:dyDescent="0.2">
      <c r="A24" s="277"/>
      <c r="B24" s="2" t="s">
        <v>57</v>
      </c>
      <c r="C24" s="8">
        <v>88</v>
      </c>
      <c r="D24" s="8">
        <v>2768226</v>
      </c>
      <c r="E24" s="8">
        <v>2516993</v>
      </c>
      <c r="F24" s="92">
        <v>90.9</v>
      </c>
      <c r="G24" s="98">
        <v>91.2</v>
      </c>
      <c r="H24" s="63"/>
      <c r="J24" s="60"/>
      <c r="K24" s="67"/>
      <c r="L24" s="60"/>
    </row>
    <row r="25" spans="1:16" ht="13.8" thickBot="1" x14ac:dyDescent="0.25">
      <c r="A25" s="277"/>
      <c r="B25" s="18" t="s">
        <v>12</v>
      </c>
      <c r="C25" s="35">
        <v>6</v>
      </c>
      <c r="D25" s="35">
        <v>21275</v>
      </c>
      <c r="E25" s="35">
        <v>20957</v>
      </c>
      <c r="F25" s="93">
        <v>98.5</v>
      </c>
      <c r="G25" s="99">
        <v>98.6</v>
      </c>
      <c r="H25" s="62"/>
      <c r="L25" s="172"/>
    </row>
    <row r="26" spans="1:16" ht="14.4" thickTop="1" thickBot="1" x14ac:dyDescent="0.25">
      <c r="A26" s="278"/>
      <c r="B26" s="4" t="s">
        <v>59</v>
      </c>
      <c r="C26" s="22">
        <v>94</v>
      </c>
      <c r="D26" s="22">
        <v>2789501</v>
      </c>
      <c r="E26" s="22">
        <v>2537950</v>
      </c>
      <c r="F26" s="94">
        <v>91</v>
      </c>
      <c r="G26" s="100">
        <v>91.5</v>
      </c>
      <c r="H26" s="63"/>
    </row>
    <row r="27" spans="1:16" x14ac:dyDescent="0.2">
      <c r="A27" s="277" t="s">
        <v>16</v>
      </c>
      <c r="B27" s="16" t="s">
        <v>0</v>
      </c>
      <c r="C27" s="36">
        <v>0</v>
      </c>
      <c r="D27" s="36">
        <v>0</v>
      </c>
      <c r="E27" s="36">
        <v>0</v>
      </c>
      <c r="F27" s="95" t="s">
        <v>46</v>
      </c>
      <c r="G27" s="101" t="s">
        <v>46</v>
      </c>
      <c r="H27" s="62"/>
      <c r="J27" s="65"/>
      <c r="K27" s="66"/>
      <c r="L27" s="65"/>
      <c r="O27" s="60"/>
      <c r="P27" s="67"/>
    </row>
    <row r="28" spans="1:16" x14ac:dyDescent="0.2">
      <c r="A28" s="277"/>
      <c r="B28" s="17" t="s">
        <v>35</v>
      </c>
      <c r="C28" s="34">
        <v>3</v>
      </c>
      <c r="D28" s="34">
        <v>593100</v>
      </c>
      <c r="E28" s="34">
        <v>541190</v>
      </c>
      <c r="F28" s="91">
        <v>91.2</v>
      </c>
      <c r="G28" s="89">
        <v>89.6</v>
      </c>
      <c r="H28" s="62"/>
      <c r="L28" s="172"/>
    </row>
    <row r="29" spans="1:16" x14ac:dyDescent="0.2">
      <c r="A29" s="277"/>
      <c r="B29" s="17" t="s">
        <v>36</v>
      </c>
      <c r="C29" s="34">
        <v>2</v>
      </c>
      <c r="D29" s="34">
        <v>106690</v>
      </c>
      <c r="E29" s="34">
        <v>95600</v>
      </c>
      <c r="F29" s="91">
        <v>89.6</v>
      </c>
      <c r="G29" s="89">
        <v>90.8</v>
      </c>
      <c r="H29" s="62"/>
      <c r="J29" s="60"/>
      <c r="K29" s="67"/>
      <c r="L29" s="60"/>
      <c r="M29" s="60"/>
    </row>
    <row r="30" spans="1:16" x14ac:dyDescent="0.2">
      <c r="A30" s="277"/>
      <c r="B30" s="17" t="s">
        <v>37</v>
      </c>
      <c r="C30" s="34">
        <v>58</v>
      </c>
      <c r="D30" s="34">
        <v>1098737</v>
      </c>
      <c r="E30" s="34">
        <v>1008921.8</v>
      </c>
      <c r="F30" s="91">
        <v>91.8</v>
      </c>
      <c r="G30" s="89">
        <v>92.6</v>
      </c>
      <c r="H30" s="62"/>
      <c r="L30" s="172"/>
      <c r="M30" s="172"/>
    </row>
    <row r="31" spans="1:16" x14ac:dyDescent="0.2">
      <c r="A31" s="277"/>
      <c r="B31" s="2" t="s">
        <v>57</v>
      </c>
      <c r="C31" s="8">
        <v>63</v>
      </c>
      <c r="D31" s="8">
        <v>1798527</v>
      </c>
      <c r="E31" s="8">
        <v>1645711.8</v>
      </c>
      <c r="F31" s="92">
        <v>91.5</v>
      </c>
      <c r="G31" s="98">
        <v>91.3</v>
      </c>
      <c r="H31" s="63"/>
      <c r="J31" s="60"/>
      <c r="K31" s="67"/>
      <c r="L31" s="60"/>
    </row>
    <row r="32" spans="1:16" ht="13.8" thickBot="1" x14ac:dyDescent="0.25">
      <c r="A32" s="277"/>
      <c r="B32" s="18" t="s">
        <v>12</v>
      </c>
      <c r="C32" s="35">
        <v>14</v>
      </c>
      <c r="D32" s="35">
        <v>164723.46</v>
      </c>
      <c r="E32" s="35">
        <v>158655</v>
      </c>
      <c r="F32" s="93">
        <v>96.3</v>
      </c>
      <c r="G32" s="99">
        <v>95.6</v>
      </c>
      <c r="H32" s="62"/>
      <c r="L32" s="172"/>
    </row>
    <row r="33" spans="1:16" ht="14.4" thickTop="1" thickBot="1" x14ac:dyDescent="0.25">
      <c r="A33" s="277"/>
      <c r="B33" s="4" t="s">
        <v>59</v>
      </c>
      <c r="C33" s="21">
        <v>77</v>
      </c>
      <c r="D33" s="21">
        <v>1963250.46</v>
      </c>
      <c r="E33" s="21">
        <v>1804366.8</v>
      </c>
      <c r="F33" s="96">
        <v>91.9</v>
      </c>
      <c r="G33" s="102">
        <v>91.3</v>
      </c>
      <c r="H33" s="63"/>
    </row>
    <row r="34" spans="1:16" x14ac:dyDescent="0.2">
      <c r="A34" s="279" t="s">
        <v>17</v>
      </c>
      <c r="B34" s="16" t="s">
        <v>0</v>
      </c>
      <c r="C34" s="36">
        <v>0</v>
      </c>
      <c r="D34" s="36">
        <v>0</v>
      </c>
      <c r="E34" s="36">
        <v>0</v>
      </c>
      <c r="F34" s="95" t="s">
        <v>46</v>
      </c>
      <c r="G34" s="101" t="s">
        <v>46</v>
      </c>
      <c r="H34" s="62"/>
      <c r="J34" s="65"/>
      <c r="K34" s="66"/>
      <c r="L34" s="65"/>
      <c r="O34" s="60"/>
      <c r="P34" s="67"/>
    </row>
    <row r="35" spans="1:16" x14ac:dyDescent="0.2">
      <c r="A35" s="277"/>
      <c r="B35" s="17" t="s">
        <v>35</v>
      </c>
      <c r="C35" s="34">
        <v>61</v>
      </c>
      <c r="D35" s="34">
        <v>10072206</v>
      </c>
      <c r="E35" s="34">
        <v>9075298.6280000005</v>
      </c>
      <c r="F35" s="91">
        <v>90.1</v>
      </c>
      <c r="G35" s="89">
        <v>92.2</v>
      </c>
      <c r="H35" s="62"/>
      <c r="L35" s="172"/>
    </row>
    <row r="36" spans="1:16" x14ac:dyDescent="0.2">
      <c r="A36" s="277"/>
      <c r="B36" s="17" t="s">
        <v>36</v>
      </c>
      <c r="C36" s="34">
        <v>11</v>
      </c>
      <c r="D36" s="34">
        <v>766349</v>
      </c>
      <c r="E36" s="34">
        <v>682906.5</v>
      </c>
      <c r="F36" s="91">
        <v>89.1</v>
      </c>
      <c r="G36" s="89">
        <v>87.9</v>
      </c>
      <c r="H36" s="62"/>
      <c r="J36" s="60"/>
      <c r="K36" s="67"/>
      <c r="L36" s="60"/>
      <c r="M36" s="60"/>
    </row>
    <row r="37" spans="1:16" x14ac:dyDescent="0.2">
      <c r="A37" s="277"/>
      <c r="B37" s="17" t="s">
        <v>37</v>
      </c>
      <c r="C37" s="34">
        <v>42</v>
      </c>
      <c r="D37" s="34">
        <v>1051857</v>
      </c>
      <c r="E37" s="34">
        <v>942854.66299999994</v>
      </c>
      <c r="F37" s="91">
        <v>89.6</v>
      </c>
      <c r="G37" s="89">
        <v>89.8</v>
      </c>
      <c r="H37" s="62"/>
      <c r="L37" s="172"/>
      <c r="M37" s="172"/>
    </row>
    <row r="38" spans="1:16" x14ac:dyDescent="0.2">
      <c r="A38" s="277"/>
      <c r="B38" s="2" t="s">
        <v>57</v>
      </c>
      <c r="C38" s="8">
        <v>114</v>
      </c>
      <c r="D38" s="8">
        <v>11890412</v>
      </c>
      <c r="E38" s="8">
        <v>10701059.791000001</v>
      </c>
      <c r="F38" s="92">
        <v>90</v>
      </c>
      <c r="G38" s="98">
        <v>90.3</v>
      </c>
      <c r="H38" s="63"/>
      <c r="J38" s="60"/>
      <c r="K38" s="67"/>
      <c r="L38" s="60"/>
    </row>
    <row r="39" spans="1:16" ht="13.8" thickBot="1" x14ac:dyDescent="0.25">
      <c r="A39" s="277"/>
      <c r="B39" s="18" t="s">
        <v>12</v>
      </c>
      <c r="C39" s="35">
        <v>4</v>
      </c>
      <c r="D39" s="35">
        <v>133839</v>
      </c>
      <c r="E39" s="35">
        <v>133530</v>
      </c>
      <c r="F39" s="93">
        <v>99.8</v>
      </c>
      <c r="G39" s="99">
        <v>98.5</v>
      </c>
      <c r="H39" s="62"/>
      <c r="L39" s="172"/>
    </row>
    <row r="40" spans="1:16" ht="14.4" thickTop="1" thickBot="1" x14ac:dyDescent="0.25">
      <c r="A40" s="278"/>
      <c r="B40" s="4" t="s">
        <v>59</v>
      </c>
      <c r="C40" s="22">
        <v>118</v>
      </c>
      <c r="D40" s="22">
        <v>12024251</v>
      </c>
      <c r="E40" s="22">
        <v>10834589.791000001</v>
      </c>
      <c r="F40" s="94">
        <v>90.1</v>
      </c>
      <c r="G40" s="100">
        <v>90.6</v>
      </c>
      <c r="H40" s="63"/>
      <c r="J40" s="66"/>
      <c r="K40" s="66"/>
      <c r="L40" s="66"/>
    </row>
    <row r="41" spans="1:16" x14ac:dyDescent="0.2">
      <c r="A41" s="277" t="s">
        <v>18</v>
      </c>
      <c r="B41" s="16" t="s">
        <v>0</v>
      </c>
      <c r="C41" s="36">
        <v>0</v>
      </c>
      <c r="D41" s="36">
        <v>0</v>
      </c>
      <c r="E41" s="36">
        <v>0</v>
      </c>
      <c r="F41" s="95" t="s">
        <v>46</v>
      </c>
      <c r="G41" s="101">
        <v>91.9</v>
      </c>
      <c r="H41" s="62"/>
      <c r="L41"/>
    </row>
    <row r="42" spans="1:16" x14ac:dyDescent="0.2">
      <c r="A42" s="277"/>
      <c r="B42" s="17" t="s">
        <v>35</v>
      </c>
      <c r="C42" s="34">
        <v>31</v>
      </c>
      <c r="D42" s="34">
        <v>6049924</v>
      </c>
      <c r="E42" s="34">
        <v>5638406.4569999967</v>
      </c>
      <c r="F42" s="91">
        <v>93.2</v>
      </c>
      <c r="G42" s="89">
        <v>91.7</v>
      </c>
      <c r="H42" s="62"/>
    </row>
    <row r="43" spans="1:16" x14ac:dyDescent="0.2">
      <c r="A43" s="277"/>
      <c r="B43" s="17" t="s">
        <v>36</v>
      </c>
      <c r="C43" s="34">
        <v>17</v>
      </c>
      <c r="D43" s="34">
        <v>1095711</v>
      </c>
      <c r="E43" s="34">
        <v>1007392</v>
      </c>
      <c r="F43" s="91">
        <v>91.9</v>
      </c>
      <c r="G43" s="89">
        <v>93</v>
      </c>
      <c r="H43" s="62"/>
    </row>
    <row r="44" spans="1:16" x14ac:dyDescent="0.2">
      <c r="A44" s="277"/>
      <c r="B44" s="17" t="s">
        <v>37</v>
      </c>
      <c r="C44" s="34">
        <v>85</v>
      </c>
      <c r="D44" s="34">
        <v>1484283</v>
      </c>
      <c r="E44" s="34">
        <v>1347899.8109999995</v>
      </c>
      <c r="F44" s="91">
        <v>90.8</v>
      </c>
      <c r="G44" s="89">
        <v>91.8</v>
      </c>
      <c r="H44" s="62"/>
    </row>
    <row r="45" spans="1:16" x14ac:dyDescent="0.2">
      <c r="A45" s="277"/>
      <c r="B45" s="2" t="s">
        <v>57</v>
      </c>
      <c r="C45" s="8">
        <v>133</v>
      </c>
      <c r="D45" s="8">
        <v>8629918</v>
      </c>
      <c r="E45" s="8">
        <v>7993698.2679999964</v>
      </c>
      <c r="F45" s="92">
        <v>92.6</v>
      </c>
      <c r="G45" s="98">
        <v>91.8</v>
      </c>
      <c r="H45" s="63"/>
    </row>
    <row r="46" spans="1:16" ht="13.8" thickBot="1" x14ac:dyDescent="0.25">
      <c r="A46" s="277"/>
      <c r="B46" s="18" t="s">
        <v>12</v>
      </c>
      <c r="C46" s="35">
        <v>31</v>
      </c>
      <c r="D46" s="35">
        <v>902106</v>
      </c>
      <c r="E46" s="35">
        <v>885208.99999999977</v>
      </c>
      <c r="F46" s="93">
        <v>98.1</v>
      </c>
      <c r="G46" s="99">
        <v>97.2</v>
      </c>
      <c r="H46" s="62"/>
      <c r="J46" s="66"/>
      <c r="K46" s="66"/>
    </row>
    <row r="47" spans="1:16" ht="14.4" thickTop="1" thickBot="1" x14ac:dyDescent="0.25">
      <c r="A47" s="277"/>
      <c r="B47" s="20" t="s">
        <v>59</v>
      </c>
      <c r="C47" s="68">
        <v>164</v>
      </c>
      <c r="D47" s="68">
        <v>9532024</v>
      </c>
      <c r="E47" s="68">
        <v>8878907.2679999955</v>
      </c>
      <c r="F47" s="96">
        <v>93.1</v>
      </c>
      <c r="G47" s="102">
        <v>92.1</v>
      </c>
      <c r="H47" s="63"/>
      <c r="K47"/>
    </row>
    <row r="48" spans="1:16" x14ac:dyDescent="0.2">
      <c r="A48" s="285" t="s">
        <v>19</v>
      </c>
      <c r="B48" s="23" t="s">
        <v>0</v>
      </c>
      <c r="C48" s="36">
        <v>0</v>
      </c>
      <c r="D48" s="36">
        <v>0</v>
      </c>
      <c r="E48" s="36">
        <v>0</v>
      </c>
      <c r="F48" s="95" t="s">
        <v>46</v>
      </c>
      <c r="G48" s="101">
        <v>92</v>
      </c>
      <c r="H48" s="62"/>
      <c r="J48" s="65"/>
      <c r="K48" s="65"/>
      <c r="O48" s="60"/>
      <c r="P48" s="67"/>
    </row>
    <row r="49" spans="1:16" x14ac:dyDescent="0.2">
      <c r="A49" s="286"/>
      <c r="B49" s="24" t="s">
        <v>35</v>
      </c>
      <c r="C49" s="34">
        <v>206</v>
      </c>
      <c r="D49" s="34">
        <v>37311644</v>
      </c>
      <c r="E49" s="34">
        <v>34094917.711999997</v>
      </c>
      <c r="F49" s="91">
        <v>91.4</v>
      </c>
      <c r="G49" s="89">
        <v>91.2</v>
      </c>
      <c r="H49" s="62"/>
      <c r="K49" s="172"/>
    </row>
    <row r="50" spans="1:16" x14ac:dyDescent="0.2">
      <c r="A50" s="286"/>
      <c r="B50" s="24" t="s">
        <v>36</v>
      </c>
      <c r="C50" s="34">
        <v>119</v>
      </c>
      <c r="D50" s="34">
        <v>7719738</v>
      </c>
      <c r="E50" s="34">
        <v>7044044.6789999995</v>
      </c>
      <c r="F50" s="91">
        <v>91.2</v>
      </c>
      <c r="G50" s="89">
        <v>91.7</v>
      </c>
      <c r="H50" s="62"/>
      <c r="J50" s="60"/>
      <c r="K50" s="60"/>
      <c r="L50" s="60"/>
    </row>
    <row r="51" spans="1:16" x14ac:dyDescent="0.2">
      <c r="A51" s="286"/>
      <c r="B51" s="24" t="s">
        <v>37</v>
      </c>
      <c r="C51" s="34">
        <v>483</v>
      </c>
      <c r="D51" s="34">
        <v>9484462</v>
      </c>
      <c r="E51" s="34">
        <v>8781646.5409999993</v>
      </c>
      <c r="F51" s="91">
        <v>92.6</v>
      </c>
      <c r="G51" s="89">
        <v>93.3</v>
      </c>
      <c r="H51" s="62"/>
      <c r="K51" s="172"/>
      <c r="L51" s="172"/>
    </row>
    <row r="52" spans="1:16" x14ac:dyDescent="0.2">
      <c r="A52" s="286"/>
      <c r="B52" s="2" t="s">
        <v>57</v>
      </c>
      <c r="C52" s="8">
        <v>808</v>
      </c>
      <c r="D52" s="8">
        <v>54515844</v>
      </c>
      <c r="E52" s="8">
        <v>49920608.931999996</v>
      </c>
      <c r="F52" s="92">
        <v>91.6</v>
      </c>
      <c r="G52" s="98">
        <v>91.6</v>
      </c>
      <c r="H52" s="63"/>
      <c r="J52" s="60"/>
      <c r="K52" s="60"/>
    </row>
    <row r="53" spans="1:16" ht="13.8" thickBot="1" x14ac:dyDescent="0.25">
      <c r="A53" s="286"/>
      <c r="B53" s="18" t="s">
        <v>12</v>
      </c>
      <c r="C53" s="35">
        <v>119</v>
      </c>
      <c r="D53" s="35">
        <v>2996777.0049999999</v>
      </c>
      <c r="E53" s="35">
        <v>2956429.8</v>
      </c>
      <c r="F53" s="93">
        <v>98.7</v>
      </c>
      <c r="G53" s="99">
        <v>98.4</v>
      </c>
      <c r="H53" s="62"/>
      <c r="K53" s="172"/>
    </row>
    <row r="54" spans="1:16" ht="14.4" thickTop="1" thickBot="1" x14ac:dyDescent="0.25">
      <c r="A54" s="287"/>
      <c r="B54" s="4" t="s">
        <v>59</v>
      </c>
      <c r="C54" s="22">
        <v>927</v>
      </c>
      <c r="D54" s="22">
        <v>57512621.005000003</v>
      </c>
      <c r="E54" s="22">
        <v>52877038.731999993</v>
      </c>
      <c r="F54" s="94">
        <v>91.9</v>
      </c>
      <c r="G54" s="100">
        <v>92</v>
      </c>
      <c r="H54" s="63"/>
    </row>
    <row r="55" spans="1:16" x14ac:dyDescent="0.2">
      <c r="A55" s="288" t="s">
        <v>61</v>
      </c>
      <c r="B55" s="288"/>
      <c r="C55" s="288"/>
      <c r="D55" s="288"/>
      <c r="E55" s="288"/>
      <c r="F55" s="289"/>
      <c r="G55" s="289"/>
    </row>
    <row r="56" spans="1:16" x14ac:dyDescent="0.2">
      <c r="A56" s="282" t="s">
        <v>23</v>
      </c>
      <c r="B56" s="282"/>
      <c r="C56" s="282"/>
      <c r="D56" s="282"/>
      <c r="E56" s="282"/>
      <c r="F56" s="281"/>
      <c r="G56" s="281"/>
    </row>
    <row r="57" spans="1:16" ht="12.75" customHeight="1" x14ac:dyDescent="0.2">
      <c r="A57" s="282" t="s">
        <v>63</v>
      </c>
      <c r="B57" s="282"/>
      <c r="C57" s="282"/>
      <c r="D57" s="282"/>
      <c r="E57" s="282"/>
      <c r="F57" s="282"/>
      <c r="G57" s="283"/>
      <c r="H57" s="26"/>
    </row>
    <row r="58" spans="1:16" x14ac:dyDescent="0.2">
      <c r="A58" s="282" t="s">
        <v>48</v>
      </c>
      <c r="B58" s="282"/>
      <c r="C58" s="282"/>
      <c r="D58" s="282"/>
      <c r="E58" s="282"/>
      <c r="F58" s="282"/>
      <c r="G58" s="283"/>
      <c r="H58" s="27"/>
    </row>
    <row r="59" spans="1:16" x14ac:dyDescent="0.2">
      <c r="A59" s="282"/>
      <c r="B59" s="282"/>
      <c r="C59" s="282"/>
      <c r="D59" s="282"/>
      <c r="E59" s="282"/>
      <c r="F59" s="284"/>
      <c r="G59" s="284"/>
    </row>
    <row r="62" spans="1:16" s="203" customFormat="1" x14ac:dyDescent="0.2">
      <c r="B62" s="218"/>
      <c r="F62" s="217"/>
      <c r="G62" s="152"/>
      <c r="J62" s="209"/>
      <c r="K62" s="209"/>
      <c r="L62" s="219"/>
    </row>
    <row r="63" spans="1:16" s="203" customFormat="1" x14ac:dyDescent="0.2">
      <c r="B63" s="61"/>
      <c r="C63" s="61"/>
      <c r="D63" s="61"/>
      <c r="E63" s="61"/>
      <c r="F63" s="61"/>
      <c r="G63" s="152"/>
      <c r="K63" s="220"/>
    </row>
    <row r="64" spans="1:16" s="203" customFormat="1" x14ac:dyDescent="0.2">
      <c r="B64" s="218"/>
      <c r="C64" s="211"/>
      <c r="D64" s="211"/>
      <c r="E64" s="211"/>
      <c r="F64" s="221"/>
      <c r="G64" s="153"/>
      <c r="H64" s="62"/>
      <c r="J64" s="209"/>
      <c r="K64" s="209"/>
      <c r="L64" s="219"/>
      <c r="O64" s="210"/>
      <c r="P64" s="219"/>
    </row>
    <row r="65" spans="2:16" s="203" customFormat="1" x14ac:dyDescent="0.2">
      <c r="B65" s="218"/>
      <c r="C65" s="211"/>
      <c r="D65" s="211"/>
      <c r="E65" s="211"/>
      <c r="F65" s="221"/>
      <c r="G65" s="153"/>
      <c r="H65" s="62"/>
      <c r="K65" s="222"/>
    </row>
    <row r="66" spans="2:16" s="203" customFormat="1" x14ac:dyDescent="0.2">
      <c r="B66" s="218"/>
      <c r="C66" s="211"/>
      <c r="D66" s="211"/>
      <c r="E66" s="211"/>
      <c r="F66" s="221"/>
      <c r="G66" s="153"/>
      <c r="H66" s="62"/>
      <c r="J66" s="210"/>
      <c r="K66" s="210"/>
      <c r="L66" s="210"/>
      <c r="M66" s="219"/>
    </row>
    <row r="67" spans="2:16" s="203" customFormat="1" x14ac:dyDescent="0.2">
      <c r="B67" s="218"/>
      <c r="C67" s="211"/>
      <c r="D67" s="211"/>
      <c r="E67" s="211"/>
      <c r="F67" s="221"/>
      <c r="G67" s="153"/>
      <c r="H67" s="62"/>
      <c r="K67" s="222"/>
      <c r="L67" s="222"/>
    </row>
    <row r="68" spans="2:16" s="203" customFormat="1" x14ac:dyDescent="0.2">
      <c r="B68" s="223"/>
      <c r="C68" s="224"/>
      <c r="D68" s="224"/>
      <c r="E68" s="224"/>
      <c r="F68" s="225"/>
      <c r="G68" s="154"/>
      <c r="H68" s="63"/>
      <c r="J68" s="210"/>
      <c r="K68" s="210"/>
      <c r="L68" s="219"/>
    </row>
    <row r="69" spans="2:16" s="203" customFormat="1" x14ac:dyDescent="0.2">
      <c r="B69" s="218"/>
      <c r="C69" s="211"/>
      <c r="D69" s="211"/>
      <c r="E69" s="211"/>
      <c r="F69" s="221"/>
      <c r="G69" s="153"/>
      <c r="H69" s="62"/>
      <c r="K69" s="222"/>
    </row>
    <row r="70" spans="2:16" s="203" customFormat="1" x14ac:dyDescent="0.2">
      <c r="B70" s="226"/>
      <c r="C70" s="224"/>
      <c r="D70" s="224"/>
      <c r="E70" s="224"/>
      <c r="F70" s="225"/>
      <c r="G70" s="154"/>
      <c r="H70" s="63"/>
    </row>
    <row r="71" spans="2:16" s="203" customFormat="1" x14ac:dyDescent="0.2">
      <c r="B71" s="218"/>
      <c r="F71" s="217"/>
      <c r="G71" s="152"/>
    </row>
    <row r="72" spans="2:16" s="203" customFormat="1" x14ac:dyDescent="0.2">
      <c r="B72" s="218"/>
      <c r="F72" s="217"/>
      <c r="G72" s="152"/>
      <c r="J72" s="209"/>
      <c r="K72" s="209"/>
      <c r="L72" s="219"/>
    </row>
    <row r="73" spans="2:16" s="203" customFormat="1" x14ac:dyDescent="0.2">
      <c r="B73" s="61"/>
      <c r="C73" s="61"/>
      <c r="D73" s="61"/>
      <c r="E73" s="61"/>
      <c r="F73" s="61"/>
      <c r="G73" s="152"/>
      <c r="K73" s="220"/>
    </row>
    <row r="74" spans="2:16" s="203" customFormat="1" x14ac:dyDescent="0.2">
      <c r="B74" s="218"/>
      <c r="C74" s="211"/>
      <c r="D74" s="211"/>
      <c r="E74" s="211"/>
      <c r="F74" s="221"/>
      <c r="G74" s="153"/>
      <c r="H74" s="62"/>
      <c r="J74" s="209"/>
      <c r="K74" s="209"/>
      <c r="L74" s="219"/>
      <c r="O74" s="210"/>
      <c r="P74" s="219"/>
    </row>
    <row r="75" spans="2:16" s="203" customFormat="1" x14ac:dyDescent="0.2">
      <c r="B75" s="218"/>
      <c r="C75" s="211"/>
      <c r="D75" s="211"/>
      <c r="E75" s="211"/>
      <c r="F75" s="221"/>
      <c r="G75" s="153"/>
      <c r="H75" s="62"/>
      <c r="K75" s="222"/>
      <c r="L75" s="227"/>
      <c r="P75" s="227"/>
    </row>
    <row r="76" spans="2:16" s="203" customFormat="1" x14ac:dyDescent="0.2">
      <c r="B76" s="218"/>
      <c r="C76" s="211"/>
      <c r="D76" s="211"/>
      <c r="E76" s="211"/>
      <c r="F76" s="221"/>
      <c r="G76" s="153"/>
      <c r="H76" s="62"/>
      <c r="J76" s="210"/>
      <c r="K76" s="210"/>
      <c r="L76" s="210"/>
      <c r="M76" s="219"/>
    </row>
    <row r="77" spans="2:16" s="203" customFormat="1" x14ac:dyDescent="0.2">
      <c r="B77" s="218"/>
      <c r="C77" s="211"/>
      <c r="D77" s="211"/>
      <c r="E77" s="211"/>
      <c r="F77" s="221"/>
      <c r="G77" s="153"/>
      <c r="H77" s="62"/>
      <c r="K77" s="222"/>
      <c r="L77" s="222"/>
      <c r="M77" s="227"/>
    </row>
    <row r="78" spans="2:16" s="203" customFormat="1" x14ac:dyDescent="0.2">
      <c r="B78" s="223"/>
      <c r="C78" s="224"/>
      <c r="D78" s="224"/>
      <c r="E78" s="224"/>
      <c r="F78" s="225"/>
      <c r="G78" s="154"/>
      <c r="H78" s="63"/>
      <c r="J78" s="210"/>
      <c r="K78" s="210"/>
      <c r="L78" s="219"/>
    </row>
    <row r="79" spans="2:16" s="203" customFormat="1" x14ac:dyDescent="0.2">
      <c r="B79" s="218"/>
      <c r="C79" s="211"/>
      <c r="D79" s="211"/>
      <c r="E79" s="211"/>
      <c r="F79" s="221"/>
      <c r="G79" s="153"/>
      <c r="H79" s="62"/>
      <c r="K79" s="222"/>
      <c r="L79" s="227"/>
    </row>
    <row r="80" spans="2:16" s="203" customFormat="1" x14ac:dyDescent="0.2">
      <c r="B80" s="226"/>
      <c r="C80" s="224"/>
      <c r="D80" s="224"/>
      <c r="E80" s="224"/>
      <c r="F80" s="225"/>
      <c r="G80" s="154"/>
      <c r="H80" s="63"/>
    </row>
    <row r="81" spans="2:7" s="203" customFormat="1" x14ac:dyDescent="0.2">
      <c r="B81" s="218"/>
      <c r="F81" s="217"/>
      <c r="G81" s="152"/>
    </row>
    <row r="82" spans="2:7" s="203" customFormat="1" x14ac:dyDescent="0.2">
      <c r="B82" s="218"/>
      <c r="F82" s="217"/>
      <c r="G82" s="152"/>
    </row>
    <row r="83" spans="2:7" s="203" customFormat="1" x14ac:dyDescent="0.2">
      <c r="B83" s="61"/>
      <c r="C83" s="61"/>
      <c r="D83" s="61"/>
      <c r="E83" s="61"/>
      <c r="F83" s="217"/>
      <c r="G83" s="152"/>
    </row>
    <row r="84" spans="2:7" s="203" customFormat="1" x14ac:dyDescent="0.2">
      <c r="B84" s="218"/>
      <c r="C84" s="228"/>
      <c r="D84" s="228"/>
      <c r="E84" s="228"/>
      <c r="F84" s="217"/>
      <c r="G84" s="152"/>
    </row>
    <row r="85" spans="2:7" s="203" customFormat="1" x14ac:dyDescent="0.2">
      <c r="B85" s="218"/>
      <c r="C85" s="228"/>
      <c r="D85" s="228"/>
      <c r="E85" s="228"/>
      <c r="F85" s="217"/>
      <c r="G85" s="152"/>
    </row>
    <row r="86" spans="2:7" s="203" customFormat="1" x14ac:dyDescent="0.2">
      <c r="B86" s="218"/>
      <c r="C86" s="228"/>
      <c r="D86" s="228"/>
      <c r="E86" s="228"/>
      <c r="F86" s="217"/>
      <c r="G86" s="152"/>
    </row>
    <row r="87" spans="2:7" s="203" customFormat="1" x14ac:dyDescent="0.2">
      <c r="B87" s="218"/>
      <c r="C87" s="228"/>
      <c r="D87" s="228"/>
      <c r="E87" s="228"/>
      <c r="F87" s="217"/>
      <c r="G87" s="152"/>
    </row>
    <row r="88" spans="2:7" s="203" customFormat="1" x14ac:dyDescent="0.2">
      <c r="B88" s="223"/>
      <c r="C88" s="228"/>
      <c r="D88" s="228"/>
      <c r="E88" s="228"/>
      <c r="F88" s="217"/>
      <c r="G88" s="152"/>
    </row>
    <row r="89" spans="2:7" s="203" customFormat="1" x14ac:dyDescent="0.2">
      <c r="B89" s="218"/>
      <c r="C89" s="228"/>
      <c r="D89" s="228"/>
      <c r="E89" s="228"/>
      <c r="F89" s="217"/>
      <c r="G89" s="152"/>
    </row>
    <row r="90" spans="2:7" s="203" customFormat="1" x14ac:dyDescent="0.2">
      <c r="B90" s="226"/>
      <c r="C90" s="228"/>
      <c r="D90" s="228"/>
      <c r="E90" s="228"/>
      <c r="F90" s="217"/>
      <c r="G90" s="152"/>
    </row>
    <row r="91" spans="2:7" s="203" customFormat="1" x14ac:dyDescent="0.2">
      <c r="B91" s="218"/>
      <c r="F91" s="217"/>
      <c r="G91" s="152"/>
    </row>
    <row r="92" spans="2:7" s="203" customFormat="1" x14ac:dyDescent="0.2">
      <c r="B92" s="218"/>
      <c r="F92" s="217"/>
      <c r="G92" s="152"/>
    </row>
  </sheetData>
  <mergeCells count="13">
    <mergeCell ref="A57:G57"/>
    <mergeCell ref="A58:G58"/>
    <mergeCell ref="A59:G59"/>
    <mergeCell ref="A34:A40"/>
    <mergeCell ref="A41:A47"/>
    <mergeCell ref="A48:A54"/>
    <mergeCell ref="A55:G55"/>
    <mergeCell ref="A56:G56"/>
    <mergeCell ref="A6:A12"/>
    <mergeCell ref="A13:A19"/>
    <mergeCell ref="A20:A26"/>
    <mergeCell ref="A27:A33"/>
    <mergeCell ref="A3:G3"/>
  </mergeCells>
  <phoneticPr fontId="2"/>
  <printOptions horizontalCentered="1"/>
  <pageMargins left="0.59055118110236227" right="0.59055118110236227" top="0.78740157480314965" bottom="0.59055118110236227" header="0.51181102362204722" footer="0.31496062992125984"/>
  <pageSetup paperSize="9" scale="96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view="pageBreakPreview" topLeftCell="A25" zoomScaleNormal="100" zoomScaleSheetLayoutView="100" workbookViewId="0">
      <selection activeCell="C6" sqref="C6:G82"/>
    </sheetView>
  </sheetViews>
  <sheetFormatPr defaultColWidth="9" defaultRowHeight="13.2" x14ac:dyDescent="0.2"/>
  <cols>
    <col min="1" max="1" width="14.109375" style="28" customWidth="1"/>
    <col min="2" max="2" width="23.44140625" style="28" bestFit="1" customWidth="1"/>
    <col min="3" max="3" width="7" style="31" bestFit="1" customWidth="1"/>
    <col min="4" max="5" width="13.6640625" style="31" customWidth="1"/>
    <col min="6" max="6" width="11.109375" style="28" bestFit="1" customWidth="1"/>
    <col min="7" max="7" width="11.109375" style="117" bestFit="1" customWidth="1"/>
    <col min="8" max="11" width="9" style="28"/>
    <col min="12" max="12" width="15.21875" style="28" bestFit="1" customWidth="1"/>
    <col min="13" max="16384" width="9" style="28"/>
  </cols>
  <sheetData>
    <row r="1" spans="1:16" x14ac:dyDescent="0.2">
      <c r="A1" s="28" t="s">
        <v>60</v>
      </c>
    </row>
    <row r="3" spans="1:16" x14ac:dyDescent="0.2">
      <c r="A3" s="280" t="s">
        <v>77</v>
      </c>
      <c r="B3" s="280"/>
      <c r="C3" s="280"/>
      <c r="D3" s="280"/>
      <c r="E3" s="280"/>
      <c r="F3" s="280"/>
      <c r="G3" s="230"/>
    </row>
    <row r="4" spans="1:16" ht="13.8" thickBot="1" x14ac:dyDescent="0.25">
      <c r="A4" s="29" t="s">
        <v>31</v>
      </c>
      <c r="E4" s="73"/>
      <c r="F4" s="73"/>
      <c r="G4" s="85" t="s">
        <v>42</v>
      </c>
      <c r="J4" s="67"/>
      <c r="K4" s="66"/>
      <c r="L4" s="66"/>
    </row>
    <row r="5" spans="1:16" s="37" customFormat="1" ht="28.5" customHeight="1" thickBot="1" x14ac:dyDescent="0.25">
      <c r="A5" s="103" t="s">
        <v>24</v>
      </c>
      <c r="B5" s="32" t="s">
        <v>20</v>
      </c>
      <c r="C5" s="104" t="s">
        <v>9</v>
      </c>
      <c r="D5" s="104" t="s">
        <v>10</v>
      </c>
      <c r="E5" s="104" t="s">
        <v>11</v>
      </c>
      <c r="F5" s="90" t="s">
        <v>1</v>
      </c>
      <c r="G5" s="88" t="s">
        <v>39</v>
      </c>
      <c r="J5" s="28"/>
      <c r="K5" s="28"/>
      <c r="L5"/>
    </row>
    <row r="6" spans="1:16" x14ac:dyDescent="0.2">
      <c r="A6" s="299" t="s">
        <v>22</v>
      </c>
      <c r="B6" s="16" t="s">
        <v>0</v>
      </c>
      <c r="C6" s="38">
        <v>0</v>
      </c>
      <c r="D6" s="38">
        <v>0</v>
      </c>
      <c r="E6" s="38">
        <v>0</v>
      </c>
      <c r="F6" s="105" t="s">
        <v>46</v>
      </c>
      <c r="G6" s="112">
        <v>92</v>
      </c>
      <c r="J6" s="60"/>
      <c r="K6" s="65"/>
      <c r="L6" s="65"/>
      <c r="O6" s="60"/>
      <c r="P6" s="60"/>
    </row>
    <row r="7" spans="1:16" x14ac:dyDescent="0.2">
      <c r="A7" s="300"/>
      <c r="B7" s="17" t="s">
        <v>35</v>
      </c>
      <c r="C7" s="34">
        <v>13</v>
      </c>
      <c r="D7" s="34">
        <v>3481110</v>
      </c>
      <c r="E7" s="34">
        <v>3184906</v>
      </c>
      <c r="F7" s="106">
        <v>91.5</v>
      </c>
      <c r="G7" s="113">
        <v>90.8</v>
      </c>
      <c r="L7" s="172"/>
    </row>
    <row r="8" spans="1:16" x14ac:dyDescent="0.2">
      <c r="A8" s="300"/>
      <c r="B8" s="17" t="s">
        <v>36</v>
      </c>
      <c r="C8" s="34">
        <v>8</v>
      </c>
      <c r="D8" s="34">
        <v>438726</v>
      </c>
      <c r="E8" s="34">
        <v>403130</v>
      </c>
      <c r="F8" s="106">
        <v>91.9</v>
      </c>
      <c r="G8" s="113">
        <v>90.5</v>
      </c>
      <c r="J8" s="60"/>
      <c r="K8" s="65"/>
      <c r="L8" s="60"/>
      <c r="M8" s="60"/>
    </row>
    <row r="9" spans="1:16" x14ac:dyDescent="0.2">
      <c r="A9" s="300"/>
      <c r="B9" s="17" t="s">
        <v>37</v>
      </c>
      <c r="C9" s="34">
        <v>173</v>
      </c>
      <c r="D9" s="34">
        <v>2858576</v>
      </c>
      <c r="E9" s="34">
        <v>2630252.11</v>
      </c>
      <c r="F9" s="106">
        <v>92</v>
      </c>
      <c r="G9" s="113">
        <v>92</v>
      </c>
      <c r="L9" s="172"/>
      <c r="M9" s="172"/>
    </row>
    <row r="10" spans="1:16" x14ac:dyDescent="0.2">
      <c r="A10" s="301"/>
      <c r="B10" s="2" t="s">
        <v>58</v>
      </c>
      <c r="C10" s="3">
        <v>194</v>
      </c>
      <c r="D10" s="3">
        <v>6778412</v>
      </c>
      <c r="E10" s="3">
        <v>6218288.1099999994</v>
      </c>
      <c r="F10" s="107">
        <v>91.7</v>
      </c>
      <c r="G10" s="114">
        <v>91</v>
      </c>
      <c r="J10" s="60"/>
      <c r="K10" s="65"/>
      <c r="L10" s="60"/>
    </row>
    <row r="11" spans="1:16" ht="13.8" thickBot="1" x14ac:dyDescent="0.25">
      <c r="A11" s="300"/>
      <c r="B11" s="18" t="s">
        <v>12</v>
      </c>
      <c r="C11" s="35">
        <v>18</v>
      </c>
      <c r="D11" s="35">
        <v>522552</v>
      </c>
      <c r="E11" s="35">
        <v>513569</v>
      </c>
      <c r="F11" s="105">
        <v>98.3</v>
      </c>
      <c r="G11" s="112">
        <v>98.2</v>
      </c>
      <c r="L11" s="172"/>
    </row>
    <row r="12" spans="1:16" s="33" customFormat="1" ht="14.4" thickTop="1" thickBot="1" x14ac:dyDescent="0.25">
      <c r="A12" s="302"/>
      <c r="B12" s="4" t="s">
        <v>8</v>
      </c>
      <c r="C12" s="5">
        <v>212</v>
      </c>
      <c r="D12" s="5">
        <v>7300964</v>
      </c>
      <c r="E12" s="5">
        <v>6731857.1099999994</v>
      </c>
      <c r="F12" s="108">
        <v>92.2</v>
      </c>
      <c r="G12" s="115">
        <v>91.2</v>
      </c>
    </row>
    <row r="13" spans="1:16" s="33" customFormat="1" x14ac:dyDescent="0.2">
      <c r="A13" s="303" t="s">
        <v>2</v>
      </c>
      <c r="B13" s="16" t="s">
        <v>0</v>
      </c>
      <c r="C13" s="38">
        <v>0</v>
      </c>
      <c r="D13" s="38">
        <v>0</v>
      </c>
      <c r="E13" s="38">
        <v>0</v>
      </c>
      <c r="F13" s="106" t="s">
        <v>46</v>
      </c>
      <c r="G13" s="113" t="s">
        <v>46</v>
      </c>
      <c r="I13" s="28"/>
      <c r="J13" s="60"/>
      <c r="K13" s="65"/>
      <c r="L13" s="65"/>
      <c r="M13" s="28"/>
      <c r="N13" s="28"/>
      <c r="O13" s="60"/>
      <c r="P13" s="60"/>
    </row>
    <row r="14" spans="1:16" s="33" customFormat="1" x14ac:dyDescent="0.2">
      <c r="A14" s="295"/>
      <c r="B14" s="17" t="s">
        <v>35</v>
      </c>
      <c r="C14" s="34">
        <v>39</v>
      </c>
      <c r="D14" s="34">
        <v>6414312</v>
      </c>
      <c r="E14" s="34">
        <v>5805124</v>
      </c>
      <c r="F14" s="106">
        <v>90.5</v>
      </c>
      <c r="G14" s="113">
        <v>91.6</v>
      </c>
      <c r="I14" s="28"/>
      <c r="J14" s="28"/>
      <c r="K14" s="28"/>
      <c r="L14" s="172"/>
      <c r="M14" s="28"/>
      <c r="N14" s="28"/>
      <c r="O14" s="28"/>
      <c r="P14" s="28"/>
    </row>
    <row r="15" spans="1:16" s="33" customFormat="1" x14ac:dyDescent="0.2">
      <c r="A15" s="295"/>
      <c r="B15" s="17" t="s">
        <v>36</v>
      </c>
      <c r="C15" s="34">
        <v>22</v>
      </c>
      <c r="D15" s="34">
        <v>1407648</v>
      </c>
      <c r="E15" s="34">
        <v>1278338.5</v>
      </c>
      <c r="F15" s="106">
        <v>90.8</v>
      </c>
      <c r="G15" s="113">
        <v>89.5</v>
      </c>
      <c r="I15" s="28"/>
      <c r="J15" s="60"/>
      <c r="K15" s="65"/>
      <c r="L15" s="60"/>
      <c r="M15" s="60"/>
      <c r="N15" s="28"/>
      <c r="O15" s="28"/>
      <c r="P15" s="28"/>
    </row>
    <row r="16" spans="1:16" s="33" customFormat="1" x14ac:dyDescent="0.2">
      <c r="A16" s="295"/>
      <c r="B16" s="17" t="s">
        <v>37</v>
      </c>
      <c r="C16" s="34">
        <v>67</v>
      </c>
      <c r="D16" s="34">
        <v>1548876</v>
      </c>
      <c r="E16" s="34">
        <v>1442905.3670000001</v>
      </c>
      <c r="F16" s="106">
        <v>93.2</v>
      </c>
      <c r="G16" s="113">
        <v>93.8</v>
      </c>
      <c r="I16" s="28"/>
      <c r="J16" s="28"/>
      <c r="K16" s="28"/>
      <c r="L16" s="172"/>
      <c r="M16" s="172"/>
      <c r="N16" s="28"/>
      <c r="O16" s="28"/>
      <c r="P16" s="28"/>
    </row>
    <row r="17" spans="1:16" s="33" customFormat="1" x14ac:dyDescent="0.2">
      <c r="A17" s="304"/>
      <c r="B17" s="2" t="s">
        <v>57</v>
      </c>
      <c r="C17" s="3">
        <v>128</v>
      </c>
      <c r="D17" s="3">
        <v>9370836</v>
      </c>
      <c r="E17" s="3">
        <v>8526367.8670000006</v>
      </c>
      <c r="F17" s="107">
        <v>91</v>
      </c>
      <c r="G17" s="114">
        <v>91.5</v>
      </c>
      <c r="I17" s="28"/>
      <c r="J17" s="60"/>
      <c r="K17" s="65"/>
      <c r="L17" s="60"/>
      <c r="M17" s="28"/>
      <c r="N17" s="28"/>
      <c r="O17" s="28"/>
      <c r="P17" s="28"/>
    </row>
    <row r="18" spans="1:16" s="33" customFormat="1" ht="13.8" thickBot="1" x14ac:dyDescent="0.25">
      <c r="A18" s="295"/>
      <c r="B18" s="18" t="s">
        <v>12</v>
      </c>
      <c r="C18" s="35">
        <v>11</v>
      </c>
      <c r="D18" s="35">
        <v>253673</v>
      </c>
      <c r="E18" s="35">
        <v>245176.8</v>
      </c>
      <c r="F18" s="105">
        <v>96.7</v>
      </c>
      <c r="G18" s="112">
        <v>97.4</v>
      </c>
      <c r="I18" s="28"/>
      <c r="J18" s="28"/>
      <c r="K18" s="28"/>
      <c r="L18" s="172"/>
      <c r="M18" s="28"/>
      <c r="N18" s="28"/>
      <c r="O18" s="28"/>
      <c r="P18" s="28"/>
    </row>
    <row r="19" spans="1:16" s="33" customFormat="1" ht="14.4" thickTop="1" thickBot="1" x14ac:dyDescent="0.25">
      <c r="A19" s="296"/>
      <c r="B19" s="4" t="s">
        <v>59</v>
      </c>
      <c r="C19" s="6">
        <v>139</v>
      </c>
      <c r="D19" s="6">
        <v>9624509</v>
      </c>
      <c r="E19" s="6">
        <v>8771544.6670000013</v>
      </c>
      <c r="F19" s="109">
        <v>91.1</v>
      </c>
      <c r="G19" s="116">
        <v>91.8</v>
      </c>
    </row>
    <row r="20" spans="1:16" s="33" customFormat="1" x14ac:dyDescent="0.2">
      <c r="A20" s="297" t="s">
        <v>38</v>
      </c>
      <c r="B20" s="16" t="s">
        <v>0</v>
      </c>
      <c r="C20" s="38">
        <v>0</v>
      </c>
      <c r="D20" s="38">
        <v>0</v>
      </c>
      <c r="E20" s="38">
        <v>0</v>
      </c>
      <c r="F20" s="106" t="s">
        <v>46</v>
      </c>
      <c r="G20" s="113" t="s">
        <v>46</v>
      </c>
      <c r="I20" s="28"/>
      <c r="J20" s="60"/>
      <c r="K20" s="65"/>
      <c r="L20" s="65"/>
      <c r="M20" s="28"/>
      <c r="N20" s="28"/>
      <c r="O20" s="60"/>
      <c r="P20" s="60"/>
    </row>
    <row r="21" spans="1:16" s="33" customFormat="1" x14ac:dyDescent="0.2">
      <c r="A21" s="295"/>
      <c r="B21" s="17" t="s">
        <v>35</v>
      </c>
      <c r="C21" s="34">
        <v>28</v>
      </c>
      <c r="D21" s="34">
        <v>4586381</v>
      </c>
      <c r="E21" s="34">
        <v>4169437.7179999999</v>
      </c>
      <c r="F21" s="106">
        <v>90.9</v>
      </c>
      <c r="G21" s="113">
        <v>90</v>
      </c>
      <c r="I21" s="28"/>
      <c r="J21" s="28"/>
      <c r="K21" s="28"/>
      <c r="L21" s="172"/>
      <c r="M21" s="28"/>
      <c r="N21" s="28"/>
      <c r="O21" s="28"/>
      <c r="P21" s="28"/>
    </row>
    <row r="22" spans="1:16" s="33" customFormat="1" x14ac:dyDescent="0.2">
      <c r="A22" s="295"/>
      <c r="B22" s="17" t="s">
        <v>36</v>
      </c>
      <c r="C22" s="34">
        <v>14</v>
      </c>
      <c r="D22" s="34">
        <v>881410</v>
      </c>
      <c r="E22" s="34">
        <v>794486.2</v>
      </c>
      <c r="F22" s="106">
        <v>90.1</v>
      </c>
      <c r="G22" s="113">
        <v>89.2</v>
      </c>
      <c r="I22" s="28"/>
      <c r="J22" s="60"/>
      <c r="K22" s="65"/>
      <c r="L22" s="60"/>
      <c r="M22" s="60"/>
      <c r="N22" s="28"/>
      <c r="O22" s="28"/>
      <c r="P22" s="28"/>
    </row>
    <row r="23" spans="1:16" s="33" customFormat="1" x14ac:dyDescent="0.2">
      <c r="A23" s="295"/>
      <c r="B23" s="17" t="s">
        <v>37</v>
      </c>
      <c r="C23" s="34">
        <v>50</v>
      </c>
      <c r="D23" s="34">
        <v>933147</v>
      </c>
      <c r="E23" s="34">
        <v>856970.02399999998</v>
      </c>
      <c r="F23" s="106">
        <v>91.8</v>
      </c>
      <c r="G23" s="113">
        <v>93.5</v>
      </c>
      <c r="I23" s="28"/>
      <c r="J23" s="28"/>
      <c r="K23" s="28"/>
      <c r="L23" s="172"/>
      <c r="M23" s="172"/>
      <c r="N23" s="28"/>
      <c r="O23" s="28"/>
      <c r="P23" s="28"/>
    </row>
    <row r="24" spans="1:16" s="33" customFormat="1" x14ac:dyDescent="0.2">
      <c r="A24" s="295"/>
      <c r="B24" s="2" t="s">
        <v>57</v>
      </c>
      <c r="C24" s="3">
        <v>92</v>
      </c>
      <c r="D24" s="3">
        <v>6400938</v>
      </c>
      <c r="E24" s="3">
        <v>5820893.9419999998</v>
      </c>
      <c r="F24" s="107">
        <v>90.9</v>
      </c>
      <c r="G24" s="114">
        <v>90.4</v>
      </c>
      <c r="I24" s="28"/>
      <c r="J24" s="60"/>
      <c r="K24" s="65"/>
      <c r="L24" s="60"/>
      <c r="M24" s="28"/>
      <c r="N24" s="28"/>
      <c r="O24" s="28"/>
      <c r="P24" s="28"/>
    </row>
    <row r="25" spans="1:16" s="33" customFormat="1" ht="13.8" thickBot="1" x14ac:dyDescent="0.25">
      <c r="A25" s="295"/>
      <c r="B25" s="18" t="s">
        <v>12</v>
      </c>
      <c r="C25" s="35">
        <v>12</v>
      </c>
      <c r="D25" s="35">
        <v>561609</v>
      </c>
      <c r="E25" s="35">
        <v>558365</v>
      </c>
      <c r="F25" s="105">
        <v>99.4</v>
      </c>
      <c r="G25" s="112">
        <v>96.2</v>
      </c>
      <c r="I25" s="28"/>
      <c r="J25" s="28"/>
      <c r="K25" s="28"/>
      <c r="L25" s="172"/>
      <c r="M25" s="28"/>
      <c r="N25" s="28"/>
      <c r="O25" s="28"/>
      <c r="P25" s="28"/>
    </row>
    <row r="26" spans="1:16" s="33" customFormat="1" ht="14.4" thickTop="1" thickBot="1" x14ac:dyDescent="0.25">
      <c r="A26" s="296"/>
      <c r="B26" s="4" t="s">
        <v>59</v>
      </c>
      <c r="C26" s="5">
        <v>104</v>
      </c>
      <c r="D26" s="5">
        <v>6962547</v>
      </c>
      <c r="E26" s="5">
        <v>6379258.9419999998</v>
      </c>
      <c r="F26" s="108">
        <v>91.6</v>
      </c>
      <c r="G26" s="116">
        <v>90.6</v>
      </c>
    </row>
    <row r="27" spans="1:16" s="33" customFormat="1" x14ac:dyDescent="0.2">
      <c r="A27" s="297" t="s">
        <v>32</v>
      </c>
      <c r="B27" s="16" t="s">
        <v>0</v>
      </c>
      <c r="C27" s="38">
        <v>0</v>
      </c>
      <c r="D27" s="38">
        <v>0</v>
      </c>
      <c r="E27" s="38">
        <v>0</v>
      </c>
      <c r="F27" s="106" t="s">
        <v>46</v>
      </c>
      <c r="G27" s="113" t="s">
        <v>46</v>
      </c>
      <c r="I27" s="28"/>
      <c r="J27" s="60"/>
      <c r="K27" s="65"/>
      <c r="L27" s="65"/>
      <c r="M27" s="28"/>
      <c r="N27" s="28"/>
      <c r="O27" s="60"/>
      <c r="P27" s="60"/>
    </row>
    <row r="28" spans="1:16" s="33" customFormat="1" x14ac:dyDescent="0.2">
      <c r="A28" s="295"/>
      <c r="B28" s="17" t="s">
        <v>35</v>
      </c>
      <c r="C28" s="34">
        <v>28</v>
      </c>
      <c r="D28" s="34">
        <v>6000288</v>
      </c>
      <c r="E28" s="34">
        <v>5555773.7999999998</v>
      </c>
      <c r="F28" s="106">
        <v>92.6</v>
      </c>
      <c r="G28" s="113">
        <v>92.8</v>
      </c>
      <c r="I28" s="28"/>
      <c r="J28" s="28"/>
      <c r="K28" s="28"/>
      <c r="L28" s="172"/>
      <c r="M28" s="28"/>
      <c r="N28" s="28"/>
      <c r="O28" s="28"/>
      <c r="P28" s="28"/>
    </row>
    <row r="29" spans="1:16" s="33" customFormat="1" x14ac:dyDescent="0.2">
      <c r="A29" s="295"/>
      <c r="B29" s="17" t="s">
        <v>36</v>
      </c>
      <c r="C29" s="34">
        <v>12</v>
      </c>
      <c r="D29" s="34">
        <v>718709</v>
      </c>
      <c r="E29" s="34">
        <v>658249</v>
      </c>
      <c r="F29" s="106">
        <v>91.6</v>
      </c>
      <c r="G29" s="113">
        <v>94.7</v>
      </c>
      <c r="I29" s="28"/>
      <c r="J29" s="60"/>
      <c r="K29" s="65"/>
      <c r="L29" s="60"/>
      <c r="M29" s="60"/>
      <c r="N29" s="28"/>
      <c r="O29" s="28"/>
      <c r="P29" s="28"/>
    </row>
    <row r="30" spans="1:16" s="33" customFormat="1" x14ac:dyDescent="0.2">
      <c r="A30" s="295"/>
      <c r="B30" s="17" t="s">
        <v>37</v>
      </c>
      <c r="C30" s="34">
        <v>25</v>
      </c>
      <c r="D30" s="34">
        <v>542406</v>
      </c>
      <c r="E30" s="34">
        <v>505489.8</v>
      </c>
      <c r="F30" s="106">
        <v>93.2</v>
      </c>
      <c r="G30" s="113">
        <v>93.6</v>
      </c>
      <c r="I30" s="28"/>
      <c r="J30" s="28"/>
      <c r="K30" s="28"/>
      <c r="L30" s="172"/>
      <c r="M30" s="172"/>
      <c r="N30" s="28"/>
      <c r="O30" s="28"/>
      <c r="P30" s="28"/>
    </row>
    <row r="31" spans="1:16" s="33" customFormat="1" x14ac:dyDescent="0.2">
      <c r="A31" s="295"/>
      <c r="B31" s="2" t="s">
        <v>57</v>
      </c>
      <c r="C31" s="3">
        <v>65</v>
      </c>
      <c r="D31" s="3">
        <v>7261403</v>
      </c>
      <c r="E31" s="3">
        <v>6719512.5999999996</v>
      </c>
      <c r="F31" s="107">
        <v>92.5</v>
      </c>
      <c r="G31" s="114">
        <v>93.2</v>
      </c>
      <c r="I31" s="28"/>
      <c r="J31" s="60"/>
      <c r="K31" s="65"/>
      <c r="L31" s="60"/>
      <c r="M31" s="28"/>
      <c r="N31" s="28"/>
      <c r="O31" s="28"/>
      <c r="P31" s="28"/>
    </row>
    <row r="32" spans="1:16" s="33" customFormat="1" ht="13.8" thickBot="1" x14ac:dyDescent="0.25">
      <c r="A32" s="295"/>
      <c r="B32" s="18" t="s">
        <v>12</v>
      </c>
      <c r="C32" s="35">
        <v>15</v>
      </c>
      <c r="D32" s="35">
        <v>203692.005</v>
      </c>
      <c r="E32" s="35">
        <v>202360</v>
      </c>
      <c r="F32" s="105">
        <v>99.3</v>
      </c>
      <c r="G32" s="112">
        <v>94.7</v>
      </c>
      <c r="I32" s="28"/>
      <c r="J32" s="28"/>
      <c r="K32" s="28"/>
      <c r="L32" s="172"/>
      <c r="M32" s="28"/>
      <c r="N32" s="28"/>
      <c r="O32" s="28"/>
      <c r="P32" s="28"/>
    </row>
    <row r="33" spans="1:16" s="33" customFormat="1" ht="14.4" thickTop="1" thickBot="1" x14ac:dyDescent="0.25">
      <c r="A33" s="296"/>
      <c r="B33" s="4" t="s">
        <v>59</v>
      </c>
      <c r="C33" s="5">
        <v>80</v>
      </c>
      <c r="D33" s="5">
        <v>7465095.0049999999</v>
      </c>
      <c r="E33" s="5">
        <v>6921872.5999999996</v>
      </c>
      <c r="F33" s="108">
        <v>92.7</v>
      </c>
      <c r="G33" s="116">
        <v>93.3</v>
      </c>
    </row>
    <row r="34" spans="1:16" s="33" customFormat="1" ht="13.5" customHeight="1" x14ac:dyDescent="0.2">
      <c r="A34" s="297" t="s">
        <v>28</v>
      </c>
      <c r="B34" s="16" t="s">
        <v>0</v>
      </c>
      <c r="C34" s="38">
        <v>0</v>
      </c>
      <c r="D34" s="38">
        <v>0</v>
      </c>
      <c r="E34" s="38">
        <v>0</v>
      </c>
      <c r="F34" s="106" t="s">
        <v>46</v>
      </c>
      <c r="G34" s="113" t="s">
        <v>46</v>
      </c>
      <c r="I34" s="28"/>
      <c r="J34" s="60"/>
      <c r="K34" s="65"/>
      <c r="L34" s="65"/>
      <c r="M34" s="28"/>
      <c r="N34" s="28"/>
      <c r="O34" s="60"/>
      <c r="P34" s="60"/>
    </row>
    <row r="35" spans="1:16" s="33" customFormat="1" x14ac:dyDescent="0.2">
      <c r="A35" s="295"/>
      <c r="B35" s="17" t="s">
        <v>35</v>
      </c>
      <c r="C35" s="34">
        <v>21</v>
      </c>
      <c r="D35" s="34">
        <v>2927176</v>
      </c>
      <c r="E35" s="34">
        <v>2662586</v>
      </c>
      <c r="F35" s="106">
        <v>91</v>
      </c>
      <c r="G35" s="113">
        <v>91.3</v>
      </c>
      <c r="I35" s="28"/>
      <c r="J35" s="28"/>
      <c r="K35" s="28"/>
      <c r="L35" s="172"/>
      <c r="M35" s="28"/>
      <c r="N35" s="28"/>
      <c r="O35" s="28"/>
      <c r="P35" s="28"/>
    </row>
    <row r="36" spans="1:16" s="33" customFormat="1" x14ac:dyDescent="0.2">
      <c r="A36" s="295"/>
      <c r="B36" s="17" t="s">
        <v>36</v>
      </c>
      <c r="C36" s="34">
        <v>13</v>
      </c>
      <c r="D36" s="34">
        <v>848571</v>
      </c>
      <c r="E36" s="34">
        <v>782600</v>
      </c>
      <c r="F36" s="106">
        <v>92.2</v>
      </c>
      <c r="G36" s="113">
        <v>94.2</v>
      </c>
      <c r="I36" s="28"/>
      <c r="J36" s="60"/>
      <c r="K36" s="65"/>
      <c r="L36" s="60"/>
      <c r="M36" s="60"/>
      <c r="N36" s="28"/>
      <c r="O36" s="28"/>
      <c r="P36" s="28"/>
    </row>
    <row r="37" spans="1:16" s="33" customFormat="1" x14ac:dyDescent="0.2">
      <c r="A37" s="295"/>
      <c r="B37" s="17" t="s">
        <v>37</v>
      </c>
      <c r="C37" s="34">
        <v>36</v>
      </c>
      <c r="D37" s="34">
        <v>716003</v>
      </c>
      <c r="E37" s="34">
        <v>665094.66</v>
      </c>
      <c r="F37" s="106">
        <v>92.9</v>
      </c>
      <c r="G37" s="113">
        <v>94.6</v>
      </c>
      <c r="I37" s="28"/>
      <c r="J37" s="28"/>
      <c r="K37" s="28"/>
      <c r="L37" s="172"/>
      <c r="M37" s="172"/>
      <c r="N37" s="28"/>
      <c r="O37" s="28"/>
      <c r="P37" s="28"/>
    </row>
    <row r="38" spans="1:16" s="33" customFormat="1" x14ac:dyDescent="0.2">
      <c r="A38" s="295"/>
      <c r="B38" s="2" t="s">
        <v>57</v>
      </c>
      <c r="C38" s="3">
        <v>70</v>
      </c>
      <c r="D38" s="3">
        <v>4491750</v>
      </c>
      <c r="E38" s="3">
        <v>4110280.66</v>
      </c>
      <c r="F38" s="107">
        <v>91.5</v>
      </c>
      <c r="G38" s="114">
        <v>92.9</v>
      </c>
      <c r="I38" s="28"/>
      <c r="J38" s="60"/>
      <c r="K38" s="65"/>
      <c r="L38" s="60"/>
      <c r="M38" s="28"/>
      <c r="N38" s="28"/>
      <c r="O38" s="28"/>
      <c r="P38" s="28"/>
    </row>
    <row r="39" spans="1:16" s="33" customFormat="1" ht="13.8" thickBot="1" x14ac:dyDescent="0.25">
      <c r="A39" s="295"/>
      <c r="B39" s="18" t="s">
        <v>12</v>
      </c>
      <c r="C39" s="35">
        <v>9</v>
      </c>
      <c r="D39" s="35">
        <v>112239</v>
      </c>
      <c r="E39" s="35">
        <v>106407</v>
      </c>
      <c r="F39" s="105">
        <v>94.8</v>
      </c>
      <c r="G39" s="112">
        <v>97.5</v>
      </c>
      <c r="I39" s="28"/>
      <c r="J39" s="28"/>
      <c r="K39" s="28"/>
      <c r="L39" s="172"/>
      <c r="M39" s="28"/>
      <c r="N39" s="28"/>
      <c r="O39" s="28"/>
      <c r="P39" s="28"/>
    </row>
    <row r="40" spans="1:16" s="33" customFormat="1" ht="14.4" thickTop="1" thickBot="1" x14ac:dyDescent="0.25">
      <c r="A40" s="296"/>
      <c r="B40" s="4" t="s">
        <v>59</v>
      </c>
      <c r="C40" s="5">
        <v>79</v>
      </c>
      <c r="D40" s="5">
        <v>4603989</v>
      </c>
      <c r="E40" s="5">
        <v>4216687.66</v>
      </c>
      <c r="F40" s="108">
        <v>91.6</v>
      </c>
      <c r="G40" s="116">
        <v>93</v>
      </c>
    </row>
    <row r="41" spans="1:16" s="33" customFormat="1" x14ac:dyDescent="0.2">
      <c r="A41" s="297" t="s">
        <v>5</v>
      </c>
      <c r="B41" s="16" t="s">
        <v>0</v>
      </c>
      <c r="C41" s="38">
        <v>0</v>
      </c>
      <c r="D41" s="38">
        <v>0</v>
      </c>
      <c r="E41" s="38">
        <v>0</v>
      </c>
      <c r="F41" s="106" t="s">
        <v>46</v>
      </c>
      <c r="G41" s="113" t="s">
        <v>46</v>
      </c>
      <c r="I41" s="28"/>
      <c r="J41" s="60"/>
      <c r="K41" s="65"/>
      <c r="L41" s="65"/>
      <c r="M41" s="28"/>
      <c r="N41" s="28"/>
      <c r="O41" s="60"/>
      <c r="P41" s="60"/>
    </row>
    <row r="42" spans="1:16" s="33" customFormat="1" x14ac:dyDescent="0.2">
      <c r="A42" s="295"/>
      <c r="B42" s="17" t="s">
        <v>35</v>
      </c>
      <c r="C42" s="34">
        <v>16</v>
      </c>
      <c r="D42" s="34">
        <v>2674507</v>
      </c>
      <c r="E42" s="34">
        <v>2445117.6940000001</v>
      </c>
      <c r="F42" s="106">
        <v>91.4</v>
      </c>
      <c r="G42" s="113">
        <v>89.5</v>
      </c>
      <c r="I42" s="28"/>
      <c r="J42" s="28"/>
      <c r="K42" s="28"/>
      <c r="L42" s="172"/>
      <c r="M42" s="28"/>
      <c r="N42" s="28"/>
      <c r="O42" s="28"/>
      <c r="P42" s="28"/>
    </row>
    <row r="43" spans="1:16" s="33" customFormat="1" x14ac:dyDescent="0.2">
      <c r="A43" s="295"/>
      <c r="B43" s="17" t="s">
        <v>36</v>
      </c>
      <c r="C43" s="34">
        <v>9</v>
      </c>
      <c r="D43" s="34">
        <v>616701</v>
      </c>
      <c r="E43" s="34">
        <v>550085.07900000003</v>
      </c>
      <c r="F43" s="106">
        <v>89.2</v>
      </c>
      <c r="G43" s="113">
        <v>90.4</v>
      </c>
      <c r="I43" s="28"/>
      <c r="J43" s="60"/>
      <c r="K43" s="65"/>
      <c r="L43" s="60"/>
      <c r="M43" s="60"/>
      <c r="N43" s="28"/>
      <c r="O43" s="28"/>
      <c r="P43" s="28"/>
    </row>
    <row r="44" spans="1:16" s="33" customFormat="1" x14ac:dyDescent="0.2">
      <c r="A44" s="295"/>
      <c r="B44" s="17" t="s">
        <v>37</v>
      </c>
      <c r="C44" s="34">
        <v>31</v>
      </c>
      <c r="D44" s="34">
        <v>675822</v>
      </c>
      <c r="E44" s="34">
        <v>611808.10699999996</v>
      </c>
      <c r="F44" s="106">
        <v>90.5</v>
      </c>
      <c r="G44" s="113">
        <v>91.3</v>
      </c>
      <c r="I44" s="28"/>
      <c r="J44" s="28"/>
      <c r="K44" s="28"/>
      <c r="L44" s="172"/>
      <c r="M44" s="172"/>
      <c r="N44" s="28"/>
      <c r="O44" s="28"/>
      <c r="P44" s="28"/>
    </row>
    <row r="45" spans="1:16" s="33" customFormat="1" x14ac:dyDescent="0.2">
      <c r="A45" s="295"/>
      <c r="B45" s="2" t="s">
        <v>57</v>
      </c>
      <c r="C45" s="3">
        <v>56</v>
      </c>
      <c r="D45" s="3">
        <v>3967030</v>
      </c>
      <c r="E45" s="3">
        <v>3607010.88</v>
      </c>
      <c r="F45" s="107">
        <v>90.9</v>
      </c>
      <c r="G45" s="114">
        <v>89.8</v>
      </c>
      <c r="I45" s="28"/>
      <c r="J45" s="60"/>
      <c r="K45" s="65"/>
      <c r="L45" s="60"/>
      <c r="M45" s="28"/>
      <c r="N45" s="28"/>
      <c r="O45" s="28"/>
      <c r="P45" s="28"/>
    </row>
    <row r="46" spans="1:16" s="33" customFormat="1" ht="13.8" thickBot="1" x14ac:dyDescent="0.25">
      <c r="A46" s="295"/>
      <c r="B46" s="18" t="s">
        <v>12</v>
      </c>
      <c r="C46" s="35">
        <v>25</v>
      </c>
      <c r="D46" s="35">
        <v>452681</v>
      </c>
      <c r="E46" s="35">
        <v>449892</v>
      </c>
      <c r="F46" s="105">
        <v>99.4</v>
      </c>
      <c r="G46" s="112">
        <v>98.2</v>
      </c>
      <c r="I46" s="28"/>
      <c r="J46" s="28"/>
      <c r="K46" s="28"/>
      <c r="L46" s="172"/>
      <c r="M46" s="28"/>
      <c r="N46" s="28"/>
      <c r="O46" s="28"/>
      <c r="P46" s="28"/>
    </row>
    <row r="47" spans="1:16" s="33" customFormat="1" ht="14.4" thickTop="1" thickBot="1" x14ac:dyDescent="0.25">
      <c r="A47" s="296"/>
      <c r="B47" s="4" t="s">
        <v>59</v>
      </c>
      <c r="C47" s="5">
        <v>81</v>
      </c>
      <c r="D47" s="5">
        <v>4419711</v>
      </c>
      <c r="E47" s="5">
        <v>4056902.88</v>
      </c>
      <c r="F47" s="108">
        <v>91.8</v>
      </c>
      <c r="G47" s="116">
        <v>91.1</v>
      </c>
    </row>
    <row r="48" spans="1:16" s="33" customFormat="1" x14ac:dyDescent="0.2">
      <c r="A48" s="297" t="s">
        <v>44</v>
      </c>
      <c r="B48" s="16" t="s">
        <v>0</v>
      </c>
      <c r="C48" s="38">
        <v>0</v>
      </c>
      <c r="D48" s="38">
        <v>0</v>
      </c>
      <c r="E48" s="38">
        <v>0</v>
      </c>
      <c r="F48" s="106" t="s">
        <v>46</v>
      </c>
      <c r="G48" s="113" t="s">
        <v>46</v>
      </c>
      <c r="I48" s="28"/>
      <c r="J48" s="60"/>
      <c r="K48" s="65"/>
      <c r="L48" s="65"/>
      <c r="M48" s="28"/>
      <c r="N48" s="28"/>
      <c r="O48" s="60"/>
      <c r="P48" s="60"/>
    </row>
    <row r="49" spans="1:16" s="33" customFormat="1" x14ac:dyDescent="0.2">
      <c r="A49" s="295"/>
      <c r="B49" s="17" t="s">
        <v>35</v>
      </c>
      <c r="C49" s="34">
        <v>10</v>
      </c>
      <c r="D49" s="34">
        <v>1658884</v>
      </c>
      <c r="E49" s="34">
        <v>1491550</v>
      </c>
      <c r="F49" s="106">
        <v>89.9</v>
      </c>
      <c r="G49" s="113">
        <v>91</v>
      </c>
      <c r="I49" s="28"/>
      <c r="J49" s="28"/>
      <c r="K49" s="28"/>
      <c r="L49" s="172"/>
      <c r="M49" s="28"/>
      <c r="N49" s="28"/>
      <c r="O49" s="28"/>
      <c r="P49" s="28"/>
    </row>
    <row r="50" spans="1:16" s="33" customFormat="1" x14ac:dyDescent="0.2">
      <c r="A50" s="295"/>
      <c r="B50" s="17" t="s">
        <v>36</v>
      </c>
      <c r="C50" s="34">
        <v>9</v>
      </c>
      <c r="D50" s="34">
        <v>694712</v>
      </c>
      <c r="E50" s="34">
        <v>637920</v>
      </c>
      <c r="F50" s="106">
        <v>91.8</v>
      </c>
      <c r="G50" s="113">
        <v>95.6</v>
      </c>
      <c r="I50" s="28"/>
      <c r="J50" s="60"/>
      <c r="K50" s="65"/>
      <c r="L50" s="60"/>
      <c r="M50" s="60"/>
      <c r="N50" s="28"/>
      <c r="O50" s="28"/>
      <c r="P50" s="28"/>
    </row>
    <row r="51" spans="1:16" s="33" customFormat="1" x14ac:dyDescent="0.2">
      <c r="A51" s="295"/>
      <c r="B51" s="17" t="s">
        <v>37</v>
      </c>
      <c r="C51" s="34">
        <v>21</v>
      </c>
      <c r="D51" s="34">
        <v>487279</v>
      </c>
      <c r="E51" s="34">
        <v>450112.5</v>
      </c>
      <c r="F51" s="106">
        <v>92.4</v>
      </c>
      <c r="G51" s="113">
        <v>93</v>
      </c>
      <c r="I51" s="28"/>
      <c r="J51" s="28"/>
      <c r="K51" s="28"/>
      <c r="L51" s="172"/>
      <c r="M51" s="172"/>
      <c r="N51" s="28"/>
      <c r="O51" s="28"/>
      <c r="P51" s="28"/>
    </row>
    <row r="52" spans="1:16" s="33" customFormat="1" x14ac:dyDescent="0.2">
      <c r="A52" s="295"/>
      <c r="B52" s="2" t="s">
        <v>57</v>
      </c>
      <c r="C52" s="3">
        <v>40</v>
      </c>
      <c r="D52" s="3">
        <v>2840875</v>
      </c>
      <c r="E52" s="3">
        <v>2579582.5</v>
      </c>
      <c r="F52" s="107">
        <v>90.8</v>
      </c>
      <c r="G52" s="114">
        <v>91.9</v>
      </c>
      <c r="I52" s="28"/>
      <c r="J52" s="60"/>
      <c r="K52" s="65"/>
      <c r="L52" s="60"/>
      <c r="M52" s="28"/>
      <c r="N52" s="28"/>
      <c r="O52" s="28"/>
      <c r="P52" s="28"/>
    </row>
    <row r="53" spans="1:16" s="33" customFormat="1" ht="13.8" thickBot="1" x14ac:dyDescent="0.25">
      <c r="A53" s="295"/>
      <c r="B53" s="18" t="s">
        <v>12</v>
      </c>
      <c r="C53" s="35">
        <v>7</v>
      </c>
      <c r="D53" s="35">
        <v>175623</v>
      </c>
      <c r="E53" s="35">
        <v>170900</v>
      </c>
      <c r="F53" s="105">
        <v>97.3</v>
      </c>
      <c r="G53" s="112">
        <v>99.4</v>
      </c>
      <c r="I53" s="28"/>
      <c r="J53" s="28"/>
      <c r="K53" s="28"/>
      <c r="L53" s="172"/>
      <c r="M53" s="28"/>
      <c r="N53" s="28"/>
      <c r="O53" s="28"/>
      <c r="P53" s="28"/>
    </row>
    <row r="54" spans="1:16" s="33" customFormat="1" ht="14.4" thickTop="1" thickBot="1" x14ac:dyDescent="0.25">
      <c r="A54" s="296"/>
      <c r="B54" s="4" t="s">
        <v>59</v>
      </c>
      <c r="C54" s="5">
        <v>47</v>
      </c>
      <c r="D54" s="5">
        <v>3016498</v>
      </c>
      <c r="E54" s="5">
        <v>2750482.5</v>
      </c>
      <c r="F54" s="108">
        <v>91.2</v>
      </c>
      <c r="G54" s="116">
        <v>93</v>
      </c>
    </row>
    <row r="55" spans="1:16" s="33" customFormat="1" ht="13.5" customHeight="1" x14ac:dyDescent="0.2">
      <c r="A55" s="294" t="s">
        <v>29</v>
      </c>
      <c r="B55" s="16" t="s">
        <v>0</v>
      </c>
      <c r="C55" s="38">
        <v>0</v>
      </c>
      <c r="D55" s="38">
        <v>0</v>
      </c>
      <c r="E55" s="38">
        <v>0</v>
      </c>
      <c r="F55" s="105" t="s">
        <v>46</v>
      </c>
      <c r="G55" s="113" t="s">
        <v>46</v>
      </c>
      <c r="I55" s="28"/>
      <c r="J55" s="60"/>
      <c r="K55" s="65"/>
      <c r="L55" s="65"/>
      <c r="M55" s="28"/>
      <c r="N55" s="28"/>
      <c r="O55" s="60"/>
      <c r="P55" s="60"/>
    </row>
    <row r="56" spans="1:16" s="33" customFormat="1" x14ac:dyDescent="0.2">
      <c r="A56" s="295"/>
      <c r="B56" s="17" t="s">
        <v>35</v>
      </c>
      <c r="C56" s="34">
        <v>24</v>
      </c>
      <c r="D56" s="34">
        <v>4683647</v>
      </c>
      <c r="E56" s="34">
        <v>4279057.5</v>
      </c>
      <c r="F56" s="106">
        <v>91.4</v>
      </c>
      <c r="G56" s="113">
        <v>90.9</v>
      </c>
      <c r="I56" s="28"/>
      <c r="J56" s="28"/>
      <c r="K56" s="28"/>
      <c r="L56" s="172"/>
      <c r="M56" s="28"/>
      <c r="N56" s="28"/>
      <c r="O56" s="28"/>
      <c r="P56" s="28"/>
    </row>
    <row r="57" spans="1:16" s="33" customFormat="1" x14ac:dyDescent="0.2">
      <c r="A57" s="295"/>
      <c r="B57" s="17" t="s">
        <v>36</v>
      </c>
      <c r="C57" s="34">
        <v>15</v>
      </c>
      <c r="D57" s="34">
        <v>1075797</v>
      </c>
      <c r="E57" s="34">
        <v>985667.9</v>
      </c>
      <c r="F57" s="106">
        <v>91.6</v>
      </c>
      <c r="G57" s="113">
        <v>93.7</v>
      </c>
      <c r="I57" s="28"/>
      <c r="J57" s="60"/>
      <c r="K57" s="65"/>
      <c r="L57" s="60"/>
      <c r="M57" s="60"/>
      <c r="N57" s="28"/>
      <c r="O57" s="28"/>
      <c r="P57" s="28"/>
    </row>
    <row r="58" spans="1:16" s="33" customFormat="1" x14ac:dyDescent="0.2">
      <c r="A58" s="295"/>
      <c r="B58" s="17" t="s">
        <v>37</v>
      </c>
      <c r="C58" s="34">
        <v>27</v>
      </c>
      <c r="D58" s="34">
        <v>632439</v>
      </c>
      <c r="E58" s="34">
        <v>600693</v>
      </c>
      <c r="F58" s="106">
        <v>95</v>
      </c>
      <c r="G58" s="113">
        <v>95.7</v>
      </c>
      <c r="I58" s="28"/>
      <c r="J58" s="28"/>
      <c r="K58" s="28"/>
      <c r="L58" s="172"/>
      <c r="M58" s="172"/>
      <c r="N58" s="28"/>
      <c r="O58" s="28"/>
      <c r="P58" s="28"/>
    </row>
    <row r="59" spans="1:16" s="33" customFormat="1" x14ac:dyDescent="0.2">
      <c r="A59" s="295"/>
      <c r="B59" s="2" t="s">
        <v>57</v>
      </c>
      <c r="C59" s="3">
        <v>66</v>
      </c>
      <c r="D59" s="3">
        <v>6391883</v>
      </c>
      <c r="E59" s="3">
        <v>5865418.4000000004</v>
      </c>
      <c r="F59" s="107">
        <v>91.8</v>
      </c>
      <c r="G59" s="114">
        <v>91.6</v>
      </c>
      <c r="I59" s="28"/>
      <c r="J59" s="60"/>
      <c r="K59" s="65"/>
      <c r="L59" s="60"/>
      <c r="M59" s="28"/>
      <c r="N59" s="28"/>
      <c r="O59" s="28"/>
      <c r="P59" s="28"/>
    </row>
    <row r="60" spans="1:16" s="33" customFormat="1" ht="13.8" thickBot="1" x14ac:dyDescent="0.25">
      <c r="A60" s="295"/>
      <c r="B60" s="18" t="s">
        <v>12</v>
      </c>
      <c r="C60" s="35">
        <v>16</v>
      </c>
      <c r="D60" s="35">
        <v>567645</v>
      </c>
      <c r="E60" s="35">
        <v>563470</v>
      </c>
      <c r="F60" s="105">
        <v>99.3</v>
      </c>
      <c r="G60" s="112">
        <v>99.3</v>
      </c>
      <c r="I60" s="28"/>
      <c r="J60" s="28"/>
      <c r="K60" s="28"/>
      <c r="L60" s="172"/>
      <c r="M60" s="28"/>
      <c r="N60" s="28"/>
      <c r="O60" s="28"/>
      <c r="P60" s="28"/>
    </row>
    <row r="61" spans="1:16" s="33" customFormat="1" ht="14.4" thickTop="1" thickBot="1" x14ac:dyDescent="0.25">
      <c r="A61" s="296"/>
      <c r="B61" s="4" t="s">
        <v>59</v>
      </c>
      <c r="C61" s="5">
        <v>82</v>
      </c>
      <c r="D61" s="5">
        <v>6959528</v>
      </c>
      <c r="E61" s="5">
        <v>6428888.4000000004</v>
      </c>
      <c r="F61" s="108">
        <v>92.4</v>
      </c>
      <c r="G61" s="116">
        <v>92.5</v>
      </c>
    </row>
    <row r="62" spans="1:16" s="33" customFormat="1" x14ac:dyDescent="0.2">
      <c r="A62" s="297" t="s">
        <v>45</v>
      </c>
      <c r="B62" s="16" t="s">
        <v>0</v>
      </c>
      <c r="C62" s="38">
        <v>0</v>
      </c>
      <c r="D62" s="38">
        <v>0</v>
      </c>
      <c r="E62" s="38">
        <v>0</v>
      </c>
      <c r="F62" s="106" t="s">
        <v>46</v>
      </c>
      <c r="G62" s="113" t="s">
        <v>46</v>
      </c>
      <c r="I62" s="28"/>
      <c r="J62" s="60"/>
      <c r="K62" s="65"/>
      <c r="L62" s="65"/>
      <c r="M62" s="28"/>
      <c r="N62" s="28"/>
      <c r="O62" s="60"/>
      <c r="P62" s="60"/>
    </row>
    <row r="63" spans="1:16" s="33" customFormat="1" x14ac:dyDescent="0.2">
      <c r="A63" s="295"/>
      <c r="B63" s="17" t="s">
        <v>35</v>
      </c>
      <c r="C63" s="34">
        <v>11</v>
      </c>
      <c r="D63" s="34">
        <v>2425302</v>
      </c>
      <c r="E63" s="34">
        <v>2229380</v>
      </c>
      <c r="F63" s="106">
        <v>91.9</v>
      </c>
      <c r="G63" s="113">
        <v>94.9</v>
      </c>
      <c r="I63" s="28"/>
      <c r="J63" s="28"/>
      <c r="K63" s="28"/>
      <c r="L63" s="172"/>
      <c r="M63" s="28"/>
      <c r="N63" s="28"/>
      <c r="O63" s="28"/>
      <c r="P63" s="28"/>
    </row>
    <row r="64" spans="1:16" s="33" customFormat="1" x14ac:dyDescent="0.2">
      <c r="A64" s="295"/>
      <c r="B64" s="17" t="s">
        <v>36</v>
      </c>
      <c r="C64" s="34">
        <v>11</v>
      </c>
      <c r="D64" s="34">
        <v>689125</v>
      </c>
      <c r="E64" s="34">
        <v>626738</v>
      </c>
      <c r="F64" s="106">
        <v>90.9</v>
      </c>
      <c r="G64" s="113">
        <v>91.2</v>
      </c>
      <c r="I64" s="28"/>
      <c r="J64" s="60"/>
      <c r="K64" s="65"/>
      <c r="L64" s="60"/>
      <c r="M64" s="60"/>
      <c r="N64" s="28"/>
      <c r="O64" s="28"/>
      <c r="P64" s="28"/>
    </row>
    <row r="65" spans="1:16" s="33" customFormat="1" x14ac:dyDescent="0.2">
      <c r="A65" s="295"/>
      <c r="B65" s="17" t="s">
        <v>37</v>
      </c>
      <c r="C65" s="34">
        <v>26</v>
      </c>
      <c r="D65" s="34">
        <v>545125</v>
      </c>
      <c r="E65" s="34">
        <v>510376.967</v>
      </c>
      <c r="F65" s="106">
        <v>93.6</v>
      </c>
      <c r="G65" s="113">
        <v>94.8</v>
      </c>
      <c r="I65" s="28"/>
      <c r="J65" s="28"/>
      <c r="K65" s="28"/>
      <c r="L65" s="172"/>
      <c r="M65" s="172"/>
      <c r="N65" s="28"/>
      <c r="O65" s="28"/>
      <c r="P65" s="28"/>
    </row>
    <row r="66" spans="1:16" s="33" customFormat="1" x14ac:dyDescent="0.2">
      <c r="A66" s="295"/>
      <c r="B66" s="2" t="s">
        <v>57</v>
      </c>
      <c r="C66" s="3">
        <v>48</v>
      </c>
      <c r="D66" s="3">
        <v>3659552</v>
      </c>
      <c r="E66" s="3">
        <v>3366494.9670000002</v>
      </c>
      <c r="F66" s="107">
        <v>92</v>
      </c>
      <c r="G66" s="114">
        <v>94.4</v>
      </c>
      <c r="I66" s="28"/>
      <c r="J66" s="60"/>
      <c r="K66" s="65"/>
      <c r="L66" s="60"/>
      <c r="M66" s="28"/>
      <c r="N66" s="28"/>
      <c r="O66" s="28"/>
      <c r="P66" s="28"/>
    </row>
    <row r="67" spans="1:16" s="33" customFormat="1" ht="13.8" thickBot="1" x14ac:dyDescent="0.25">
      <c r="A67" s="295"/>
      <c r="B67" s="18" t="s">
        <v>12</v>
      </c>
      <c r="C67" s="35">
        <v>4</v>
      </c>
      <c r="D67" s="35">
        <v>22647</v>
      </c>
      <c r="E67" s="35">
        <v>21990</v>
      </c>
      <c r="F67" s="105">
        <v>97.1</v>
      </c>
      <c r="G67" s="112">
        <v>99.1</v>
      </c>
      <c r="I67" s="28"/>
      <c r="J67" s="28"/>
      <c r="K67" s="28"/>
      <c r="L67" s="172"/>
      <c r="M67" s="28"/>
      <c r="N67" s="28"/>
      <c r="O67" s="28"/>
      <c r="P67" s="28"/>
    </row>
    <row r="68" spans="1:16" s="33" customFormat="1" ht="14.4" thickTop="1" thickBot="1" x14ac:dyDescent="0.25">
      <c r="A68" s="296"/>
      <c r="B68" s="4" t="s">
        <v>59</v>
      </c>
      <c r="C68" s="5">
        <v>52</v>
      </c>
      <c r="D68" s="5">
        <v>3682199</v>
      </c>
      <c r="E68" s="5">
        <v>3388484.9670000002</v>
      </c>
      <c r="F68" s="108">
        <v>92</v>
      </c>
      <c r="G68" s="116">
        <v>94.6</v>
      </c>
    </row>
    <row r="69" spans="1:16" s="33" customFormat="1" x14ac:dyDescent="0.2">
      <c r="A69" s="297" t="s">
        <v>68</v>
      </c>
      <c r="B69" s="16" t="s">
        <v>0</v>
      </c>
      <c r="C69" s="38">
        <v>0</v>
      </c>
      <c r="D69" s="38">
        <v>0</v>
      </c>
      <c r="E69" s="38">
        <v>0</v>
      </c>
      <c r="F69" s="106" t="s">
        <v>46</v>
      </c>
      <c r="G69" s="113" t="s">
        <v>46</v>
      </c>
      <c r="I69" s="28"/>
      <c r="J69" s="60"/>
      <c r="K69" s="65"/>
      <c r="L69" s="65"/>
      <c r="M69" s="28"/>
      <c r="N69" s="28"/>
      <c r="O69" s="60"/>
      <c r="P69" s="60"/>
    </row>
    <row r="70" spans="1:16" s="33" customFormat="1" x14ac:dyDescent="0.2">
      <c r="A70" s="295"/>
      <c r="B70" s="17" t="s">
        <v>35</v>
      </c>
      <c r="C70" s="34">
        <v>16</v>
      </c>
      <c r="D70" s="34">
        <v>2460037</v>
      </c>
      <c r="E70" s="34">
        <v>2271985</v>
      </c>
      <c r="F70" s="106">
        <v>92.4</v>
      </c>
      <c r="G70" s="113">
        <v>89.4</v>
      </c>
      <c r="I70" s="28"/>
      <c r="J70" s="28"/>
      <c r="K70" s="28"/>
      <c r="L70" s="172"/>
      <c r="M70" s="28"/>
      <c r="N70" s="28"/>
      <c r="O70" s="28"/>
      <c r="P70" s="28"/>
    </row>
    <row r="71" spans="1:16" s="33" customFormat="1" x14ac:dyDescent="0.2">
      <c r="A71" s="295"/>
      <c r="B71" s="17" t="s">
        <v>36</v>
      </c>
      <c r="C71" s="34">
        <v>6</v>
      </c>
      <c r="D71" s="34">
        <v>348339</v>
      </c>
      <c r="E71" s="34">
        <v>326830</v>
      </c>
      <c r="F71" s="106">
        <v>93.8</v>
      </c>
      <c r="G71" s="113">
        <v>93.3</v>
      </c>
      <c r="I71" s="28"/>
      <c r="J71" s="60"/>
      <c r="K71" s="65"/>
      <c r="L71" s="60"/>
      <c r="M71" s="60"/>
      <c r="N71" s="28"/>
      <c r="O71" s="28"/>
      <c r="P71" s="28"/>
    </row>
    <row r="72" spans="1:16" s="33" customFormat="1" x14ac:dyDescent="0.2">
      <c r="A72" s="295"/>
      <c r="B72" s="17" t="s">
        <v>37</v>
      </c>
      <c r="C72" s="34">
        <v>27</v>
      </c>
      <c r="D72" s="34">
        <v>544789</v>
      </c>
      <c r="E72" s="34">
        <v>507944.00599999999</v>
      </c>
      <c r="F72" s="106">
        <v>93.2</v>
      </c>
      <c r="G72" s="113">
        <v>91.1</v>
      </c>
      <c r="I72" s="28"/>
      <c r="J72" s="28"/>
      <c r="K72" s="28"/>
      <c r="L72" s="172"/>
      <c r="M72" s="172"/>
      <c r="N72" s="28"/>
      <c r="O72" s="28"/>
      <c r="P72" s="28"/>
    </row>
    <row r="73" spans="1:16" s="33" customFormat="1" x14ac:dyDescent="0.2">
      <c r="A73" s="295"/>
      <c r="B73" s="2" t="s">
        <v>57</v>
      </c>
      <c r="C73" s="3">
        <v>49</v>
      </c>
      <c r="D73" s="3">
        <v>3353165</v>
      </c>
      <c r="E73" s="3">
        <v>3106759.0060000001</v>
      </c>
      <c r="F73" s="107">
        <v>92.7</v>
      </c>
      <c r="G73" s="114">
        <v>90.8</v>
      </c>
      <c r="I73" s="28"/>
      <c r="J73" s="60"/>
      <c r="K73" s="65"/>
      <c r="L73" s="60"/>
      <c r="M73" s="28"/>
      <c r="N73" s="28"/>
      <c r="O73" s="28"/>
      <c r="P73" s="28"/>
    </row>
    <row r="74" spans="1:16" s="33" customFormat="1" ht="13.8" thickBot="1" x14ac:dyDescent="0.25">
      <c r="A74" s="295"/>
      <c r="B74" s="18" t="s">
        <v>12</v>
      </c>
      <c r="C74" s="35">
        <v>2</v>
      </c>
      <c r="D74" s="35">
        <v>124416</v>
      </c>
      <c r="E74" s="35">
        <v>124300</v>
      </c>
      <c r="F74" s="105">
        <v>99.9</v>
      </c>
      <c r="G74" s="112">
        <v>99.8</v>
      </c>
      <c r="I74" s="28"/>
      <c r="J74" s="28"/>
      <c r="K74" s="28"/>
      <c r="L74" s="172"/>
      <c r="M74" s="28"/>
      <c r="N74" s="28"/>
      <c r="O74" s="28"/>
      <c r="P74" s="28"/>
    </row>
    <row r="75" spans="1:16" s="33" customFormat="1" ht="14.4" thickTop="1" thickBot="1" x14ac:dyDescent="0.25">
      <c r="A75" s="298"/>
      <c r="B75" s="20" t="s">
        <v>59</v>
      </c>
      <c r="C75" s="25">
        <v>51</v>
      </c>
      <c r="D75" s="25">
        <v>3477581</v>
      </c>
      <c r="E75" s="25">
        <v>3231059.0060000001</v>
      </c>
      <c r="F75" s="110">
        <v>92.9</v>
      </c>
      <c r="G75" s="116">
        <v>90.9</v>
      </c>
    </row>
    <row r="76" spans="1:16" s="33" customFormat="1" x14ac:dyDescent="0.2">
      <c r="A76" s="290" t="s">
        <v>19</v>
      </c>
      <c r="B76" s="19" t="s">
        <v>0</v>
      </c>
      <c r="C76" s="40">
        <v>0</v>
      </c>
      <c r="D76" s="40">
        <v>0</v>
      </c>
      <c r="E76" s="40">
        <v>0</v>
      </c>
      <c r="F76" s="111" t="s">
        <v>46</v>
      </c>
      <c r="G76" s="113">
        <v>92</v>
      </c>
    </row>
    <row r="77" spans="1:16" s="33" customFormat="1" x14ac:dyDescent="0.2">
      <c r="A77" s="291"/>
      <c r="B77" s="17" t="s">
        <v>35</v>
      </c>
      <c r="C77" s="41">
        <v>206</v>
      </c>
      <c r="D77" s="41">
        <v>37311644</v>
      </c>
      <c r="E77" s="41">
        <v>34094917.711999997</v>
      </c>
      <c r="F77" s="106">
        <v>91.4</v>
      </c>
      <c r="G77" s="113">
        <v>91.2</v>
      </c>
    </row>
    <row r="78" spans="1:16" s="33" customFormat="1" x14ac:dyDescent="0.2">
      <c r="A78" s="291"/>
      <c r="B78" s="17" t="s">
        <v>36</v>
      </c>
      <c r="C78" s="41">
        <v>119</v>
      </c>
      <c r="D78" s="41">
        <v>7719738</v>
      </c>
      <c r="E78" s="41">
        <v>7044044.6790000005</v>
      </c>
      <c r="F78" s="106">
        <v>91.2</v>
      </c>
      <c r="G78" s="113">
        <v>91.7</v>
      </c>
    </row>
    <row r="79" spans="1:16" s="33" customFormat="1" x14ac:dyDescent="0.2">
      <c r="A79" s="291"/>
      <c r="B79" s="17" t="s">
        <v>37</v>
      </c>
      <c r="C79" s="41">
        <v>483</v>
      </c>
      <c r="D79" s="41">
        <v>9484462</v>
      </c>
      <c r="E79" s="41">
        <v>8781646.5409999993</v>
      </c>
      <c r="F79" s="106">
        <v>92.6</v>
      </c>
      <c r="G79" s="113">
        <v>93.3</v>
      </c>
    </row>
    <row r="80" spans="1:16" s="33" customFormat="1" x14ac:dyDescent="0.2">
      <c r="A80" s="292"/>
      <c r="B80" s="2" t="s">
        <v>57</v>
      </c>
      <c r="C80" s="3">
        <v>808</v>
      </c>
      <c r="D80" s="3">
        <v>54515844</v>
      </c>
      <c r="E80" s="3">
        <v>49920608.931999996</v>
      </c>
      <c r="F80" s="107">
        <v>91.6</v>
      </c>
      <c r="G80" s="114">
        <v>91.6</v>
      </c>
    </row>
    <row r="81" spans="1:7" s="33" customFormat="1" ht="13.8" thickBot="1" x14ac:dyDescent="0.25">
      <c r="A81" s="291"/>
      <c r="B81" s="18" t="s">
        <v>12</v>
      </c>
      <c r="C81" s="42">
        <v>119</v>
      </c>
      <c r="D81" s="42">
        <v>2996777.0049999999</v>
      </c>
      <c r="E81" s="42">
        <v>2956429.8</v>
      </c>
      <c r="F81" s="105">
        <v>98.7</v>
      </c>
      <c r="G81" s="112">
        <v>98.4</v>
      </c>
    </row>
    <row r="82" spans="1:7" s="33" customFormat="1" ht="14.4" thickTop="1" thickBot="1" x14ac:dyDescent="0.25">
      <c r="A82" s="293"/>
      <c r="B82" s="4" t="s">
        <v>59</v>
      </c>
      <c r="C82" s="5">
        <v>927</v>
      </c>
      <c r="D82" s="5">
        <v>57512621.005000003</v>
      </c>
      <c r="E82" s="5">
        <v>52877038.731999993</v>
      </c>
      <c r="F82" s="108">
        <v>91.9</v>
      </c>
      <c r="G82" s="116">
        <v>92</v>
      </c>
    </row>
    <row r="83" spans="1:7" x14ac:dyDescent="0.2">
      <c r="A83" s="288" t="s">
        <v>61</v>
      </c>
      <c r="B83" s="288"/>
      <c r="C83" s="288"/>
      <c r="D83" s="288"/>
      <c r="E83" s="288"/>
      <c r="F83" s="289"/>
      <c r="G83" s="289"/>
    </row>
    <row r="84" spans="1:7" x14ac:dyDescent="0.2">
      <c r="A84" s="282" t="s">
        <v>23</v>
      </c>
      <c r="B84" s="282"/>
      <c r="C84" s="282"/>
      <c r="D84" s="282"/>
      <c r="E84" s="282"/>
      <c r="F84" s="282"/>
      <c r="G84" s="283"/>
    </row>
    <row r="85" spans="1:7" ht="13.5" customHeight="1" x14ac:dyDescent="0.2">
      <c r="A85" s="282" t="s">
        <v>63</v>
      </c>
      <c r="B85" s="282"/>
      <c r="C85" s="282"/>
      <c r="D85" s="282"/>
      <c r="E85" s="282"/>
      <c r="F85" s="282"/>
      <c r="G85" s="283"/>
    </row>
    <row r="86" spans="1:7" x14ac:dyDescent="0.2">
      <c r="A86" s="282" t="s">
        <v>48</v>
      </c>
      <c r="B86" s="282"/>
      <c r="C86" s="282"/>
      <c r="D86" s="282"/>
      <c r="E86" s="282"/>
      <c r="F86" s="282"/>
      <c r="G86" s="283"/>
    </row>
    <row r="87" spans="1:7" x14ac:dyDescent="0.2">
      <c r="A87" s="282"/>
      <c r="B87" s="282"/>
      <c r="C87" s="282"/>
      <c r="D87" s="282"/>
      <c r="E87" s="282"/>
      <c r="F87" s="282"/>
      <c r="G87" s="283"/>
    </row>
  </sheetData>
  <mergeCells count="17">
    <mergeCell ref="A27:A33"/>
    <mergeCell ref="A86:G86"/>
    <mergeCell ref="A87:G87"/>
    <mergeCell ref="A76:A82"/>
    <mergeCell ref="A55:A61"/>
    <mergeCell ref="A3:G3"/>
    <mergeCell ref="A83:G83"/>
    <mergeCell ref="A84:G84"/>
    <mergeCell ref="A85:G85"/>
    <mergeCell ref="A20:A26"/>
    <mergeCell ref="A48:A54"/>
    <mergeCell ref="A34:A40"/>
    <mergeCell ref="A41:A47"/>
    <mergeCell ref="A62:A68"/>
    <mergeCell ref="A69:A75"/>
    <mergeCell ref="A6:A12"/>
    <mergeCell ref="A13:A19"/>
  </mergeCells>
  <phoneticPr fontId="2"/>
  <printOptions horizontalCentered="1"/>
  <pageMargins left="0.59055118110236227" right="0.59055118110236227" top="0.59055118110236227" bottom="0.59055118110236227" header="0.51181102362204722" footer="0.31496062992125984"/>
  <pageSetup paperSize="9" scale="87" fitToHeight="0" orientation="portrait" r:id="rId1"/>
  <headerFooter alignWithMargins="0">
    <oddFooter>&amp;C&amp;P/&amp;N</oddFooter>
  </headerFooter>
  <rowBreaks count="1" manualBreakCount="1">
    <brk id="6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tabSelected="1" view="pageBreakPreview" topLeftCell="A67" zoomScaleNormal="100" zoomScaleSheetLayoutView="100" workbookViewId="0">
      <selection activeCell="J78" sqref="J78"/>
    </sheetView>
  </sheetViews>
  <sheetFormatPr defaultColWidth="9" defaultRowHeight="13.2" x14ac:dyDescent="0.2"/>
  <cols>
    <col min="1" max="1" width="9" style="28"/>
    <col min="2" max="2" width="13.109375" style="59" bestFit="1" customWidth="1"/>
    <col min="3" max="3" width="7" style="31" bestFit="1" customWidth="1"/>
    <col min="4" max="5" width="13.6640625" style="31" customWidth="1"/>
    <col min="6" max="6" width="11.109375" style="87" bestFit="1" customWidth="1"/>
    <col min="7" max="7" width="11.109375" style="97" bestFit="1" customWidth="1"/>
    <col min="8" max="8" width="9" style="28"/>
    <col min="9" max="18" width="9" style="203"/>
    <col min="19" max="16384" width="9" style="28"/>
  </cols>
  <sheetData>
    <row r="1" spans="1:18" x14ac:dyDescent="0.2">
      <c r="A1" s="28" t="s">
        <v>60</v>
      </c>
    </row>
    <row r="3" spans="1:18" x14ac:dyDescent="0.2">
      <c r="A3" s="229" t="s">
        <v>78</v>
      </c>
      <c r="B3" s="229"/>
      <c r="C3" s="229"/>
      <c r="D3" s="229"/>
      <c r="E3" s="229"/>
      <c r="F3" s="229"/>
      <c r="G3" s="230"/>
      <c r="H3" s="1"/>
    </row>
    <row r="4" spans="1:18" ht="13.8" thickBot="1" x14ac:dyDescent="0.25">
      <c r="A4" s="29" t="s">
        <v>31</v>
      </c>
      <c r="B4" s="1"/>
      <c r="E4" s="75"/>
      <c r="F4" s="75"/>
      <c r="G4" s="75" t="s">
        <v>13</v>
      </c>
      <c r="H4" s="75"/>
    </row>
    <row r="5" spans="1:18" s="43" customFormat="1" ht="13.8" thickBot="1" x14ac:dyDescent="0.25">
      <c r="A5" s="129" t="s">
        <v>21</v>
      </c>
      <c r="B5" s="130" t="s">
        <v>24</v>
      </c>
      <c r="C5" s="128" t="s">
        <v>9</v>
      </c>
      <c r="D5" s="128" t="s">
        <v>10</v>
      </c>
      <c r="E5" s="128" t="s">
        <v>11</v>
      </c>
      <c r="F5" s="131" t="s">
        <v>1</v>
      </c>
      <c r="G5" s="132" t="s">
        <v>39</v>
      </c>
      <c r="I5" s="208"/>
      <c r="J5" s="208"/>
      <c r="K5" s="208"/>
      <c r="L5" s="208"/>
      <c r="M5" s="208"/>
      <c r="N5" s="208"/>
      <c r="O5" s="208"/>
      <c r="P5" s="208"/>
      <c r="Q5" s="208"/>
      <c r="R5" s="208"/>
    </row>
    <row r="6" spans="1:18" x14ac:dyDescent="0.2">
      <c r="A6" s="44" t="s">
        <v>14</v>
      </c>
      <c r="B6" s="45" t="s">
        <v>26</v>
      </c>
      <c r="C6" s="34">
        <v>10</v>
      </c>
      <c r="D6" s="34">
        <v>1952108</v>
      </c>
      <c r="E6" s="34">
        <v>1753568.35</v>
      </c>
      <c r="F6" s="118">
        <v>89.8</v>
      </c>
      <c r="G6" s="123">
        <v>93.2</v>
      </c>
      <c r="H6" s="46"/>
      <c r="J6" s="209"/>
      <c r="K6" s="210"/>
      <c r="L6" s="209"/>
      <c r="N6" s="209"/>
      <c r="O6" s="210"/>
      <c r="P6" s="209"/>
    </row>
    <row r="7" spans="1:18" x14ac:dyDescent="0.2">
      <c r="A7" s="44"/>
      <c r="B7" s="47" t="s">
        <v>27</v>
      </c>
      <c r="C7" s="34">
        <v>70</v>
      </c>
      <c r="D7" s="34">
        <v>4821907</v>
      </c>
      <c r="E7" s="34">
        <v>4392020.4670000002</v>
      </c>
      <c r="F7" s="119">
        <v>91.1</v>
      </c>
      <c r="G7" s="123">
        <v>90.5</v>
      </c>
      <c r="H7" s="46"/>
    </row>
    <row r="8" spans="1:18" x14ac:dyDescent="0.2">
      <c r="A8" s="44"/>
      <c r="B8" s="47" t="s">
        <v>3</v>
      </c>
      <c r="C8" s="34">
        <v>46</v>
      </c>
      <c r="D8" s="34">
        <v>2623801</v>
      </c>
      <c r="E8" s="34">
        <v>2401342.0180000002</v>
      </c>
      <c r="F8" s="119">
        <v>91.5</v>
      </c>
      <c r="G8" s="123">
        <v>91</v>
      </c>
      <c r="H8" s="46"/>
      <c r="J8" s="209"/>
      <c r="K8" s="210"/>
      <c r="L8" s="209"/>
      <c r="N8" s="209"/>
      <c r="O8" s="210"/>
      <c r="P8" s="209"/>
    </row>
    <row r="9" spans="1:18" x14ac:dyDescent="0.2">
      <c r="A9" s="44"/>
      <c r="B9" s="47" t="s">
        <v>32</v>
      </c>
      <c r="C9" s="34">
        <v>43</v>
      </c>
      <c r="D9" s="34">
        <v>4751959</v>
      </c>
      <c r="E9" s="34">
        <v>4402698.8</v>
      </c>
      <c r="F9" s="119">
        <v>92.7</v>
      </c>
      <c r="G9" s="123">
        <v>93.2</v>
      </c>
      <c r="H9" s="48"/>
    </row>
    <row r="10" spans="1:18" x14ac:dyDescent="0.2">
      <c r="A10" s="44"/>
      <c r="B10" s="47" t="s">
        <v>4</v>
      </c>
      <c r="C10" s="34">
        <v>39</v>
      </c>
      <c r="D10" s="34">
        <v>2714715</v>
      </c>
      <c r="E10" s="34">
        <v>2509020</v>
      </c>
      <c r="F10" s="119">
        <v>92.4</v>
      </c>
      <c r="G10" s="123">
        <v>93.6</v>
      </c>
      <c r="H10" s="48"/>
      <c r="J10" s="209"/>
      <c r="K10" s="210"/>
      <c r="L10" s="209"/>
      <c r="N10" s="209"/>
      <c r="O10" s="210"/>
      <c r="P10" s="209"/>
    </row>
    <row r="11" spans="1:18" x14ac:dyDescent="0.2">
      <c r="A11" s="44"/>
      <c r="B11" s="47" t="s">
        <v>5</v>
      </c>
      <c r="C11" s="34">
        <v>31</v>
      </c>
      <c r="D11" s="34">
        <v>2089323</v>
      </c>
      <c r="E11" s="34">
        <v>1898466.716</v>
      </c>
      <c r="F11" s="119">
        <v>90.9</v>
      </c>
      <c r="G11" s="123">
        <v>89</v>
      </c>
      <c r="H11" s="48"/>
    </row>
    <row r="12" spans="1:18" x14ac:dyDescent="0.2">
      <c r="A12" s="44"/>
      <c r="B12" s="47" t="s">
        <v>44</v>
      </c>
      <c r="C12" s="34">
        <v>25</v>
      </c>
      <c r="D12" s="34">
        <v>1899336</v>
      </c>
      <c r="E12" s="34">
        <v>1746343</v>
      </c>
      <c r="F12" s="119">
        <v>91.9</v>
      </c>
      <c r="G12" s="123">
        <v>92.5</v>
      </c>
      <c r="H12" s="48"/>
      <c r="J12" s="209"/>
      <c r="K12" s="210"/>
      <c r="L12" s="209"/>
      <c r="N12" s="209"/>
      <c r="O12" s="210"/>
      <c r="P12" s="209"/>
    </row>
    <row r="13" spans="1:18" x14ac:dyDescent="0.2">
      <c r="A13" s="44"/>
      <c r="B13" s="47" t="s">
        <v>6</v>
      </c>
      <c r="C13" s="34">
        <v>35</v>
      </c>
      <c r="D13" s="34">
        <v>2968293</v>
      </c>
      <c r="E13" s="34">
        <v>2741900.4</v>
      </c>
      <c r="F13" s="119">
        <v>92.4</v>
      </c>
      <c r="G13" s="123">
        <v>92</v>
      </c>
      <c r="H13" s="48"/>
    </row>
    <row r="14" spans="1:18" x14ac:dyDescent="0.2">
      <c r="A14" s="44"/>
      <c r="B14" s="47" t="s">
        <v>45</v>
      </c>
      <c r="C14" s="34">
        <v>33</v>
      </c>
      <c r="D14" s="34">
        <v>2027529</v>
      </c>
      <c r="E14" s="34">
        <v>1881278.9669999999</v>
      </c>
      <c r="F14" s="119">
        <v>92.8</v>
      </c>
      <c r="G14" s="123">
        <v>94.8</v>
      </c>
      <c r="H14" s="48"/>
      <c r="J14" s="209"/>
      <c r="K14" s="210"/>
      <c r="L14" s="209"/>
      <c r="N14" s="209"/>
      <c r="O14" s="210"/>
      <c r="P14" s="209"/>
    </row>
    <row r="15" spans="1:18" ht="13.8" thickBot="1" x14ac:dyDescent="0.25">
      <c r="A15" s="44"/>
      <c r="B15" s="49" t="s">
        <v>7</v>
      </c>
      <c r="C15" s="34">
        <v>24</v>
      </c>
      <c r="D15" s="34">
        <v>1546150</v>
      </c>
      <c r="E15" s="34">
        <v>1440186.9720000001</v>
      </c>
      <c r="F15" s="106">
        <v>93.1</v>
      </c>
      <c r="G15" s="134">
        <v>90.3</v>
      </c>
      <c r="H15" s="48"/>
    </row>
    <row r="16" spans="1:18" ht="14.4" thickTop="1" thickBot="1" x14ac:dyDescent="0.25">
      <c r="A16" s="44"/>
      <c r="B16" s="50" t="s">
        <v>8</v>
      </c>
      <c r="C16" s="51">
        <v>356</v>
      </c>
      <c r="D16" s="51">
        <v>27395121</v>
      </c>
      <c r="E16" s="51">
        <v>25166825.690000001</v>
      </c>
      <c r="F16" s="120">
        <v>91.9</v>
      </c>
      <c r="G16" s="124">
        <v>92</v>
      </c>
    </row>
    <row r="17" spans="1:16" x14ac:dyDescent="0.2">
      <c r="A17" s="52" t="s">
        <v>25</v>
      </c>
      <c r="B17" s="53" t="s">
        <v>26</v>
      </c>
      <c r="C17" s="34">
        <v>35</v>
      </c>
      <c r="D17" s="34">
        <v>1335330</v>
      </c>
      <c r="E17" s="34">
        <v>1248597.983</v>
      </c>
      <c r="F17" s="121">
        <v>93.5</v>
      </c>
      <c r="G17" s="123">
        <v>90</v>
      </c>
      <c r="H17" s="48"/>
      <c r="J17" s="209"/>
      <c r="K17" s="210"/>
      <c r="L17" s="209"/>
      <c r="N17" s="209"/>
      <c r="O17" s="210"/>
      <c r="P17" s="209"/>
    </row>
    <row r="18" spans="1:16" x14ac:dyDescent="0.2">
      <c r="A18" s="44"/>
      <c r="B18" s="47" t="s">
        <v>27</v>
      </c>
      <c r="C18" s="34">
        <v>6</v>
      </c>
      <c r="D18" s="34">
        <v>177060</v>
      </c>
      <c r="E18" s="34">
        <v>173114.4</v>
      </c>
      <c r="F18" s="119">
        <v>97.8</v>
      </c>
      <c r="G18" s="123">
        <v>91.7</v>
      </c>
      <c r="H18" s="48"/>
    </row>
    <row r="19" spans="1:16" x14ac:dyDescent="0.2">
      <c r="A19" s="44"/>
      <c r="B19" s="47" t="s">
        <v>3</v>
      </c>
      <c r="C19" s="34">
        <v>1</v>
      </c>
      <c r="D19" s="34">
        <v>4820</v>
      </c>
      <c r="E19" s="34">
        <v>4820</v>
      </c>
      <c r="F19" s="119">
        <v>100</v>
      </c>
      <c r="G19" s="123">
        <v>92</v>
      </c>
      <c r="H19" s="48"/>
      <c r="J19" s="209"/>
      <c r="K19" s="210"/>
      <c r="L19" s="209"/>
      <c r="N19" s="209"/>
      <c r="O19" s="210"/>
      <c r="P19" s="209"/>
    </row>
    <row r="20" spans="1:16" x14ac:dyDescent="0.2">
      <c r="A20" s="44"/>
      <c r="B20" s="47" t="s">
        <v>32</v>
      </c>
      <c r="C20" s="34">
        <v>2</v>
      </c>
      <c r="D20" s="34">
        <v>144190</v>
      </c>
      <c r="E20" s="34">
        <v>133279</v>
      </c>
      <c r="F20" s="119">
        <v>92.4</v>
      </c>
      <c r="G20" s="123">
        <v>94.1</v>
      </c>
      <c r="H20" s="48"/>
    </row>
    <row r="21" spans="1:16" x14ac:dyDescent="0.2">
      <c r="A21" s="44"/>
      <c r="B21" s="47" t="s">
        <v>4</v>
      </c>
      <c r="C21" s="34">
        <v>1</v>
      </c>
      <c r="D21" s="34">
        <v>21800</v>
      </c>
      <c r="E21" s="34">
        <v>21500</v>
      </c>
      <c r="F21" s="119">
        <v>98.6</v>
      </c>
      <c r="G21" s="123">
        <v>90.3</v>
      </c>
      <c r="H21" s="48"/>
      <c r="J21" s="209"/>
      <c r="K21" s="210"/>
      <c r="L21" s="209"/>
      <c r="N21" s="209"/>
      <c r="O21" s="210"/>
      <c r="P21" s="209"/>
    </row>
    <row r="22" spans="1:16" x14ac:dyDescent="0.2">
      <c r="A22" s="44"/>
      <c r="B22" s="47" t="s">
        <v>5</v>
      </c>
      <c r="C22" s="34">
        <v>1</v>
      </c>
      <c r="D22" s="34">
        <v>150700</v>
      </c>
      <c r="E22" s="34">
        <v>131750</v>
      </c>
      <c r="F22" s="119">
        <v>87.4</v>
      </c>
      <c r="G22" s="123">
        <v>90.7</v>
      </c>
      <c r="H22" s="48"/>
    </row>
    <row r="23" spans="1:16" x14ac:dyDescent="0.2">
      <c r="A23" s="44"/>
      <c r="B23" s="47" t="s">
        <v>44</v>
      </c>
      <c r="C23" s="34">
        <v>0</v>
      </c>
      <c r="D23" s="34">
        <v>0</v>
      </c>
      <c r="E23" s="34">
        <v>0</v>
      </c>
      <c r="F23" s="119" t="s">
        <v>46</v>
      </c>
      <c r="G23" s="123" t="s">
        <v>46</v>
      </c>
      <c r="H23" s="48"/>
      <c r="J23" s="209"/>
      <c r="K23" s="210"/>
      <c r="L23" s="209"/>
      <c r="N23" s="209"/>
      <c r="O23" s="210"/>
      <c r="P23" s="209"/>
    </row>
    <row r="24" spans="1:16" x14ac:dyDescent="0.2">
      <c r="A24" s="44"/>
      <c r="B24" s="47" t="s">
        <v>6</v>
      </c>
      <c r="C24" s="34">
        <v>6</v>
      </c>
      <c r="D24" s="34">
        <v>165360</v>
      </c>
      <c r="E24" s="34">
        <v>151274</v>
      </c>
      <c r="F24" s="119">
        <v>91.5</v>
      </c>
      <c r="G24" s="123">
        <v>92.1</v>
      </c>
      <c r="H24" s="48"/>
    </row>
    <row r="25" spans="1:16" x14ac:dyDescent="0.2">
      <c r="A25" s="44"/>
      <c r="B25" s="47" t="s">
        <v>45</v>
      </c>
      <c r="C25" s="34">
        <v>1</v>
      </c>
      <c r="D25" s="34">
        <v>24410</v>
      </c>
      <c r="E25" s="34">
        <v>22600</v>
      </c>
      <c r="F25" s="119">
        <v>92.6</v>
      </c>
      <c r="G25" s="123" t="s">
        <v>46</v>
      </c>
      <c r="H25" s="48"/>
      <c r="J25" s="209"/>
      <c r="K25" s="210"/>
      <c r="L25" s="209"/>
      <c r="N25" s="209"/>
      <c r="O25" s="210"/>
      <c r="P25" s="209"/>
    </row>
    <row r="26" spans="1:16" ht="13.8" thickBot="1" x14ac:dyDescent="0.25">
      <c r="A26" s="44"/>
      <c r="B26" s="49" t="s">
        <v>7</v>
      </c>
      <c r="C26" s="34">
        <v>1</v>
      </c>
      <c r="D26" s="34">
        <v>9970</v>
      </c>
      <c r="E26" s="34">
        <v>9385</v>
      </c>
      <c r="F26" s="119">
        <v>94.1</v>
      </c>
      <c r="G26" s="134" t="s">
        <v>46</v>
      </c>
      <c r="H26" s="48"/>
    </row>
    <row r="27" spans="1:16" ht="14.4" thickTop="1" thickBot="1" x14ac:dyDescent="0.25">
      <c r="A27" s="55"/>
      <c r="B27" s="50" t="s">
        <v>8</v>
      </c>
      <c r="C27" s="51">
        <v>54</v>
      </c>
      <c r="D27" s="51">
        <v>2033640</v>
      </c>
      <c r="E27" s="51">
        <v>1896320.3829999999</v>
      </c>
      <c r="F27" s="120">
        <v>93.2</v>
      </c>
      <c r="G27" s="124">
        <v>90.2</v>
      </c>
    </row>
    <row r="28" spans="1:16" x14ac:dyDescent="0.2">
      <c r="A28" s="44" t="s">
        <v>15</v>
      </c>
      <c r="B28" s="53" t="s">
        <v>26</v>
      </c>
      <c r="C28" s="34">
        <v>64</v>
      </c>
      <c r="D28" s="34">
        <v>1227722</v>
      </c>
      <c r="E28" s="34">
        <v>1112684</v>
      </c>
      <c r="F28" s="121">
        <v>90.6</v>
      </c>
      <c r="G28" s="123">
        <v>90</v>
      </c>
      <c r="H28" s="48"/>
      <c r="J28" s="209"/>
      <c r="K28" s="210"/>
      <c r="L28" s="209"/>
      <c r="N28" s="209"/>
      <c r="O28" s="210"/>
      <c r="P28" s="209"/>
    </row>
    <row r="29" spans="1:16" x14ac:dyDescent="0.2">
      <c r="A29" s="44"/>
      <c r="B29" s="47" t="s">
        <v>27</v>
      </c>
      <c r="C29" s="34">
        <v>8</v>
      </c>
      <c r="D29" s="34">
        <v>397065</v>
      </c>
      <c r="E29" s="34">
        <v>356848</v>
      </c>
      <c r="F29" s="119">
        <v>89.9</v>
      </c>
      <c r="G29" s="123">
        <v>97.4</v>
      </c>
      <c r="H29" s="48"/>
    </row>
    <row r="30" spans="1:16" x14ac:dyDescent="0.2">
      <c r="A30" s="44"/>
      <c r="B30" s="47" t="s">
        <v>3</v>
      </c>
      <c r="C30" s="34">
        <v>4</v>
      </c>
      <c r="D30" s="34">
        <v>322432</v>
      </c>
      <c r="E30" s="34">
        <v>292410</v>
      </c>
      <c r="F30" s="119">
        <v>90.7</v>
      </c>
      <c r="G30" s="123">
        <v>92.8</v>
      </c>
      <c r="H30" s="48"/>
      <c r="J30" s="209"/>
      <c r="K30" s="210"/>
      <c r="L30" s="209"/>
      <c r="N30" s="209"/>
      <c r="O30" s="210"/>
      <c r="P30" s="209"/>
    </row>
    <row r="31" spans="1:16" x14ac:dyDescent="0.2">
      <c r="A31" s="44"/>
      <c r="B31" s="47" t="s">
        <v>32</v>
      </c>
      <c r="C31" s="34">
        <v>1</v>
      </c>
      <c r="D31" s="34">
        <v>37120</v>
      </c>
      <c r="E31" s="34">
        <v>33875</v>
      </c>
      <c r="F31" s="119">
        <v>91.3</v>
      </c>
      <c r="G31" s="123" t="s">
        <v>46</v>
      </c>
      <c r="H31" s="48"/>
    </row>
    <row r="32" spans="1:16" x14ac:dyDescent="0.2">
      <c r="A32" s="44"/>
      <c r="B32" s="47" t="s">
        <v>4</v>
      </c>
      <c r="C32" s="34">
        <v>1</v>
      </c>
      <c r="D32" s="34">
        <v>6742</v>
      </c>
      <c r="E32" s="34">
        <v>5598</v>
      </c>
      <c r="F32" s="119">
        <v>83</v>
      </c>
      <c r="G32" s="123">
        <v>90.4</v>
      </c>
      <c r="H32" s="48"/>
      <c r="J32" s="209"/>
      <c r="K32" s="210"/>
      <c r="L32" s="209"/>
      <c r="N32" s="209"/>
      <c r="O32" s="210"/>
      <c r="P32" s="209"/>
    </row>
    <row r="33" spans="1:16" x14ac:dyDescent="0.2">
      <c r="A33" s="44"/>
      <c r="B33" s="47" t="s">
        <v>5</v>
      </c>
      <c r="C33" s="34">
        <v>3</v>
      </c>
      <c r="D33" s="34">
        <v>181609</v>
      </c>
      <c r="E33" s="34">
        <v>170548</v>
      </c>
      <c r="F33" s="119">
        <v>93.9</v>
      </c>
      <c r="G33" s="123">
        <v>91</v>
      </c>
      <c r="H33" s="48"/>
    </row>
    <row r="34" spans="1:16" x14ac:dyDescent="0.2">
      <c r="A34" s="44"/>
      <c r="B34" s="47" t="s">
        <v>44</v>
      </c>
      <c r="C34" s="34">
        <v>1</v>
      </c>
      <c r="D34" s="34">
        <v>39830</v>
      </c>
      <c r="E34" s="34">
        <v>35580</v>
      </c>
      <c r="F34" s="119">
        <v>89.3</v>
      </c>
      <c r="G34" s="123">
        <v>86.1</v>
      </c>
      <c r="H34" s="48"/>
      <c r="J34" s="209"/>
      <c r="K34" s="210"/>
      <c r="L34" s="209"/>
      <c r="N34" s="209"/>
      <c r="O34" s="210"/>
      <c r="P34" s="209"/>
    </row>
    <row r="35" spans="1:16" x14ac:dyDescent="0.2">
      <c r="A35" s="44"/>
      <c r="B35" s="47" t="s">
        <v>6</v>
      </c>
      <c r="C35" s="34">
        <v>4</v>
      </c>
      <c r="D35" s="34">
        <v>548826</v>
      </c>
      <c r="E35" s="34">
        <v>503210</v>
      </c>
      <c r="F35" s="119">
        <v>91.7</v>
      </c>
      <c r="G35" s="123">
        <v>88.5</v>
      </c>
      <c r="H35" s="48"/>
    </row>
    <row r="36" spans="1:16" x14ac:dyDescent="0.2">
      <c r="A36" s="44"/>
      <c r="B36" s="47" t="s">
        <v>45</v>
      </c>
      <c r="C36" s="34">
        <v>1</v>
      </c>
      <c r="D36" s="34">
        <v>4740</v>
      </c>
      <c r="E36" s="34">
        <v>4275</v>
      </c>
      <c r="F36" s="119">
        <v>90.2</v>
      </c>
      <c r="G36" s="123">
        <v>88.8</v>
      </c>
      <c r="H36" s="48"/>
      <c r="J36" s="209"/>
      <c r="K36" s="210"/>
      <c r="L36" s="209"/>
      <c r="N36" s="209"/>
      <c r="O36" s="210"/>
      <c r="P36" s="209"/>
    </row>
    <row r="37" spans="1:16" ht="13.8" thickBot="1" x14ac:dyDescent="0.25">
      <c r="A37" s="44"/>
      <c r="B37" s="49" t="s">
        <v>7</v>
      </c>
      <c r="C37" s="34">
        <v>1</v>
      </c>
      <c r="D37" s="34">
        <v>2140</v>
      </c>
      <c r="E37" s="34">
        <v>1965</v>
      </c>
      <c r="F37" s="106">
        <v>91.8</v>
      </c>
      <c r="G37" s="134" t="s">
        <v>46</v>
      </c>
      <c r="H37" s="48"/>
    </row>
    <row r="38" spans="1:16" ht="14.4" thickTop="1" thickBot="1" x14ac:dyDescent="0.25">
      <c r="A38" s="55"/>
      <c r="B38" s="50" t="s">
        <v>8</v>
      </c>
      <c r="C38" s="51">
        <v>88</v>
      </c>
      <c r="D38" s="51">
        <v>2768226</v>
      </c>
      <c r="E38" s="51">
        <v>2516993</v>
      </c>
      <c r="F38" s="120">
        <v>90.9</v>
      </c>
      <c r="G38" s="124">
        <v>91.2</v>
      </c>
    </row>
    <row r="39" spans="1:16" x14ac:dyDescent="0.2">
      <c r="A39" s="52" t="s">
        <v>16</v>
      </c>
      <c r="B39" s="53" t="s">
        <v>26</v>
      </c>
      <c r="C39" s="34">
        <v>53</v>
      </c>
      <c r="D39" s="34">
        <v>1356647</v>
      </c>
      <c r="E39" s="34">
        <v>1248391</v>
      </c>
      <c r="F39" s="121">
        <v>92</v>
      </c>
      <c r="G39" s="123">
        <v>91.5</v>
      </c>
      <c r="H39" s="48"/>
      <c r="J39" s="209"/>
      <c r="K39" s="210"/>
      <c r="L39" s="209"/>
      <c r="N39" s="209"/>
      <c r="O39" s="210"/>
      <c r="P39" s="209"/>
    </row>
    <row r="40" spans="1:16" x14ac:dyDescent="0.2">
      <c r="A40" s="44"/>
      <c r="B40" s="47" t="s">
        <v>27</v>
      </c>
      <c r="C40" s="34">
        <v>4</v>
      </c>
      <c r="D40" s="34">
        <v>343400</v>
      </c>
      <c r="E40" s="34">
        <v>306802</v>
      </c>
      <c r="F40" s="119">
        <v>89.3</v>
      </c>
      <c r="G40" s="123">
        <v>90.6</v>
      </c>
      <c r="H40" s="48"/>
    </row>
    <row r="41" spans="1:16" x14ac:dyDescent="0.2">
      <c r="A41" s="44"/>
      <c r="B41" s="47" t="s">
        <v>3</v>
      </c>
      <c r="C41" s="34">
        <v>1</v>
      </c>
      <c r="D41" s="34">
        <v>3260</v>
      </c>
      <c r="E41" s="34">
        <v>2949</v>
      </c>
      <c r="F41" s="119">
        <v>90.5</v>
      </c>
      <c r="G41" s="123">
        <v>91.3</v>
      </c>
      <c r="H41" s="48"/>
      <c r="J41" s="209"/>
      <c r="K41" s="210"/>
      <c r="L41" s="209"/>
      <c r="N41" s="209"/>
      <c r="O41" s="210"/>
      <c r="P41" s="209"/>
    </row>
    <row r="42" spans="1:16" x14ac:dyDescent="0.2">
      <c r="A42" s="44"/>
      <c r="B42" s="47" t="s">
        <v>32</v>
      </c>
      <c r="C42" s="34">
        <v>3</v>
      </c>
      <c r="D42" s="34">
        <v>66250</v>
      </c>
      <c r="E42" s="34">
        <v>60679.8</v>
      </c>
      <c r="F42" s="119">
        <v>91.6</v>
      </c>
      <c r="G42" s="123" t="s">
        <v>46</v>
      </c>
      <c r="H42" s="48"/>
    </row>
    <row r="43" spans="1:16" x14ac:dyDescent="0.2">
      <c r="A43" s="44"/>
      <c r="B43" s="47" t="s">
        <v>4</v>
      </c>
      <c r="C43" s="34">
        <v>0</v>
      </c>
      <c r="D43" s="34">
        <v>0</v>
      </c>
      <c r="E43" s="34">
        <v>0</v>
      </c>
      <c r="F43" s="119" t="s">
        <v>46</v>
      </c>
      <c r="G43" s="123" t="s">
        <v>46</v>
      </c>
      <c r="H43" s="48"/>
      <c r="J43" s="209"/>
      <c r="K43" s="210"/>
      <c r="L43" s="209"/>
      <c r="N43" s="209"/>
      <c r="O43" s="210"/>
      <c r="P43" s="209"/>
    </row>
    <row r="44" spans="1:16" x14ac:dyDescent="0.2">
      <c r="A44" s="44"/>
      <c r="B44" s="47" t="s">
        <v>5</v>
      </c>
      <c r="C44" s="34">
        <v>1</v>
      </c>
      <c r="D44" s="34">
        <v>26310</v>
      </c>
      <c r="E44" s="34">
        <v>24390</v>
      </c>
      <c r="F44" s="119">
        <v>92.7</v>
      </c>
      <c r="G44" s="123">
        <v>94.7</v>
      </c>
      <c r="H44" s="48"/>
    </row>
    <row r="45" spans="1:16" x14ac:dyDescent="0.2">
      <c r="A45" s="44"/>
      <c r="B45" s="47" t="s">
        <v>44</v>
      </c>
      <c r="C45" s="34">
        <v>0</v>
      </c>
      <c r="D45" s="34">
        <v>0</v>
      </c>
      <c r="E45" s="34">
        <v>0</v>
      </c>
      <c r="F45" s="119" t="s">
        <v>46</v>
      </c>
      <c r="G45" s="123" t="s">
        <v>46</v>
      </c>
      <c r="H45" s="48"/>
      <c r="J45" s="209"/>
      <c r="K45" s="210"/>
      <c r="L45" s="209"/>
      <c r="N45" s="209"/>
      <c r="O45" s="210"/>
      <c r="P45" s="209"/>
    </row>
    <row r="46" spans="1:16" x14ac:dyDescent="0.2">
      <c r="A46" s="44"/>
      <c r="B46" s="47" t="s">
        <v>6</v>
      </c>
      <c r="C46" s="34">
        <v>0</v>
      </c>
      <c r="D46" s="34">
        <v>0</v>
      </c>
      <c r="E46" s="34">
        <v>0</v>
      </c>
      <c r="F46" s="119" t="s">
        <v>46</v>
      </c>
      <c r="G46" s="123">
        <v>88.5</v>
      </c>
      <c r="H46" s="48"/>
    </row>
    <row r="47" spans="1:16" x14ac:dyDescent="0.2">
      <c r="A47" s="44"/>
      <c r="B47" s="47" t="s">
        <v>45</v>
      </c>
      <c r="C47" s="34">
        <v>0</v>
      </c>
      <c r="D47" s="34">
        <v>0</v>
      </c>
      <c r="E47" s="34">
        <v>0</v>
      </c>
      <c r="F47" s="119" t="s">
        <v>46</v>
      </c>
      <c r="G47" s="123" t="s">
        <v>46</v>
      </c>
      <c r="H47" s="48"/>
      <c r="J47" s="209"/>
      <c r="K47" s="210"/>
      <c r="L47" s="209"/>
      <c r="N47" s="209"/>
      <c r="O47" s="210"/>
      <c r="P47" s="209"/>
    </row>
    <row r="48" spans="1:16" ht="13.8" thickBot="1" x14ac:dyDescent="0.25">
      <c r="A48" s="44"/>
      <c r="B48" s="49" t="s">
        <v>7</v>
      </c>
      <c r="C48" s="34">
        <v>1</v>
      </c>
      <c r="D48" s="34">
        <v>2660</v>
      </c>
      <c r="E48" s="34">
        <v>2500</v>
      </c>
      <c r="F48" s="119">
        <v>94</v>
      </c>
      <c r="G48" s="134">
        <v>96.1</v>
      </c>
      <c r="H48" s="48"/>
    </row>
    <row r="49" spans="1:16" ht="14.4" thickTop="1" thickBot="1" x14ac:dyDescent="0.25">
      <c r="A49" s="55"/>
      <c r="B49" s="50" t="s">
        <v>8</v>
      </c>
      <c r="C49" s="51">
        <v>63</v>
      </c>
      <c r="D49" s="51">
        <v>1798527</v>
      </c>
      <c r="E49" s="51">
        <v>1645711.8</v>
      </c>
      <c r="F49" s="120">
        <v>91.5</v>
      </c>
      <c r="G49" s="124">
        <v>91.3</v>
      </c>
    </row>
    <row r="50" spans="1:16" x14ac:dyDescent="0.2">
      <c r="A50" s="44" t="s">
        <v>17</v>
      </c>
      <c r="B50" s="53" t="s">
        <v>26</v>
      </c>
      <c r="C50" s="34">
        <v>1</v>
      </c>
      <c r="D50" s="34">
        <v>95163</v>
      </c>
      <c r="E50" s="34">
        <v>85400</v>
      </c>
      <c r="F50" s="121">
        <v>89.7</v>
      </c>
      <c r="G50" s="123">
        <v>88.9</v>
      </c>
      <c r="H50" s="48"/>
      <c r="J50" s="209"/>
      <c r="K50" s="210"/>
      <c r="L50" s="209"/>
      <c r="N50" s="209"/>
      <c r="O50" s="210"/>
      <c r="P50" s="209"/>
    </row>
    <row r="51" spans="1:16" x14ac:dyDescent="0.2">
      <c r="A51" s="44"/>
      <c r="B51" s="47" t="s">
        <v>27</v>
      </c>
      <c r="C51" s="34">
        <v>21</v>
      </c>
      <c r="D51" s="34">
        <v>2333907</v>
      </c>
      <c r="E51" s="34">
        <v>2091765.5</v>
      </c>
      <c r="F51" s="119">
        <v>89.6</v>
      </c>
      <c r="G51" s="123">
        <v>85.6</v>
      </c>
      <c r="H51" s="48"/>
    </row>
    <row r="52" spans="1:16" x14ac:dyDescent="0.2">
      <c r="A52" s="44"/>
      <c r="B52" s="47" t="s">
        <v>3</v>
      </c>
      <c r="C52" s="34">
        <v>25</v>
      </c>
      <c r="D52" s="34">
        <v>2384941</v>
      </c>
      <c r="E52" s="34">
        <v>2141668.2239999999</v>
      </c>
      <c r="F52" s="119">
        <v>89.8</v>
      </c>
      <c r="G52" s="123">
        <v>88.7</v>
      </c>
      <c r="H52" s="48"/>
      <c r="J52" s="209"/>
      <c r="K52" s="210"/>
      <c r="L52" s="209"/>
      <c r="N52" s="209"/>
      <c r="O52" s="210"/>
      <c r="P52" s="209"/>
    </row>
    <row r="53" spans="1:16" x14ac:dyDescent="0.2">
      <c r="A53" s="44"/>
      <c r="B53" s="47" t="s">
        <v>32</v>
      </c>
      <c r="C53" s="34">
        <v>10</v>
      </c>
      <c r="D53" s="34">
        <v>1186926</v>
      </c>
      <c r="E53" s="34">
        <v>1086740</v>
      </c>
      <c r="F53" s="119">
        <v>91.6</v>
      </c>
      <c r="G53" s="123">
        <v>90.4</v>
      </c>
      <c r="H53" s="48"/>
    </row>
    <row r="54" spans="1:16" x14ac:dyDescent="0.2">
      <c r="A54" s="44"/>
      <c r="B54" s="47" t="s">
        <v>4</v>
      </c>
      <c r="C54" s="34">
        <v>17</v>
      </c>
      <c r="D54" s="34">
        <v>1432407</v>
      </c>
      <c r="E54" s="34">
        <v>1288262.6599999999</v>
      </c>
      <c r="F54" s="119">
        <v>89.9</v>
      </c>
      <c r="G54" s="123">
        <v>94.5</v>
      </c>
      <c r="H54" s="48"/>
      <c r="J54" s="209"/>
      <c r="K54" s="210"/>
      <c r="L54" s="209"/>
      <c r="N54" s="209"/>
      <c r="O54" s="210"/>
      <c r="P54" s="209"/>
    </row>
    <row r="55" spans="1:16" x14ac:dyDescent="0.2">
      <c r="A55" s="44"/>
      <c r="B55" s="47" t="s">
        <v>5</v>
      </c>
      <c r="C55" s="34">
        <v>10</v>
      </c>
      <c r="D55" s="34">
        <v>930571</v>
      </c>
      <c r="E55" s="34">
        <v>835827.70700000005</v>
      </c>
      <c r="F55" s="119">
        <v>89.8</v>
      </c>
      <c r="G55" s="123">
        <v>87</v>
      </c>
      <c r="H55" s="48"/>
    </row>
    <row r="56" spans="1:16" x14ac:dyDescent="0.2">
      <c r="A56" s="44"/>
      <c r="B56" s="47" t="s">
        <v>44</v>
      </c>
      <c r="C56" s="34">
        <v>4</v>
      </c>
      <c r="D56" s="34">
        <v>401323</v>
      </c>
      <c r="E56" s="34">
        <v>350238</v>
      </c>
      <c r="F56" s="119">
        <v>87.3</v>
      </c>
      <c r="G56" s="123">
        <v>87.8</v>
      </c>
      <c r="H56" s="48"/>
      <c r="J56" s="209"/>
      <c r="K56" s="210"/>
      <c r="L56" s="209"/>
      <c r="N56" s="209"/>
      <c r="O56" s="210"/>
      <c r="P56" s="209"/>
    </row>
    <row r="57" spans="1:16" x14ac:dyDescent="0.2">
      <c r="A57" s="44"/>
      <c r="B57" s="47" t="s">
        <v>6</v>
      </c>
      <c r="C57" s="34">
        <v>8</v>
      </c>
      <c r="D57" s="34">
        <v>1215046</v>
      </c>
      <c r="E57" s="34">
        <v>1098334</v>
      </c>
      <c r="F57" s="119">
        <v>90.4</v>
      </c>
      <c r="G57" s="123">
        <v>97.4</v>
      </c>
      <c r="H57" s="48"/>
    </row>
    <row r="58" spans="1:16" x14ac:dyDescent="0.2">
      <c r="A58" s="44"/>
      <c r="B58" s="47" t="s">
        <v>45</v>
      </c>
      <c r="C58" s="34">
        <v>5</v>
      </c>
      <c r="D58" s="34">
        <v>827013</v>
      </c>
      <c r="E58" s="34">
        <v>751200</v>
      </c>
      <c r="F58" s="119">
        <v>90.8</v>
      </c>
      <c r="G58" s="123">
        <v>96.4</v>
      </c>
      <c r="H58" s="48"/>
      <c r="J58" s="209"/>
      <c r="K58" s="210"/>
      <c r="L58" s="209"/>
      <c r="N58" s="209"/>
      <c r="O58" s="210"/>
      <c r="P58" s="209"/>
    </row>
    <row r="59" spans="1:16" ht="13.8" thickBot="1" x14ac:dyDescent="0.25">
      <c r="A59" s="44"/>
      <c r="B59" s="49" t="s">
        <v>7</v>
      </c>
      <c r="C59" s="34">
        <v>13</v>
      </c>
      <c r="D59" s="34">
        <v>1083115</v>
      </c>
      <c r="E59" s="34">
        <v>971623.7</v>
      </c>
      <c r="F59" s="106">
        <v>89.7</v>
      </c>
      <c r="G59" s="134">
        <v>87</v>
      </c>
      <c r="H59" s="48"/>
    </row>
    <row r="60" spans="1:16" ht="14.4" thickTop="1" thickBot="1" x14ac:dyDescent="0.25">
      <c r="A60" s="44"/>
      <c r="B60" s="50" t="s">
        <v>8</v>
      </c>
      <c r="C60" s="56">
        <v>114</v>
      </c>
      <c r="D60" s="56">
        <v>11890412</v>
      </c>
      <c r="E60" s="56">
        <v>10701059.790999999</v>
      </c>
      <c r="F60" s="120">
        <v>90</v>
      </c>
      <c r="G60" s="124">
        <v>90.3</v>
      </c>
    </row>
    <row r="61" spans="1:16" x14ac:dyDescent="0.2">
      <c r="A61" s="52" t="s">
        <v>18</v>
      </c>
      <c r="B61" s="53" t="s">
        <v>26</v>
      </c>
      <c r="C61" s="54">
        <v>31</v>
      </c>
      <c r="D61" s="54">
        <v>811442</v>
      </c>
      <c r="E61" s="54">
        <v>769646.77699999977</v>
      </c>
      <c r="F61" s="121">
        <v>94.8</v>
      </c>
      <c r="G61" s="123">
        <v>94</v>
      </c>
      <c r="H61" s="48"/>
    </row>
    <row r="62" spans="1:16" x14ac:dyDescent="0.2">
      <c r="A62" s="44"/>
      <c r="B62" s="47" t="s">
        <v>27</v>
      </c>
      <c r="C62" s="39">
        <v>19</v>
      </c>
      <c r="D62" s="39">
        <v>1297497</v>
      </c>
      <c r="E62" s="39">
        <v>1205817.5000000005</v>
      </c>
      <c r="F62" s="119">
        <v>92.9</v>
      </c>
      <c r="G62" s="123">
        <v>93.9</v>
      </c>
      <c r="H62" s="48"/>
    </row>
    <row r="63" spans="1:16" x14ac:dyDescent="0.2">
      <c r="A63" s="44"/>
      <c r="B63" s="47" t="s">
        <v>3</v>
      </c>
      <c r="C63" s="39">
        <v>15</v>
      </c>
      <c r="D63" s="39">
        <v>1061684</v>
      </c>
      <c r="E63" s="39">
        <v>977704.69999999972</v>
      </c>
      <c r="F63" s="119">
        <v>92.1</v>
      </c>
      <c r="G63" s="123">
        <v>89.8</v>
      </c>
      <c r="H63" s="48"/>
    </row>
    <row r="64" spans="1:16" x14ac:dyDescent="0.2">
      <c r="A64" s="44"/>
      <c r="B64" s="47" t="s">
        <v>32</v>
      </c>
      <c r="C64" s="39">
        <v>6</v>
      </c>
      <c r="D64" s="39">
        <v>1074958</v>
      </c>
      <c r="E64" s="39">
        <v>1002239.9999999998</v>
      </c>
      <c r="F64" s="119">
        <v>93.2</v>
      </c>
      <c r="G64" s="123">
        <v>93.7</v>
      </c>
      <c r="H64" s="48"/>
    </row>
    <row r="65" spans="1:8" x14ac:dyDescent="0.2">
      <c r="A65" s="44"/>
      <c r="B65" s="47" t="s">
        <v>4</v>
      </c>
      <c r="C65" s="39">
        <v>12</v>
      </c>
      <c r="D65" s="39">
        <v>316086</v>
      </c>
      <c r="E65" s="39">
        <v>285900.00000000023</v>
      </c>
      <c r="F65" s="119">
        <v>90.5</v>
      </c>
      <c r="G65" s="123">
        <v>91.2</v>
      </c>
      <c r="H65" s="48"/>
    </row>
    <row r="66" spans="1:8" x14ac:dyDescent="0.2">
      <c r="A66" s="44"/>
      <c r="B66" s="47" t="s">
        <v>5</v>
      </c>
      <c r="C66" s="39">
        <v>10</v>
      </c>
      <c r="D66" s="39">
        <v>588517</v>
      </c>
      <c r="E66" s="39">
        <v>546028.45699999982</v>
      </c>
      <c r="F66" s="119">
        <v>92.8</v>
      </c>
      <c r="G66" s="123">
        <v>92.2</v>
      </c>
      <c r="H66" s="48"/>
    </row>
    <row r="67" spans="1:8" x14ac:dyDescent="0.2">
      <c r="A67" s="44"/>
      <c r="B67" s="47" t="s">
        <v>44</v>
      </c>
      <c r="C67" s="39">
        <v>10</v>
      </c>
      <c r="D67" s="39">
        <v>500386</v>
      </c>
      <c r="E67" s="39">
        <v>447421.5</v>
      </c>
      <c r="F67" s="119">
        <v>89.4</v>
      </c>
      <c r="G67" s="123">
        <v>91.1</v>
      </c>
      <c r="H67" s="48"/>
    </row>
    <row r="68" spans="1:8" x14ac:dyDescent="0.2">
      <c r="A68" s="44"/>
      <c r="B68" s="47" t="s">
        <v>6</v>
      </c>
      <c r="C68" s="39">
        <v>13</v>
      </c>
      <c r="D68" s="39">
        <v>1494358</v>
      </c>
      <c r="E68" s="39">
        <v>1370700.0000000005</v>
      </c>
      <c r="F68" s="119">
        <v>91.7</v>
      </c>
      <c r="G68" s="123">
        <v>91.5</v>
      </c>
      <c r="H68" s="48"/>
    </row>
    <row r="69" spans="1:8" x14ac:dyDescent="0.2">
      <c r="A69" s="44"/>
      <c r="B69" s="47" t="s">
        <v>45</v>
      </c>
      <c r="C69" s="39">
        <v>8</v>
      </c>
      <c r="D69" s="39">
        <v>775860</v>
      </c>
      <c r="E69" s="39">
        <v>707141.00000000023</v>
      </c>
      <c r="F69" s="119">
        <v>91.1</v>
      </c>
      <c r="G69" s="123">
        <v>91.5</v>
      </c>
      <c r="H69" s="48"/>
    </row>
    <row r="70" spans="1:8" ht="13.8" thickBot="1" x14ac:dyDescent="0.25">
      <c r="A70" s="44"/>
      <c r="B70" s="49" t="s">
        <v>7</v>
      </c>
      <c r="C70" s="72">
        <v>9</v>
      </c>
      <c r="D70" s="72">
        <v>709130</v>
      </c>
      <c r="E70" s="72">
        <v>681098.33400000003</v>
      </c>
      <c r="F70" s="106">
        <v>96</v>
      </c>
      <c r="G70" s="134">
        <v>91.8</v>
      </c>
      <c r="H70" s="48"/>
    </row>
    <row r="71" spans="1:8" ht="14.4" thickTop="1" thickBot="1" x14ac:dyDescent="0.25">
      <c r="A71" s="55"/>
      <c r="B71" s="57" t="s">
        <v>8</v>
      </c>
      <c r="C71" s="58">
        <v>133</v>
      </c>
      <c r="D71" s="58">
        <v>8629918</v>
      </c>
      <c r="E71" s="58">
        <v>7993698.2680000002</v>
      </c>
      <c r="F71" s="122">
        <v>92.6</v>
      </c>
      <c r="G71" s="124">
        <v>91.8</v>
      </c>
    </row>
    <row r="72" spans="1:8" x14ac:dyDescent="0.2">
      <c r="A72" s="197" t="s">
        <v>19</v>
      </c>
      <c r="B72" s="53" t="s">
        <v>26</v>
      </c>
      <c r="C72" s="54">
        <v>194</v>
      </c>
      <c r="D72" s="54">
        <v>6778412</v>
      </c>
      <c r="E72" s="54">
        <v>6218288.1100000003</v>
      </c>
      <c r="F72" s="121">
        <v>91.7</v>
      </c>
      <c r="G72" s="123">
        <v>91</v>
      </c>
      <c r="H72" s="48"/>
    </row>
    <row r="73" spans="1:8" x14ac:dyDescent="0.2">
      <c r="A73" s="44"/>
      <c r="B73" s="47" t="s">
        <v>27</v>
      </c>
      <c r="C73" s="39">
        <v>128</v>
      </c>
      <c r="D73" s="39">
        <v>9370836</v>
      </c>
      <c r="E73" s="39">
        <v>8526367.8670000006</v>
      </c>
      <c r="F73" s="119">
        <v>91</v>
      </c>
      <c r="G73" s="123">
        <v>91.5</v>
      </c>
      <c r="H73" s="48"/>
    </row>
    <row r="74" spans="1:8" x14ac:dyDescent="0.2">
      <c r="A74" s="44"/>
      <c r="B74" s="47" t="s">
        <v>3</v>
      </c>
      <c r="C74" s="39">
        <v>92</v>
      </c>
      <c r="D74" s="39">
        <v>6400938</v>
      </c>
      <c r="E74" s="39">
        <v>5820893.9419999998</v>
      </c>
      <c r="F74" s="119">
        <v>90.9</v>
      </c>
      <c r="G74" s="123">
        <v>90.4</v>
      </c>
      <c r="H74" s="48"/>
    </row>
    <row r="75" spans="1:8" x14ac:dyDescent="0.2">
      <c r="A75" s="44"/>
      <c r="B75" s="47" t="s">
        <v>32</v>
      </c>
      <c r="C75" s="39">
        <v>65</v>
      </c>
      <c r="D75" s="39">
        <v>7261403</v>
      </c>
      <c r="E75" s="39">
        <v>6719512.5999999996</v>
      </c>
      <c r="F75" s="119">
        <v>92.5</v>
      </c>
      <c r="G75" s="123">
        <v>93.2</v>
      </c>
      <c r="H75" s="48"/>
    </row>
    <row r="76" spans="1:8" x14ac:dyDescent="0.2">
      <c r="A76" s="44"/>
      <c r="B76" s="47" t="s">
        <v>4</v>
      </c>
      <c r="C76" s="39">
        <v>70</v>
      </c>
      <c r="D76" s="39">
        <v>4491750</v>
      </c>
      <c r="E76" s="39">
        <v>4110280.66</v>
      </c>
      <c r="F76" s="119">
        <v>91.5</v>
      </c>
      <c r="G76" s="123">
        <v>92.9</v>
      </c>
      <c r="H76" s="48"/>
    </row>
    <row r="77" spans="1:8" x14ac:dyDescent="0.2">
      <c r="A77" s="44"/>
      <c r="B77" s="47" t="s">
        <v>5</v>
      </c>
      <c r="C77" s="39">
        <v>56</v>
      </c>
      <c r="D77" s="39">
        <v>3967030</v>
      </c>
      <c r="E77" s="39">
        <v>3607010.88</v>
      </c>
      <c r="F77" s="119">
        <v>90.9</v>
      </c>
      <c r="G77" s="123">
        <v>89.8</v>
      </c>
      <c r="H77" s="48"/>
    </row>
    <row r="78" spans="1:8" x14ac:dyDescent="0.2">
      <c r="A78" s="44"/>
      <c r="B78" s="47" t="s">
        <v>44</v>
      </c>
      <c r="C78" s="39">
        <v>40</v>
      </c>
      <c r="D78" s="39">
        <v>2840875</v>
      </c>
      <c r="E78" s="39">
        <v>2579582.5</v>
      </c>
      <c r="F78" s="119">
        <v>90.8</v>
      </c>
      <c r="G78" s="123">
        <v>91.9</v>
      </c>
      <c r="H78" s="48"/>
    </row>
    <row r="79" spans="1:8" x14ac:dyDescent="0.2">
      <c r="A79" s="44"/>
      <c r="B79" s="47" t="s">
        <v>6</v>
      </c>
      <c r="C79" s="39">
        <v>66</v>
      </c>
      <c r="D79" s="39">
        <v>6391883</v>
      </c>
      <c r="E79" s="39">
        <v>5865418.4000000004</v>
      </c>
      <c r="F79" s="119">
        <v>91.8</v>
      </c>
      <c r="G79" s="123">
        <v>91.6</v>
      </c>
      <c r="H79" s="48"/>
    </row>
    <row r="80" spans="1:8" x14ac:dyDescent="0.2">
      <c r="A80" s="44"/>
      <c r="B80" s="47" t="s">
        <v>45</v>
      </c>
      <c r="C80" s="39">
        <v>48</v>
      </c>
      <c r="D80" s="39">
        <v>3659552</v>
      </c>
      <c r="E80" s="39">
        <v>3366494.9670000002</v>
      </c>
      <c r="F80" s="119">
        <v>92</v>
      </c>
      <c r="G80" s="123">
        <v>94.4</v>
      </c>
      <c r="H80" s="48"/>
    </row>
    <row r="81" spans="1:16" ht="13.8" thickBot="1" x14ac:dyDescent="0.25">
      <c r="A81" s="44"/>
      <c r="B81" s="49" t="s">
        <v>7</v>
      </c>
      <c r="C81" s="72">
        <v>49</v>
      </c>
      <c r="D81" s="72">
        <v>3353165</v>
      </c>
      <c r="E81" s="72">
        <v>3106759.0060000001</v>
      </c>
      <c r="F81" s="106">
        <v>92.7</v>
      </c>
      <c r="G81" s="134">
        <v>90.8</v>
      </c>
      <c r="H81" s="48"/>
    </row>
    <row r="82" spans="1:16" ht="14.4" thickTop="1" thickBot="1" x14ac:dyDescent="0.25">
      <c r="A82" s="55"/>
      <c r="B82" s="57" t="s">
        <v>8</v>
      </c>
      <c r="C82" s="58">
        <v>808</v>
      </c>
      <c r="D82" s="58">
        <v>54515844</v>
      </c>
      <c r="E82" s="58">
        <v>49920608.931999996</v>
      </c>
      <c r="F82" s="122">
        <v>91.6</v>
      </c>
      <c r="G82" s="124">
        <v>91.6</v>
      </c>
    </row>
    <row r="83" spans="1:16" ht="27" customHeight="1" x14ac:dyDescent="0.2">
      <c r="A83" s="306" t="s">
        <v>67</v>
      </c>
      <c r="B83" s="306"/>
      <c r="C83" s="306"/>
      <c r="D83" s="306"/>
      <c r="E83" s="306"/>
      <c r="F83" s="306"/>
      <c r="G83" s="307"/>
    </row>
    <row r="84" spans="1:16" x14ac:dyDescent="0.2">
      <c r="A84" s="282" t="s">
        <v>23</v>
      </c>
      <c r="B84" s="282"/>
      <c r="C84" s="282"/>
      <c r="D84" s="282"/>
      <c r="E84" s="282"/>
      <c r="F84" s="282"/>
      <c r="G84" s="283"/>
    </row>
    <row r="85" spans="1:16" x14ac:dyDescent="0.2">
      <c r="A85" s="231" t="s">
        <v>64</v>
      </c>
      <c r="B85" s="231"/>
      <c r="C85" s="231"/>
      <c r="D85" s="231"/>
      <c r="E85" s="231"/>
      <c r="F85" s="231"/>
      <c r="G85" s="305"/>
    </row>
    <row r="86" spans="1:16" x14ac:dyDescent="0.2">
      <c r="A86" s="282" t="s">
        <v>49</v>
      </c>
      <c r="B86" s="282"/>
      <c r="C86" s="282"/>
      <c r="D86" s="282"/>
      <c r="E86" s="282"/>
      <c r="F86" s="282"/>
      <c r="G86" s="283"/>
    </row>
    <row r="87" spans="1:16" x14ac:dyDescent="0.2">
      <c r="A87" s="282"/>
      <c r="B87" s="282"/>
      <c r="C87" s="282"/>
      <c r="D87" s="282"/>
      <c r="E87" s="282"/>
      <c r="F87" s="282"/>
      <c r="G87" s="283"/>
      <c r="H87" s="170"/>
    </row>
    <row r="89" spans="1:16" s="203" customFormat="1" x14ac:dyDescent="0.2">
      <c r="B89" s="208"/>
      <c r="C89" s="211"/>
      <c r="D89" s="211"/>
      <c r="E89" s="211"/>
      <c r="F89" s="212"/>
      <c r="G89" s="213"/>
      <c r="H89" s="214"/>
      <c r="J89" s="209"/>
      <c r="K89" s="210"/>
      <c r="L89" s="209"/>
      <c r="N89" s="209"/>
      <c r="O89" s="210"/>
      <c r="P89" s="209"/>
    </row>
    <row r="90" spans="1:16" s="203" customFormat="1" x14ac:dyDescent="0.2">
      <c r="B90" s="208"/>
      <c r="C90" s="211"/>
      <c r="D90" s="211"/>
      <c r="E90" s="211"/>
      <c r="F90" s="212"/>
      <c r="G90" s="213"/>
    </row>
    <row r="91" spans="1:16" s="203" customFormat="1" x14ac:dyDescent="0.2">
      <c r="B91" s="208"/>
      <c r="C91" s="211"/>
      <c r="D91" s="211"/>
      <c r="E91" s="211"/>
      <c r="F91" s="212"/>
      <c r="G91" s="213"/>
      <c r="J91" s="209"/>
      <c r="K91" s="210"/>
      <c r="L91" s="209"/>
      <c r="N91" s="209"/>
      <c r="O91" s="210"/>
      <c r="P91" s="209"/>
    </row>
    <row r="92" spans="1:16" s="203" customFormat="1" x14ac:dyDescent="0.2">
      <c r="B92" s="208"/>
      <c r="C92" s="211"/>
      <c r="D92" s="211"/>
      <c r="E92" s="211"/>
      <c r="F92" s="212"/>
      <c r="G92" s="213"/>
    </row>
    <row r="93" spans="1:16" s="203" customFormat="1" x14ac:dyDescent="0.2">
      <c r="B93" s="208"/>
      <c r="C93" s="211"/>
      <c r="D93" s="211"/>
      <c r="E93" s="211"/>
      <c r="F93" s="212"/>
      <c r="G93" s="213"/>
      <c r="J93" s="209"/>
      <c r="K93" s="210"/>
      <c r="L93" s="209"/>
      <c r="N93" s="209"/>
      <c r="O93" s="210"/>
      <c r="P93" s="209"/>
    </row>
    <row r="94" spans="1:16" s="203" customFormat="1" x14ac:dyDescent="0.2">
      <c r="B94" s="208"/>
      <c r="C94" s="211"/>
      <c r="D94" s="211"/>
      <c r="E94" s="211"/>
      <c r="F94" s="212"/>
      <c r="G94" s="213"/>
    </row>
    <row r="95" spans="1:16" s="203" customFormat="1" x14ac:dyDescent="0.2">
      <c r="B95" s="208"/>
      <c r="C95" s="211"/>
      <c r="D95" s="211"/>
      <c r="E95" s="211"/>
      <c r="F95" s="212"/>
      <c r="G95" s="213"/>
      <c r="J95" s="209"/>
      <c r="K95" s="210"/>
      <c r="L95" s="209"/>
      <c r="N95" s="209"/>
      <c r="O95" s="210"/>
      <c r="P95" s="209"/>
    </row>
    <row r="96" spans="1:16" s="203" customFormat="1" x14ac:dyDescent="0.2">
      <c r="B96" s="208"/>
      <c r="C96" s="211"/>
      <c r="D96" s="211"/>
      <c r="E96" s="211"/>
      <c r="F96" s="212"/>
      <c r="G96" s="213"/>
    </row>
    <row r="97" spans="2:16" s="203" customFormat="1" x14ac:dyDescent="0.2">
      <c r="B97" s="208"/>
      <c r="C97" s="211"/>
      <c r="D97" s="211"/>
      <c r="E97" s="211"/>
      <c r="F97" s="212"/>
      <c r="G97" s="213"/>
      <c r="J97" s="209"/>
      <c r="K97" s="210"/>
      <c r="L97" s="209"/>
      <c r="N97" s="209"/>
      <c r="O97" s="210"/>
      <c r="P97" s="209"/>
    </row>
    <row r="98" spans="2:16" s="203" customFormat="1" x14ac:dyDescent="0.2">
      <c r="B98" s="208"/>
      <c r="C98" s="211"/>
      <c r="D98" s="211"/>
      <c r="E98" s="211"/>
      <c r="F98" s="212"/>
      <c r="G98" s="213"/>
    </row>
    <row r="99" spans="2:16" s="203" customFormat="1" x14ac:dyDescent="0.2">
      <c r="B99" s="215"/>
      <c r="C99" s="214"/>
      <c r="D99" s="214"/>
      <c r="E99" s="214"/>
      <c r="F99" s="216"/>
      <c r="G99" s="152"/>
    </row>
    <row r="100" spans="2:16" s="203" customFormat="1" x14ac:dyDescent="0.2">
      <c r="B100" s="215"/>
      <c r="C100" s="214"/>
      <c r="D100" s="214"/>
      <c r="E100" s="214"/>
      <c r="F100" s="217"/>
      <c r="G100" s="152"/>
    </row>
    <row r="101" spans="2:16" s="203" customFormat="1" x14ac:dyDescent="0.2">
      <c r="B101" s="215"/>
      <c r="C101" s="214"/>
      <c r="D101" s="214"/>
      <c r="E101" s="214"/>
      <c r="F101" s="217"/>
      <c r="G101" s="152"/>
    </row>
  </sheetData>
  <mergeCells count="6">
    <mergeCell ref="A84:G84"/>
    <mergeCell ref="A85:G85"/>
    <mergeCell ref="A86:G86"/>
    <mergeCell ref="A87:G87"/>
    <mergeCell ref="A3:G3"/>
    <mergeCell ref="A83:G83"/>
  </mergeCells>
  <phoneticPr fontId="2"/>
  <printOptions horizontalCentered="1"/>
  <pageMargins left="0.59055118110236227" right="0.59055118110236227" top="0.78740157480314965" bottom="0.59055118110236227" header="0.51181102362204722" footer="0.11811023622047245"/>
  <pageSetup paperSize="9" fitToHeight="0" orientation="portrait" r:id="rId1"/>
  <headerFooter alignWithMargins="0">
    <oddFooter>&amp;C&amp;P/&amp;N</oddFooter>
  </headerFooter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総括表</vt:lpstr>
      <vt:lpstr>R03業種別</vt:lpstr>
      <vt:lpstr>R03地域別</vt:lpstr>
      <vt:lpstr>R03業種・地域別</vt:lpstr>
      <vt:lpstr>'R03業種・地域別'!Print_Area</vt:lpstr>
      <vt:lpstr>'R03業種別'!Print_Area</vt:lpstr>
      <vt:lpstr>'R03地域別'!Print_Area</vt:lpstr>
      <vt:lpstr>総括表!Print_Area</vt:lpstr>
      <vt:lpstr>'R03業種・地域別'!Print_Titles</vt:lpstr>
      <vt:lpstr>'R03地域別'!Print_Titles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Z102312</dc:creator>
  <cp:lastModifiedBy>019719</cp:lastModifiedBy>
  <cp:lastPrinted>2020-09-01T10:57:32Z</cp:lastPrinted>
  <dcterms:created xsi:type="dcterms:W3CDTF">2006-12-19T01:13:09Z</dcterms:created>
  <dcterms:modified xsi:type="dcterms:W3CDTF">2022-06-02T01:24:58Z</dcterms:modified>
</cp:coreProperties>
</file>