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82.193\hdd-060803\04_建築指導（nas）\06_交付金・補助金\02-01_いわて木造住宅耐震改修事業者\06_公表（HP掲載）\2605時点\HP用\"/>
    </mc:Choice>
  </mc:AlternateContent>
  <xr:revisionPtr revIDLastSave="0" documentId="13_ncr:1_{D18FD545-FB8E-4529-A49D-99B0671E42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事業者一覧" sheetId="2" r:id="rId1"/>
  </sheets>
  <definedNames>
    <definedName name="_xlnm._FilterDatabase" localSheetId="0" hidden="1">登録事業者一覧!$A$3:$S$210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2" l="1"/>
  <c r="Z9" i="2"/>
  <c r="Z8" i="2"/>
  <c r="Z7" i="2"/>
  <c r="Z6" i="2"/>
  <c r="Z5" i="2"/>
  <c r="W11" i="2"/>
  <c r="W10" i="2"/>
  <c r="W9" i="2"/>
  <c r="W8" i="2"/>
  <c r="W7" i="2"/>
  <c r="W5" i="2"/>
  <c r="Z11" i="2" l="1"/>
  <c r="D218" i="2" s="1"/>
</calcChain>
</file>

<file path=xl/sharedStrings.xml><?xml version="1.0" encoding="utf-8"?>
<sst xmlns="http://schemas.openxmlformats.org/spreadsheetml/2006/main" count="2623" uniqueCount="1315">
  <si>
    <t>星　博行</t>
    <rPh sb="0" eb="1">
      <t>ホシ</t>
    </rPh>
    <rPh sb="2" eb="4">
      <t>ヒロユキ</t>
    </rPh>
    <phoneticPr fontId="2"/>
  </si>
  <si>
    <t>熊谷　強</t>
    <rPh sb="0" eb="2">
      <t>クマガイ</t>
    </rPh>
    <rPh sb="3" eb="4">
      <t>ツヨ</t>
    </rPh>
    <phoneticPr fontId="2"/>
  </si>
  <si>
    <t>田山　幸博</t>
    <rPh sb="0" eb="2">
      <t>タヤマ</t>
    </rPh>
    <rPh sb="3" eb="5">
      <t>ユキヒロ</t>
    </rPh>
    <phoneticPr fontId="2"/>
  </si>
  <si>
    <t>株式会社　明和土木</t>
    <rPh sb="0" eb="2">
      <t>カブシキ</t>
    </rPh>
    <rPh sb="2" eb="4">
      <t>カイシャ</t>
    </rPh>
    <rPh sb="5" eb="7">
      <t>メイワ</t>
    </rPh>
    <rPh sb="7" eb="9">
      <t>ドボク</t>
    </rPh>
    <phoneticPr fontId="2"/>
  </si>
  <si>
    <t>中野　和人</t>
    <rPh sb="0" eb="2">
      <t>ナカノ</t>
    </rPh>
    <rPh sb="3" eb="5">
      <t>カズト</t>
    </rPh>
    <phoneticPr fontId="2"/>
  </si>
  <si>
    <t>0375</t>
  </si>
  <si>
    <t>佐藤　克明</t>
    <rPh sb="0" eb="2">
      <t>サトウ</t>
    </rPh>
    <rPh sb="3" eb="5">
      <t>カツアキ</t>
    </rPh>
    <phoneticPr fontId="2"/>
  </si>
  <si>
    <t>菊池　泉</t>
    <rPh sb="0" eb="2">
      <t>キクチ</t>
    </rPh>
    <rPh sb="3" eb="4">
      <t>イズミ</t>
    </rPh>
    <phoneticPr fontId="2"/>
  </si>
  <si>
    <t>代表取締役　澤口　一雄</t>
    <rPh sb="0" eb="2">
      <t>ダイヒョウ</t>
    </rPh>
    <rPh sb="2" eb="5">
      <t>トリシマリヤク</t>
    </rPh>
    <rPh sb="6" eb="8">
      <t>サワグチ</t>
    </rPh>
    <rPh sb="9" eb="11">
      <t>カズオ</t>
    </rPh>
    <phoneticPr fontId="2"/>
  </si>
  <si>
    <t>柴田　城論</t>
    <rPh sb="0" eb="2">
      <t>シバタ</t>
    </rPh>
    <rPh sb="3" eb="4">
      <t>シロ</t>
    </rPh>
    <phoneticPr fontId="2"/>
  </si>
  <si>
    <t>0377</t>
  </si>
  <si>
    <t>株式会社　タキムラ</t>
    <rPh sb="0" eb="2">
      <t>カブシキ</t>
    </rPh>
    <rPh sb="2" eb="4">
      <t>カイシャ</t>
    </rPh>
    <phoneticPr fontId="2"/>
  </si>
  <si>
    <t>林崎建設株式会社</t>
    <rPh sb="0" eb="1">
      <t>リン</t>
    </rPh>
    <rPh sb="1" eb="2">
      <t>ザキ</t>
    </rPh>
    <rPh sb="2" eb="4">
      <t>ケンセツ</t>
    </rPh>
    <rPh sb="4" eb="6">
      <t>カブシキ</t>
    </rPh>
    <rPh sb="6" eb="8">
      <t>カイシャ</t>
    </rPh>
    <phoneticPr fontId="2"/>
  </si>
  <si>
    <t>有限会社　夢工舎</t>
    <rPh sb="0" eb="2">
      <t>ユウゲン</t>
    </rPh>
    <rPh sb="2" eb="4">
      <t>カイシャ</t>
    </rPh>
    <rPh sb="5" eb="6">
      <t>ユメ</t>
    </rPh>
    <rPh sb="6" eb="7">
      <t>コウ</t>
    </rPh>
    <rPh sb="7" eb="8">
      <t>シャ</t>
    </rPh>
    <phoneticPr fontId="2"/>
  </si>
  <si>
    <t>取締役　長沢　正男</t>
    <rPh sb="0" eb="3">
      <t>トリシマリヤク</t>
    </rPh>
    <rPh sb="4" eb="6">
      <t>ナガサワ</t>
    </rPh>
    <rPh sb="7" eb="9">
      <t>マサオ</t>
    </rPh>
    <phoneticPr fontId="2"/>
  </si>
  <si>
    <t>代表取締役　畠山　秀春</t>
    <rPh sb="0" eb="2">
      <t>ダイヒョウ</t>
    </rPh>
    <rPh sb="2" eb="5">
      <t>トリシマリヤク</t>
    </rPh>
    <rPh sb="6" eb="8">
      <t>ハタケヤマ</t>
    </rPh>
    <rPh sb="9" eb="11">
      <t>ヒデハル</t>
    </rPh>
    <phoneticPr fontId="2"/>
  </si>
  <si>
    <t>峯岸　敬</t>
    <rPh sb="0" eb="2">
      <t>ミネギシ</t>
    </rPh>
    <rPh sb="3" eb="4">
      <t>ケイ</t>
    </rPh>
    <phoneticPr fontId="2"/>
  </si>
  <si>
    <t>盛岡市青山一丁目18-8</t>
    <rPh sb="0" eb="3">
      <t>モリオカシ</t>
    </rPh>
    <rPh sb="3" eb="5">
      <t>アオヤマチョウ</t>
    </rPh>
    <rPh sb="5" eb="8">
      <t>1チョウメ</t>
    </rPh>
    <phoneticPr fontId="2"/>
  </si>
  <si>
    <t>代表取締役　峯岸　敬</t>
    <rPh sb="0" eb="2">
      <t>ダイヒョウ</t>
    </rPh>
    <rPh sb="2" eb="5">
      <t>トリシマリヤク</t>
    </rPh>
    <rPh sb="6" eb="8">
      <t>ミネギシ</t>
    </rPh>
    <rPh sb="9" eb="10">
      <t>ケイ</t>
    </rPh>
    <phoneticPr fontId="2"/>
  </si>
  <si>
    <t>07</t>
  </si>
  <si>
    <t>久保　忠之</t>
    <rPh sb="0" eb="2">
      <t>クボ</t>
    </rPh>
    <rPh sb="3" eb="5">
      <t>タダユキ</t>
    </rPh>
    <phoneticPr fontId="2"/>
  </si>
  <si>
    <t>岩手共販株式会社</t>
    <rPh sb="0" eb="2">
      <t>イワテ</t>
    </rPh>
    <rPh sb="2" eb="4">
      <t>キョウハン</t>
    </rPh>
    <rPh sb="4" eb="6">
      <t>カブシキ</t>
    </rPh>
    <rPh sb="6" eb="8">
      <t>カイシャ</t>
    </rPh>
    <phoneticPr fontId="2"/>
  </si>
  <si>
    <t>菊池　智恵</t>
    <rPh sb="0" eb="2">
      <t>キクチ</t>
    </rPh>
    <rPh sb="3" eb="5">
      <t>チエ</t>
    </rPh>
    <phoneticPr fontId="2"/>
  </si>
  <si>
    <t>株式会社　渡辺設計事務所</t>
    <rPh sb="0" eb="2">
      <t>カブシキ</t>
    </rPh>
    <rPh sb="2" eb="4">
      <t>カイシャ</t>
    </rPh>
    <rPh sb="5" eb="7">
      <t>ワタナベ</t>
    </rPh>
    <rPh sb="7" eb="9">
      <t>セッケイ</t>
    </rPh>
    <rPh sb="9" eb="11">
      <t>ジム</t>
    </rPh>
    <rPh sb="11" eb="12">
      <t>ショ</t>
    </rPh>
    <phoneticPr fontId="2"/>
  </si>
  <si>
    <t>盛岡市加賀野四丁目1-36</t>
    <rPh sb="0" eb="3">
      <t>モリオカシ</t>
    </rPh>
    <rPh sb="3" eb="5">
      <t>カガ</t>
    </rPh>
    <rPh sb="5" eb="6">
      <t>ノ</t>
    </rPh>
    <rPh sb="6" eb="9">
      <t>ヨンチョウメ</t>
    </rPh>
    <phoneticPr fontId="2"/>
  </si>
  <si>
    <t>徳建築空間設計事務所</t>
    <rPh sb="0" eb="1">
      <t>トク</t>
    </rPh>
    <rPh sb="1" eb="3">
      <t>ケンチク</t>
    </rPh>
    <rPh sb="3" eb="5">
      <t>クウカン</t>
    </rPh>
    <rPh sb="5" eb="7">
      <t>セッケイ</t>
    </rPh>
    <rPh sb="7" eb="9">
      <t>ジム</t>
    </rPh>
    <rPh sb="9" eb="10">
      <t>ショ</t>
    </rPh>
    <phoneticPr fontId="2"/>
  </si>
  <si>
    <t>小野寺　徳吉</t>
    <rPh sb="0" eb="3">
      <t>オノデラ</t>
    </rPh>
    <rPh sb="4" eb="6">
      <t>トクヨシ</t>
    </rPh>
    <phoneticPr fontId="2"/>
  </si>
  <si>
    <t>一関市川崎町門崎字宮畑92</t>
    <rPh sb="0" eb="3">
      <t>イチノセキシ</t>
    </rPh>
    <rPh sb="3" eb="6">
      <t>カワサキチョウ</t>
    </rPh>
    <rPh sb="6" eb="8">
      <t>カンザキ</t>
    </rPh>
    <rPh sb="8" eb="9">
      <t>ジ</t>
    </rPh>
    <rPh sb="9" eb="11">
      <t>ミヤハタ</t>
    </rPh>
    <phoneticPr fontId="2"/>
  </si>
  <si>
    <t>小野寺建築設計</t>
    <rPh sb="0" eb="3">
      <t>オノデラ</t>
    </rPh>
    <rPh sb="3" eb="5">
      <t>ケンチク</t>
    </rPh>
    <rPh sb="5" eb="7">
      <t>セッケイ</t>
    </rPh>
    <phoneticPr fontId="2"/>
  </si>
  <si>
    <t>小野寺　功</t>
    <rPh sb="0" eb="3">
      <t>オノデラ</t>
    </rPh>
    <rPh sb="4" eb="5">
      <t>コウ</t>
    </rPh>
    <phoneticPr fontId="2"/>
  </si>
  <si>
    <t>二戸郡一戸町鳥越字野月内舘10-12</t>
    <rPh sb="0" eb="3">
      <t>ニノヘグン</t>
    </rPh>
    <rPh sb="3" eb="6">
      <t>イチノヘチョウ</t>
    </rPh>
    <rPh sb="6" eb="8">
      <t>トリゴエ</t>
    </rPh>
    <rPh sb="8" eb="10">
      <t>アザノ</t>
    </rPh>
    <rPh sb="10" eb="12">
      <t>ツキウチ</t>
    </rPh>
    <rPh sb="12" eb="13">
      <t>ヤカタ</t>
    </rPh>
    <phoneticPr fontId="2"/>
  </si>
  <si>
    <t>株式会社　寿広</t>
    <rPh sb="0" eb="4">
      <t>カブシキガイシャ</t>
    </rPh>
    <rPh sb="5" eb="7">
      <t>スミヒロ</t>
    </rPh>
    <phoneticPr fontId="2"/>
  </si>
  <si>
    <t>小野寺　裕</t>
    <rPh sb="0" eb="3">
      <t>オノデラ</t>
    </rPh>
    <rPh sb="4" eb="5">
      <t>ユタカ</t>
    </rPh>
    <phoneticPr fontId="2"/>
  </si>
  <si>
    <t>牧子・平野建築研究所</t>
    <rPh sb="0" eb="2">
      <t>マキコ</t>
    </rPh>
    <rPh sb="3" eb="5">
      <t>ヘイヤ</t>
    </rPh>
    <rPh sb="5" eb="7">
      <t>ケンチク</t>
    </rPh>
    <rPh sb="7" eb="10">
      <t>ケンキュウショ</t>
    </rPh>
    <phoneticPr fontId="2"/>
  </si>
  <si>
    <t>平野　周</t>
    <rPh sb="0" eb="2">
      <t>ヘイヤ</t>
    </rPh>
    <rPh sb="3" eb="4">
      <t>シュウ</t>
    </rPh>
    <phoneticPr fontId="2"/>
  </si>
  <si>
    <t>平野　太基</t>
    <rPh sb="0" eb="2">
      <t>ヘイヤ</t>
    </rPh>
    <rPh sb="3" eb="5">
      <t>タイキ</t>
    </rPh>
    <phoneticPr fontId="2"/>
  </si>
  <si>
    <t>井上　和行</t>
    <rPh sb="0" eb="2">
      <t>イノウエ</t>
    </rPh>
    <rPh sb="3" eb="5">
      <t>カズユキ</t>
    </rPh>
    <phoneticPr fontId="2"/>
  </si>
  <si>
    <t>有限会社　清水建築</t>
    <rPh sb="0" eb="4">
      <t>ユウゲンガイシャ</t>
    </rPh>
    <rPh sb="5" eb="7">
      <t>シミズ</t>
    </rPh>
    <rPh sb="7" eb="9">
      <t>ケンチク</t>
    </rPh>
    <phoneticPr fontId="2"/>
  </si>
  <si>
    <t>千田工業株式会社</t>
    <rPh sb="0" eb="2">
      <t>チダ</t>
    </rPh>
    <rPh sb="2" eb="4">
      <t>コウギョウ</t>
    </rPh>
    <rPh sb="4" eb="6">
      <t>カブシキ</t>
    </rPh>
    <rPh sb="6" eb="8">
      <t>カイシャ</t>
    </rPh>
    <phoneticPr fontId="2"/>
  </si>
  <si>
    <t>代表取締役　齊藤　茂美</t>
    <rPh sb="0" eb="2">
      <t>ダイヒョウ</t>
    </rPh>
    <rPh sb="2" eb="5">
      <t>トリシマリヤク</t>
    </rPh>
    <rPh sb="6" eb="8">
      <t>サイトウ</t>
    </rPh>
    <rPh sb="9" eb="11">
      <t>シゲミ</t>
    </rPh>
    <phoneticPr fontId="2"/>
  </si>
  <si>
    <t>齊藤　茂美</t>
    <rPh sb="0" eb="2">
      <t>サイトウ</t>
    </rPh>
    <rPh sb="3" eb="5">
      <t>シゲミ</t>
    </rPh>
    <phoneticPr fontId="2"/>
  </si>
  <si>
    <t>横沢　良秋</t>
    <rPh sb="0" eb="2">
      <t>ヨコサワ</t>
    </rPh>
    <rPh sb="3" eb="5">
      <t>ヨシアキ</t>
    </rPh>
    <phoneticPr fontId="2"/>
  </si>
  <si>
    <t>株式会社　小田島工務店</t>
    <rPh sb="0" eb="2">
      <t>カブシキ</t>
    </rPh>
    <rPh sb="2" eb="4">
      <t>カイシャ</t>
    </rPh>
    <rPh sb="5" eb="8">
      <t>オダシマ</t>
    </rPh>
    <rPh sb="8" eb="11">
      <t>コウムテン</t>
    </rPh>
    <phoneticPr fontId="2"/>
  </si>
  <si>
    <t>代表取締役　小田島　和浩</t>
    <rPh sb="0" eb="2">
      <t>ダイヒョウ</t>
    </rPh>
    <rPh sb="2" eb="5">
      <t>トリシマリヤク</t>
    </rPh>
    <rPh sb="6" eb="9">
      <t>オダシマ</t>
    </rPh>
    <rPh sb="10" eb="12">
      <t>カズヒロ</t>
    </rPh>
    <phoneticPr fontId="2"/>
  </si>
  <si>
    <t>有限会社　コンノ建設</t>
    <rPh sb="0" eb="2">
      <t>ユウゲン</t>
    </rPh>
    <rPh sb="2" eb="4">
      <t>カイシャ</t>
    </rPh>
    <rPh sb="8" eb="10">
      <t>ケンセツ</t>
    </rPh>
    <phoneticPr fontId="2"/>
  </si>
  <si>
    <t>代表取締役　金野　文夫</t>
    <rPh sb="0" eb="2">
      <t>ダイヒョウ</t>
    </rPh>
    <rPh sb="2" eb="5">
      <t>トリシマリヤク</t>
    </rPh>
    <rPh sb="6" eb="8">
      <t>コンノ</t>
    </rPh>
    <rPh sb="9" eb="11">
      <t>フミオ</t>
    </rPh>
    <phoneticPr fontId="2"/>
  </si>
  <si>
    <t>金野　文夫</t>
    <rPh sb="0" eb="2">
      <t>コンノ</t>
    </rPh>
    <rPh sb="3" eb="5">
      <t>フミオ</t>
    </rPh>
    <phoneticPr fontId="2"/>
  </si>
  <si>
    <t>永本　怔学</t>
    <rPh sb="0" eb="1">
      <t>エイ</t>
    </rPh>
    <rPh sb="1" eb="2">
      <t>モト</t>
    </rPh>
    <rPh sb="3" eb="4">
      <t>セイ</t>
    </rPh>
    <rPh sb="4" eb="5">
      <t>ガク</t>
    </rPh>
    <phoneticPr fontId="2"/>
  </si>
  <si>
    <t>澤口　一雄</t>
    <rPh sb="0" eb="2">
      <t>サワグチ</t>
    </rPh>
    <rPh sb="3" eb="5">
      <t>カズオ</t>
    </rPh>
    <phoneticPr fontId="2"/>
  </si>
  <si>
    <t>代表取締役　西倉　正三</t>
    <rPh sb="0" eb="2">
      <t>ダイヒョウ</t>
    </rPh>
    <rPh sb="2" eb="5">
      <t>トリシマリヤク</t>
    </rPh>
    <rPh sb="6" eb="8">
      <t>ニシクラ</t>
    </rPh>
    <rPh sb="9" eb="11">
      <t>ショウゾウ</t>
    </rPh>
    <phoneticPr fontId="2"/>
  </si>
  <si>
    <t>佐藤　敬悦</t>
    <rPh sb="0" eb="2">
      <t>サトウ</t>
    </rPh>
    <rPh sb="3" eb="4">
      <t>ケイ</t>
    </rPh>
    <rPh sb="4" eb="5">
      <t>エツ</t>
    </rPh>
    <phoneticPr fontId="2"/>
  </si>
  <si>
    <t>0390</t>
  </si>
  <si>
    <t>株式会社　早川建設</t>
    <rPh sb="0" eb="2">
      <t>カブシキ</t>
    </rPh>
    <rPh sb="2" eb="4">
      <t>カイシャ</t>
    </rPh>
    <rPh sb="5" eb="7">
      <t>ハヤカワ</t>
    </rPh>
    <rPh sb="7" eb="9">
      <t>ケンセツ</t>
    </rPh>
    <phoneticPr fontId="2"/>
  </si>
  <si>
    <t>代表取締役　早川　梅雄</t>
    <rPh sb="0" eb="2">
      <t>ダイヒョウ</t>
    </rPh>
    <rPh sb="2" eb="5">
      <t>トリシマリヤク</t>
    </rPh>
    <rPh sb="6" eb="8">
      <t>ハヤカワ</t>
    </rPh>
    <rPh sb="9" eb="11">
      <t>ウメオ</t>
    </rPh>
    <phoneticPr fontId="2"/>
  </si>
  <si>
    <t>0391</t>
  </si>
  <si>
    <t>有限会社　佐々忠建設</t>
    <rPh sb="0" eb="2">
      <t>ユウゲン</t>
    </rPh>
    <rPh sb="2" eb="4">
      <t>カイシャ</t>
    </rPh>
    <rPh sb="5" eb="7">
      <t>ササ</t>
    </rPh>
    <rPh sb="7" eb="8">
      <t>チュウ</t>
    </rPh>
    <rPh sb="8" eb="10">
      <t>ケンセツ</t>
    </rPh>
    <phoneticPr fontId="2"/>
  </si>
  <si>
    <t>佐々木　正忠</t>
    <rPh sb="0" eb="3">
      <t>ササキ</t>
    </rPh>
    <rPh sb="4" eb="5">
      <t>マサ</t>
    </rPh>
    <rPh sb="5" eb="6">
      <t>チュウ</t>
    </rPh>
    <phoneticPr fontId="2"/>
  </si>
  <si>
    <t>和賀工業有限会社</t>
    <rPh sb="0" eb="2">
      <t>ワガ</t>
    </rPh>
    <rPh sb="2" eb="4">
      <t>コウギョウ</t>
    </rPh>
    <rPh sb="4" eb="6">
      <t>ユウゲン</t>
    </rPh>
    <rPh sb="6" eb="8">
      <t>カイシャ</t>
    </rPh>
    <phoneticPr fontId="2"/>
  </si>
  <si>
    <t>0364</t>
  </si>
  <si>
    <t>0365</t>
  </si>
  <si>
    <t>佐藤　真弓</t>
    <rPh sb="0" eb="2">
      <t>サトウ</t>
    </rPh>
    <rPh sb="3" eb="5">
      <t>マユミ</t>
    </rPh>
    <phoneticPr fontId="2"/>
  </si>
  <si>
    <t>有限会社　永井建築設計事務所</t>
    <rPh sb="0" eb="2">
      <t>ユウゲン</t>
    </rPh>
    <rPh sb="2" eb="4">
      <t>カイシャ</t>
    </rPh>
    <rPh sb="5" eb="7">
      <t>ナガイ</t>
    </rPh>
    <rPh sb="7" eb="9">
      <t>ケンチク</t>
    </rPh>
    <rPh sb="9" eb="11">
      <t>セッケイ</t>
    </rPh>
    <rPh sb="11" eb="13">
      <t>ジム</t>
    </rPh>
    <rPh sb="13" eb="14">
      <t>ショ</t>
    </rPh>
    <phoneticPr fontId="2"/>
  </si>
  <si>
    <t>代表取締役　永井　恒夫</t>
    <rPh sb="0" eb="2">
      <t>ダイヒョウ</t>
    </rPh>
    <rPh sb="2" eb="4">
      <t>トリシマ</t>
    </rPh>
    <rPh sb="4" eb="5">
      <t>ヤク</t>
    </rPh>
    <rPh sb="6" eb="8">
      <t>ナガイ</t>
    </rPh>
    <rPh sb="9" eb="11">
      <t>ツネオ</t>
    </rPh>
    <phoneticPr fontId="2"/>
  </si>
  <si>
    <t>永井　恒夫</t>
    <rPh sb="0" eb="2">
      <t>ナガイ</t>
    </rPh>
    <rPh sb="3" eb="5">
      <t>ツネオ</t>
    </rPh>
    <phoneticPr fontId="2"/>
  </si>
  <si>
    <t>勝部　敬次</t>
    <rPh sb="0" eb="2">
      <t>カツベ</t>
    </rPh>
    <rPh sb="3" eb="5">
      <t>ケイジ</t>
    </rPh>
    <phoneticPr fontId="2"/>
  </si>
  <si>
    <t>株式会社　アズマハウジング</t>
    <rPh sb="0" eb="2">
      <t>カブシキ</t>
    </rPh>
    <rPh sb="2" eb="4">
      <t>カイシャ</t>
    </rPh>
    <phoneticPr fontId="2"/>
  </si>
  <si>
    <t>有限会社　米沢工務所</t>
    <rPh sb="0" eb="2">
      <t>ユウゲン</t>
    </rPh>
    <rPh sb="2" eb="4">
      <t>カイシャ</t>
    </rPh>
    <rPh sb="5" eb="7">
      <t>ヨネザワ</t>
    </rPh>
    <rPh sb="7" eb="9">
      <t>コウム</t>
    </rPh>
    <rPh sb="9" eb="10">
      <t>ショ</t>
    </rPh>
    <phoneticPr fontId="2"/>
  </si>
  <si>
    <t>有限会社　小保内工務店</t>
    <rPh sb="0" eb="2">
      <t>ユウゲン</t>
    </rPh>
    <rPh sb="2" eb="4">
      <t>カイシャ</t>
    </rPh>
    <rPh sb="5" eb="6">
      <t>コ</t>
    </rPh>
    <rPh sb="6" eb="7">
      <t>ホ</t>
    </rPh>
    <rPh sb="7" eb="8">
      <t>ナイ</t>
    </rPh>
    <rPh sb="8" eb="11">
      <t>コウムテン</t>
    </rPh>
    <phoneticPr fontId="2"/>
  </si>
  <si>
    <t>株式会社　西倉工務店</t>
    <rPh sb="0" eb="2">
      <t>カブシキ</t>
    </rPh>
    <rPh sb="2" eb="4">
      <t>カイシャ</t>
    </rPh>
    <rPh sb="5" eb="7">
      <t>ニシクラ</t>
    </rPh>
    <rPh sb="7" eb="10">
      <t>コウムテン</t>
    </rPh>
    <phoneticPr fontId="2"/>
  </si>
  <si>
    <t>有限会社　箱崎工務店</t>
    <rPh sb="0" eb="2">
      <t>ユウゲン</t>
    </rPh>
    <rPh sb="2" eb="4">
      <t>カイシャ</t>
    </rPh>
    <rPh sb="5" eb="6">
      <t>ハコ</t>
    </rPh>
    <rPh sb="6" eb="7">
      <t>サキ</t>
    </rPh>
    <rPh sb="7" eb="10">
      <t>コウムテン</t>
    </rPh>
    <phoneticPr fontId="2"/>
  </si>
  <si>
    <t>畠山　由香</t>
    <rPh sb="0" eb="2">
      <t>ハタケヤマ</t>
    </rPh>
    <rPh sb="3" eb="5">
      <t>ユカ</t>
    </rPh>
    <phoneticPr fontId="2"/>
  </si>
  <si>
    <t>伊藤　功</t>
    <rPh sb="0" eb="2">
      <t>イトウ</t>
    </rPh>
    <rPh sb="3" eb="4">
      <t>イサオ</t>
    </rPh>
    <phoneticPr fontId="2"/>
  </si>
  <si>
    <t>花巻市石鳥谷町八幡1-23</t>
    <rPh sb="0" eb="3">
      <t>ハナマキシ</t>
    </rPh>
    <rPh sb="3" eb="6">
      <t>イシドリヤ</t>
    </rPh>
    <rPh sb="6" eb="7">
      <t>マチ</t>
    </rPh>
    <rPh sb="7" eb="9">
      <t>ハチマン</t>
    </rPh>
    <phoneticPr fontId="2"/>
  </si>
  <si>
    <t>千葉　雅彦</t>
    <rPh sb="0" eb="2">
      <t>チバ</t>
    </rPh>
    <rPh sb="3" eb="5">
      <t>マサヒコ</t>
    </rPh>
    <phoneticPr fontId="2"/>
  </si>
  <si>
    <t>0121</t>
  </si>
  <si>
    <t>有限会社　佐々州建築</t>
    <rPh sb="0" eb="4">
      <t>ユウゲンガイシャ</t>
    </rPh>
    <rPh sb="5" eb="7">
      <t>ササ</t>
    </rPh>
    <rPh sb="7" eb="8">
      <t>シュウ</t>
    </rPh>
    <rPh sb="8" eb="10">
      <t>ケンチク</t>
    </rPh>
    <phoneticPr fontId="2"/>
  </si>
  <si>
    <t>代表取締役　佐々木　邦彦</t>
    <rPh sb="0" eb="2">
      <t>ダイヒョウ</t>
    </rPh>
    <rPh sb="2" eb="5">
      <t>トリシマリヤク</t>
    </rPh>
    <rPh sb="6" eb="9">
      <t>ササキ</t>
    </rPh>
    <rPh sb="10" eb="12">
      <t>クニヒコ</t>
    </rPh>
    <phoneticPr fontId="2"/>
  </si>
  <si>
    <t>花巻市大迫町大迫14-29-7</t>
    <rPh sb="0" eb="3">
      <t>ハナマキシ</t>
    </rPh>
    <rPh sb="3" eb="4">
      <t>オオ</t>
    </rPh>
    <rPh sb="4" eb="5">
      <t>ハサマ</t>
    </rPh>
    <rPh sb="5" eb="6">
      <t>チョウ</t>
    </rPh>
    <rPh sb="6" eb="7">
      <t>オオ</t>
    </rPh>
    <rPh sb="7" eb="8">
      <t>ハサマ</t>
    </rPh>
    <phoneticPr fontId="2"/>
  </si>
  <si>
    <t>佐々木　邦彦</t>
    <rPh sb="0" eb="3">
      <t>ササキ</t>
    </rPh>
    <rPh sb="4" eb="6">
      <t>クニヒコ</t>
    </rPh>
    <phoneticPr fontId="2"/>
  </si>
  <si>
    <t>0123</t>
  </si>
  <si>
    <t>株式会社　太田代組</t>
    <rPh sb="0" eb="4">
      <t>カブシキガイシャ</t>
    </rPh>
    <rPh sb="5" eb="7">
      <t>オオタ</t>
    </rPh>
    <rPh sb="7" eb="8">
      <t>シロ</t>
    </rPh>
    <rPh sb="8" eb="9">
      <t>クミ</t>
    </rPh>
    <phoneticPr fontId="2"/>
  </si>
  <si>
    <t>代表取締役　太田代　幸一郎</t>
    <rPh sb="0" eb="2">
      <t>ダイヒョウ</t>
    </rPh>
    <rPh sb="2" eb="5">
      <t>トリシマリヤク</t>
    </rPh>
    <rPh sb="6" eb="8">
      <t>オオタ</t>
    </rPh>
    <rPh sb="8" eb="9">
      <t>シロ</t>
    </rPh>
    <rPh sb="10" eb="13">
      <t>コウイチロウ</t>
    </rPh>
    <phoneticPr fontId="2"/>
  </si>
  <si>
    <t>花巻市豊沢町8-47</t>
    <rPh sb="0" eb="3">
      <t>ハナマキシ</t>
    </rPh>
    <rPh sb="3" eb="5">
      <t>トヨサワ</t>
    </rPh>
    <rPh sb="5" eb="6">
      <t>マチ</t>
    </rPh>
    <phoneticPr fontId="2"/>
  </si>
  <si>
    <t>太田代　幸一郎</t>
    <rPh sb="0" eb="2">
      <t>オオタ</t>
    </rPh>
    <rPh sb="2" eb="3">
      <t>シロ</t>
    </rPh>
    <rPh sb="4" eb="7">
      <t>コウイチロウ</t>
    </rPh>
    <phoneticPr fontId="2"/>
  </si>
  <si>
    <t>八幡平市柏台1-1-1</t>
    <rPh sb="0" eb="3">
      <t>ハチマンタイ</t>
    </rPh>
    <rPh sb="3" eb="4">
      <t>シ</t>
    </rPh>
    <rPh sb="4" eb="5">
      <t>カシワ</t>
    </rPh>
    <rPh sb="5" eb="6">
      <t>ダイ</t>
    </rPh>
    <phoneticPr fontId="2"/>
  </si>
  <si>
    <t>0127</t>
  </si>
  <si>
    <t>一関市滝沢字鶴ヶ沢7-9</t>
    <rPh sb="0" eb="5">
      <t>イチノセキシタキサワ</t>
    </rPh>
    <rPh sb="5" eb="6">
      <t>ジ</t>
    </rPh>
    <rPh sb="6" eb="7">
      <t>ツル</t>
    </rPh>
    <rPh sb="8" eb="9">
      <t>サワ</t>
    </rPh>
    <phoneticPr fontId="2"/>
  </si>
  <si>
    <t>石川　悟</t>
    <rPh sb="0" eb="2">
      <t>イシカワ</t>
    </rPh>
    <rPh sb="3" eb="4">
      <t>サトル</t>
    </rPh>
    <phoneticPr fontId="2"/>
  </si>
  <si>
    <t>高橋工務株式会社</t>
    <rPh sb="0" eb="2">
      <t>タカハシ</t>
    </rPh>
    <rPh sb="2" eb="4">
      <t>コウム</t>
    </rPh>
    <rPh sb="4" eb="8">
      <t>カブシキガイシャ</t>
    </rPh>
    <phoneticPr fontId="2"/>
  </si>
  <si>
    <t>代表取締役　瀧澤　順昭</t>
    <rPh sb="0" eb="2">
      <t>ダイヒョウ</t>
    </rPh>
    <rPh sb="2" eb="5">
      <t>トリシマリヤク</t>
    </rPh>
    <rPh sb="6" eb="8">
      <t>タキサワ</t>
    </rPh>
    <rPh sb="9" eb="10">
      <t>ジュン</t>
    </rPh>
    <rPh sb="10" eb="11">
      <t>アキラ</t>
    </rPh>
    <phoneticPr fontId="2"/>
  </si>
  <si>
    <t>西磐井郡平泉町平泉字樋渡12-4</t>
    <rPh sb="0" eb="1">
      <t>ニシ</t>
    </rPh>
    <rPh sb="1" eb="2">
      <t>バン</t>
    </rPh>
    <rPh sb="2" eb="3">
      <t>イ</t>
    </rPh>
    <rPh sb="3" eb="4">
      <t>グン</t>
    </rPh>
    <rPh sb="4" eb="7">
      <t>ヒライズミチョウ</t>
    </rPh>
    <rPh sb="7" eb="9">
      <t>ヒライズミ</t>
    </rPh>
    <rPh sb="9" eb="10">
      <t>アザ</t>
    </rPh>
    <rPh sb="10" eb="11">
      <t>トイ</t>
    </rPh>
    <rPh sb="11" eb="12">
      <t>ワタ</t>
    </rPh>
    <phoneticPr fontId="2"/>
  </si>
  <si>
    <t>瀧澤　順昭</t>
    <rPh sb="0" eb="2">
      <t>タキサワ</t>
    </rPh>
    <rPh sb="3" eb="4">
      <t>ジュン</t>
    </rPh>
    <rPh sb="4" eb="5">
      <t>アキラ</t>
    </rPh>
    <phoneticPr fontId="2"/>
  </si>
  <si>
    <t>0104</t>
  </si>
  <si>
    <t>株式会社　髙儀建設</t>
    <rPh sb="0" eb="4">
      <t>カブシキガイシャ</t>
    </rPh>
    <rPh sb="5" eb="6">
      <t>コウ</t>
    </rPh>
    <rPh sb="6" eb="7">
      <t>ギ</t>
    </rPh>
    <rPh sb="7" eb="9">
      <t>ケンセツ</t>
    </rPh>
    <phoneticPr fontId="2"/>
  </si>
  <si>
    <t>代表取締役　髙橋　元一</t>
    <rPh sb="0" eb="2">
      <t>ダイヒョウ</t>
    </rPh>
    <rPh sb="2" eb="5">
      <t>トリシマリヤク</t>
    </rPh>
    <rPh sb="6" eb="8">
      <t>タカハシ</t>
    </rPh>
    <rPh sb="9" eb="11">
      <t>モトイチ</t>
    </rPh>
    <phoneticPr fontId="2"/>
  </si>
  <si>
    <t>一関市萩荘字小萩26-1</t>
    <rPh sb="0" eb="3">
      <t>イチノセキシ</t>
    </rPh>
    <rPh sb="3" eb="4">
      <t>ハギ</t>
    </rPh>
    <rPh sb="4" eb="5">
      <t>ショウ</t>
    </rPh>
    <rPh sb="5" eb="6">
      <t>アザ</t>
    </rPh>
    <rPh sb="6" eb="7">
      <t>コ</t>
    </rPh>
    <rPh sb="7" eb="8">
      <t>ハギ</t>
    </rPh>
    <phoneticPr fontId="2"/>
  </si>
  <si>
    <t>0148</t>
  </si>
  <si>
    <t>南川　久志</t>
    <rPh sb="0" eb="2">
      <t>ミナミカワ</t>
    </rPh>
    <rPh sb="3" eb="4">
      <t>ヒサシ</t>
    </rPh>
    <rPh sb="4" eb="5">
      <t>シ</t>
    </rPh>
    <phoneticPr fontId="2"/>
  </si>
  <si>
    <t>髙橋　明広</t>
    <rPh sb="0" eb="2">
      <t>タカハシ</t>
    </rPh>
    <rPh sb="3" eb="5">
      <t>アキヒロ</t>
    </rPh>
    <phoneticPr fontId="2"/>
  </si>
  <si>
    <t>前川　勝利</t>
    <rPh sb="0" eb="2">
      <t>マエカワ</t>
    </rPh>
    <rPh sb="3" eb="5">
      <t>カツトシ</t>
    </rPh>
    <phoneticPr fontId="2"/>
  </si>
  <si>
    <t>0149</t>
  </si>
  <si>
    <t>HIRO建築設計舎</t>
    <rPh sb="4" eb="6">
      <t>ケンチク</t>
    </rPh>
    <rPh sb="6" eb="8">
      <t>セッケイ</t>
    </rPh>
    <rPh sb="8" eb="9">
      <t>シャ</t>
    </rPh>
    <phoneticPr fontId="2"/>
  </si>
  <si>
    <t>大澤　浩光</t>
    <rPh sb="0" eb="2">
      <t>オオサワ</t>
    </rPh>
    <rPh sb="3" eb="4">
      <t>ヒロシ</t>
    </rPh>
    <rPh sb="4" eb="5">
      <t>ミツ</t>
    </rPh>
    <phoneticPr fontId="2"/>
  </si>
  <si>
    <t>大澤　浩光</t>
    <rPh sb="0" eb="2">
      <t>オオサワ</t>
    </rPh>
    <rPh sb="3" eb="4">
      <t>ヒロ</t>
    </rPh>
    <rPh sb="4" eb="5">
      <t>ミツ</t>
    </rPh>
    <phoneticPr fontId="2"/>
  </si>
  <si>
    <t>0152</t>
  </si>
  <si>
    <t>有限会社　上遠野工務店</t>
    <rPh sb="0" eb="4">
      <t>ユウゲンガイシャ</t>
    </rPh>
    <rPh sb="5" eb="6">
      <t>ウエ</t>
    </rPh>
    <rPh sb="6" eb="8">
      <t>トオノ</t>
    </rPh>
    <rPh sb="8" eb="11">
      <t>コウムテン</t>
    </rPh>
    <phoneticPr fontId="2"/>
  </si>
  <si>
    <t>代表取締役　上遠野　光一</t>
    <rPh sb="0" eb="2">
      <t>ダイヒョウ</t>
    </rPh>
    <rPh sb="2" eb="5">
      <t>トリシマリヤク</t>
    </rPh>
    <rPh sb="6" eb="7">
      <t>ウエ</t>
    </rPh>
    <rPh sb="7" eb="9">
      <t>トオノ</t>
    </rPh>
    <rPh sb="10" eb="12">
      <t>コウイチ</t>
    </rPh>
    <phoneticPr fontId="2"/>
  </si>
  <si>
    <t>岩手郡葛巻町江刈34-123</t>
    <rPh sb="0" eb="2">
      <t>イワテ</t>
    </rPh>
    <rPh sb="2" eb="3">
      <t>グン</t>
    </rPh>
    <rPh sb="3" eb="5">
      <t>クズマキ</t>
    </rPh>
    <rPh sb="5" eb="6">
      <t>チョウ</t>
    </rPh>
    <rPh sb="6" eb="7">
      <t>エ</t>
    </rPh>
    <rPh sb="7" eb="8">
      <t>カリ</t>
    </rPh>
    <phoneticPr fontId="2"/>
  </si>
  <si>
    <t>上遠野　光一</t>
    <rPh sb="0" eb="1">
      <t>ウエ</t>
    </rPh>
    <rPh sb="1" eb="3">
      <t>トオノ</t>
    </rPh>
    <rPh sb="4" eb="6">
      <t>コウイチ</t>
    </rPh>
    <phoneticPr fontId="2"/>
  </si>
  <si>
    <t>堀欠　誠</t>
    <rPh sb="0" eb="1">
      <t>ホリ</t>
    </rPh>
    <rPh sb="1" eb="2">
      <t>カ</t>
    </rPh>
    <rPh sb="3" eb="4">
      <t>マコト</t>
    </rPh>
    <phoneticPr fontId="2"/>
  </si>
  <si>
    <t>上山　美技男</t>
    <rPh sb="0" eb="2">
      <t>カミヤマ</t>
    </rPh>
    <rPh sb="3" eb="4">
      <t>ビ</t>
    </rPh>
    <rPh sb="4" eb="5">
      <t>ギジュツ</t>
    </rPh>
    <rPh sb="5" eb="6">
      <t>オ</t>
    </rPh>
    <phoneticPr fontId="2"/>
  </si>
  <si>
    <t>ちいろば設計</t>
    <rPh sb="4" eb="6">
      <t>セッケイ</t>
    </rPh>
    <phoneticPr fontId="2"/>
  </si>
  <si>
    <t>上田　吹黄</t>
    <rPh sb="0" eb="2">
      <t>ウエダ</t>
    </rPh>
    <rPh sb="3" eb="4">
      <t>フ</t>
    </rPh>
    <rPh sb="4" eb="5">
      <t>キ</t>
    </rPh>
    <phoneticPr fontId="2"/>
  </si>
  <si>
    <t>0128</t>
  </si>
  <si>
    <t>盛岡市西見前16-26</t>
    <rPh sb="0" eb="3">
      <t>モリオカシ</t>
    </rPh>
    <rPh sb="3" eb="4">
      <t>ニシ</t>
    </rPh>
    <rPh sb="4" eb="5">
      <t>ミ</t>
    </rPh>
    <rPh sb="5" eb="6">
      <t>マエ</t>
    </rPh>
    <phoneticPr fontId="2"/>
  </si>
  <si>
    <t>吉田　進</t>
    <rPh sb="0" eb="2">
      <t>ヨシダ</t>
    </rPh>
    <rPh sb="3" eb="4">
      <t>スス</t>
    </rPh>
    <phoneticPr fontId="2"/>
  </si>
  <si>
    <t>砂田　孝一</t>
    <rPh sb="0" eb="2">
      <t>スナダ</t>
    </rPh>
    <rPh sb="3" eb="5">
      <t>コウイチ</t>
    </rPh>
    <phoneticPr fontId="2"/>
  </si>
  <si>
    <t>0143</t>
  </si>
  <si>
    <t>株式会社　三ツ矢建設工業</t>
    <rPh sb="0" eb="4">
      <t>カブシキガイシャ</t>
    </rPh>
    <rPh sb="5" eb="6">
      <t>ミ</t>
    </rPh>
    <rPh sb="7" eb="8">
      <t>ヤ</t>
    </rPh>
    <rPh sb="8" eb="10">
      <t>ケンセツ</t>
    </rPh>
    <rPh sb="10" eb="12">
      <t>コウギョウ</t>
    </rPh>
    <phoneticPr fontId="2"/>
  </si>
  <si>
    <t>代表取締役　熊谷　隆一</t>
    <rPh sb="0" eb="2">
      <t>ダイヒョウ</t>
    </rPh>
    <rPh sb="2" eb="5">
      <t>トリシマリヤク</t>
    </rPh>
    <rPh sb="6" eb="8">
      <t>クマガイ</t>
    </rPh>
    <rPh sb="9" eb="11">
      <t>リュウイチ</t>
    </rPh>
    <phoneticPr fontId="2"/>
  </si>
  <si>
    <t>一関市千厩町千厩字北ノ沢154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キタ</t>
    </rPh>
    <rPh sb="11" eb="12">
      <t>サワ</t>
    </rPh>
    <phoneticPr fontId="2"/>
  </si>
  <si>
    <t>高橋　豊</t>
    <rPh sb="0" eb="2">
      <t>タカハシ</t>
    </rPh>
    <rPh sb="3" eb="4">
      <t>ユタカ</t>
    </rPh>
    <phoneticPr fontId="2"/>
  </si>
  <si>
    <t>0144</t>
  </si>
  <si>
    <t>ZERO建築工房</t>
    <rPh sb="4" eb="6">
      <t>ケンチク</t>
    </rPh>
    <rPh sb="6" eb="8">
      <t>コウボウ</t>
    </rPh>
    <phoneticPr fontId="2"/>
  </si>
  <si>
    <t>中村　正博</t>
    <rPh sb="0" eb="2">
      <t>ナカムラ</t>
    </rPh>
    <rPh sb="3" eb="5">
      <t>マサヒロ</t>
    </rPh>
    <phoneticPr fontId="2"/>
  </si>
  <si>
    <t>0174</t>
  </si>
  <si>
    <t>有限会社　久保田工務店</t>
    <rPh sb="0" eb="4">
      <t>ユウゲンガイシャ</t>
    </rPh>
    <rPh sb="5" eb="8">
      <t>クボタ</t>
    </rPh>
    <rPh sb="8" eb="11">
      <t>コウムテン</t>
    </rPh>
    <phoneticPr fontId="2"/>
  </si>
  <si>
    <t>久保田　浩</t>
    <rPh sb="0" eb="3">
      <t>クボタ</t>
    </rPh>
    <rPh sb="4" eb="5">
      <t>ヒロシ</t>
    </rPh>
    <phoneticPr fontId="2"/>
  </si>
  <si>
    <t>0164</t>
  </si>
  <si>
    <t>杉下工務所</t>
    <rPh sb="0" eb="2">
      <t>スギシタ</t>
    </rPh>
    <rPh sb="2" eb="5">
      <t>コウムショ</t>
    </rPh>
    <phoneticPr fontId="2"/>
  </si>
  <si>
    <t>盛岡市東見前9-87</t>
    <rPh sb="0" eb="3">
      <t>モリオカシ</t>
    </rPh>
    <rPh sb="3" eb="4">
      <t>ヒガシ</t>
    </rPh>
    <rPh sb="4" eb="5">
      <t>ミ</t>
    </rPh>
    <rPh sb="5" eb="6">
      <t>マエ</t>
    </rPh>
    <phoneticPr fontId="2"/>
  </si>
  <si>
    <t>杉下　大幸</t>
    <rPh sb="0" eb="2">
      <t>スギシタ</t>
    </rPh>
    <rPh sb="3" eb="4">
      <t>ダイ</t>
    </rPh>
    <rPh sb="4" eb="5">
      <t>サチ</t>
    </rPh>
    <phoneticPr fontId="2"/>
  </si>
  <si>
    <t>0166</t>
  </si>
  <si>
    <t>Honto舎</t>
    <rPh sb="5" eb="6">
      <t>シャ</t>
    </rPh>
    <phoneticPr fontId="2"/>
  </si>
  <si>
    <t>代表　平出　正樹</t>
    <rPh sb="0" eb="2">
      <t>ダイヒョウ</t>
    </rPh>
    <rPh sb="3" eb="5">
      <t>ヒラデ</t>
    </rPh>
    <rPh sb="6" eb="8">
      <t>マサキ</t>
    </rPh>
    <phoneticPr fontId="2"/>
  </si>
  <si>
    <t>梅村　和彦</t>
    <rPh sb="0" eb="2">
      <t>ウメムラ</t>
    </rPh>
    <rPh sb="3" eb="5">
      <t>カズヒコ</t>
    </rPh>
    <phoneticPr fontId="2"/>
  </si>
  <si>
    <t>0169</t>
  </si>
  <si>
    <t>有限会社　エムコンズ</t>
    <rPh sb="0" eb="4">
      <t>ユウゲンガイシャ</t>
    </rPh>
    <phoneticPr fontId="2"/>
  </si>
  <si>
    <t>代表取締役　松本　好春</t>
    <rPh sb="0" eb="2">
      <t>ダイヒョウ</t>
    </rPh>
    <rPh sb="2" eb="5">
      <t>トリシマリヤク</t>
    </rPh>
    <rPh sb="6" eb="8">
      <t>マツモト</t>
    </rPh>
    <rPh sb="9" eb="10">
      <t>ス</t>
    </rPh>
    <rPh sb="10" eb="11">
      <t>ハル</t>
    </rPh>
    <phoneticPr fontId="2"/>
  </si>
  <si>
    <t>九戸郡九戸村大字荒谷14-73-4</t>
    <rPh sb="0" eb="3">
      <t>クノヘグン</t>
    </rPh>
    <rPh sb="3" eb="6">
      <t>クノヘムラ</t>
    </rPh>
    <rPh sb="6" eb="8">
      <t>オオアザ</t>
    </rPh>
    <rPh sb="8" eb="10">
      <t>アラタニ</t>
    </rPh>
    <phoneticPr fontId="2"/>
  </si>
  <si>
    <t>松本　好春</t>
    <rPh sb="0" eb="2">
      <t>マツモト</t>
    </rPh>
    <rPh sb="3" eb="4">
      <t>ス</t>
    </rPh>
    <rPh sb="4" eb="5">
      <t>ハル</t>
    </rPh>
    <phoneticPr fontId="2"/>
  </si>
  <si>
    <t>八幡平市田頭2-10-8</t>
    <rPh sb="0" eb="3">
      <t>ハチマンタイ</t>
    </rPh>
    <rPh sb="3" eb="4">
      <t>シ</t>
    </rPh>
    <rPh sb="4" eb="5">
      <t>タ</t>
    </rPh>
    <rPh sb="5" eb="6">
      <t>カシラ</t>
    </rPh>
    <phoneticPr fontId="2"/>
  </si>
  <si>
    <t>北上市下江釣子14-117</t>
    <rPh sb="0" eb="3">
      <t>キタカミシ</t>
    </rPh>
    <rPh sb="3" eb="4">
      <t>シモ</t>
    </rPh>
    <rPh sb="4" eb="7">
      <t>エヅリコ</t>
    </rPh>
    <phoneticPr fontId="2"/>
  </si>
  <si>
    <t>米澤　尚光</t>
    <rPh sb="0" eb="2">
      <t>ヨネザワ</t>
    </rPh>
    <rPh sb="3" eb="4">
      <t>ナオ</t>
    </rPh>
    <rPh sb="4" eb="5">
      <t>ミツ</t>
    </rPh>
    <phoneticPr fontId="2"/>
  </si>
  <si>
    <t>堀内　正紀</t>
    <rPh sb="0" eb="1">
      <t>ホリ</t>
    </rPh>
    <rPh sb="1" eb="2">
      <t>ツボウチ</t>
    </rPh>
    <rPh sb="3" eb="5">
      <t>マサキ</t>
    </rPh>
    <phoneticPr fontId="2"/>
  </si>
  <si>
    <t>代表取締役　小澤　修</t>
    <rPh sb="0" eb="2">
      <t>ダイヒョウ</t>
    </rPh>
    <rPh sb="2" eb="5">
      <t>トリシマリヤク</t>
    </rPh>
    <rPh sb="6" eb="8">
      <t>オザワ</t>
    </rPh>
    <rPh sb="9" eb="10">
      <t>オサム</t>
    </rPh>
    <phoneticPr fontId="2"/>
  </si>
  <si>
    <t>0399</t>
  </si>
  <si>
    <t>有限会社　総建</t>
    <rPh sb="0" eb="4">
      <t>ユウゲンガイシャ</t>
    </rPh>
    <rPh sb="5" eb="6">
      <t>ソウ</t>
    </rPh>
    <rPh sb="6" eb="7">
      <t>ケン</t>
    </rPh>
    <phoneticPr fontId="2"/>
  </si>
  <si>
    <t>代表取締役　菅原　文男</t>
    <rPh sb="0" eb="2">
      <t>ダイヒョウ</t>
    </rPh>
    <rPh sb="2" eb="5">
      <t>トリシマリヤク</t>
    </rPh>
    <rPh sb="6" eb="8">
      <t>スガワラ</t>
    </rPh>
    <rPh sb="9" eb="10">
      <t>フミ</t>
    </rPh>
    <rPh sb="10" eb="11">
      <t>オトコ</t>
    </rPh>
    <phoneticPr fontId="2"/>
  </si>
  <si>
    <t>菅原　文男</t>
    <rPh sb="0" eb="2">
      <t>スガワラ</t>
    </rPh>
    <rPh sb="3" eb="4">
      <t>フミ</t>
    </rPh>
    <rPh sb="4" eb="5">
      <t>オトコ</t>
    </rPh>
    <phoneticPr fontId="2"/>
  </si>
  <si>
    <t>0401</t>
  </si>
  <si>
    <t>代表　佐藤　公治</t>
    <rPh sb="0" eb="2">
      <t>ダイヒョウ</t>
    </rPh>
    <rPh sb="3" eb="5">
      <t>サトウ</t>
    </rPh>
    <rPh sb="6" eb="7">
      <t>オオヤケ</t>
    </rPh>
    <rPh sb="7" eb="8">
      <t>オサム</t>
    </rPh>
    <phoneticPr fontId="2"/>
  </si>
  <si>
    <t>佐藤　公治</t>
    <rPh sb="0" eb="2">
      <t>サトウ</t>
    </rPh>
    <rPh sb="3" eb="4">
      <t>オオヤケ</t>
    </rPh>
    <rPh sb="4" eb="5">
      <t>オサム</t>
    </rPh>
    <phoneticPr fontId="2"/>
  </si>
  <si>
    <t>0402</t>
  </si>
  <si>
    <t>創建オフィス</t>
    <rPh sb="0" eb="2">
      <t>ソウケン</t>
    </rPh>
    <phoneticPr fontId="2"/>
  </si>
  <si>
    <t>砂沢　義勝</t>
    <rPh sb="0" eb="1">
      <t>スナ</t>
    </rPh>
    <rPh sb="1" eb="2">
      <t>ザワ</t>
    </rPh>
    <rPh sb="3" eb="4">
      <t>ギ</t>
    </rPh>
    <rPh sb="4" eb="5">
      <t>カツ</t>
    </rPh>
    <phoneticPr fontId="2"/>
  </si>
  <si>
    <t>久慈市田屋町第1地割13番18</t>
    <rPh sb="0" eb="3">
      <t>クジシ</t>
    </rPh>
    <rPh sb="3" eb="5">
      <t>タヤ</t>
    </rPh>
    <rPh sb="5" eb="6">
      <t>マチ</t>
    </rPh>
    <rPh sb="6" eb="7">
      <t>ダイ</t>
    </rPh>
    <rPh sb="8" eb="10">
      <t>チワリ</t>
    </rPh>
    <rPh sb="12" eb="13">
      <t>バン</t>
    </rPh>
    <phoneticPr fontId="2"/>
  </si>
  <si>
    <t>0403</t>
  </si>
  <si>
    <t>アルテック建築工房</t>
    <rPh sb="5" eb="7">
      <t>ケンチク</t>
    </rPh>
    <rPh sb="7" eb="9">
      <t>コウボウ</t>
    </rPh>
    <phoneticPr fontId="2"/>
  </si>
  <si>
    <t>谷内　誠</t>
    <rPh sb="0" eb="2">
      <t>タニウチ</t>
    </rPh>
    <rPh sb="3" eb="4">
      <t>マコト</t>
    </rPh>
    <phoneticPr fontId="2"/>
  </si>
  <si>
    <t>盛岡市下米内一本松64-7</t>
    <rPh sb="0" eb="3">
      <t>モリオカシ</t>
    </rPh>
    <rPh sb="3" eb="4">
      <t>シタ</t>
    </rPh>
    <rPh sb="4" eb="5">
      <t>コメ</t>
    </rPh>
    <rPh sb="5" eb="6">
      <t>ナイ</t>
    </rPh>
    <rPh sb="6" eb="8">
      <t>イッポン</t>
    </rPh>
    <rPh sb="8" eb="9">
      <t>マツ</t>
    </rPh>
    <phoneticPr fontId="2"/>
  </si>
  <si>
    <t>有限会社　くらし建築工房</t>
    <rPh sb="0" eb="2">
      <t>ユウゲン</t>
    </rPh>
    <rPh sb="2" eb="4">
      <t>カイシャ</t>
    </rPh>
    <rPh sb="8" eb="10">
      <t>ケンチク</t>
    </rPh>
    <rPh sb="10" eb="12">
      <t>コウボウ</t>
    </rPh>
    <phoneticPr fontId="2"/>
  </si>
  <si>
    <t>代表取締役　中村　喜一</t>
    <rPh sb="0" eb="2">
      <t>ダイヒョウ</t>
    </rPh>
    <rPh sb="2" eb="5">
      <t>トリシマリヤク</t>
    </rPh>
    <rPh sb="6" eb="8">
      <t>ナカムラ</t>
    </rPh>
    <rPh sb="9" eb="10">
      <t>キ</t>
    </rPh>
    <rPh sb="10" eb="11">
      <t>イチ</t>
    </rPh>
    <phoneticPr fontId="2"/>
  </si>
  <si>
    <t>中村　喜一</t>
    <rPh sb="0" eb="2">
      <t>ナカムラ</t>
    </rPh>
    <rPh sb="3" eb="4">
      <t>キ</t>
    </rPh>
    <rPh sb="4" eb="5">
      <t>イチ</t>
    </rPh>
    <phoneticPr fontId="2"/>
  </si>
  <si>
    <t>0406</t>
  </si>
  <si>
    <t>株式会社　ジーエヌ企画</t>
    <rPh sb="0" eb="2">
      <t>カブシキ</t>
    </rPh>
    <rPh sb="2" eb="4">
      <t>カイシャ</t>
    </rPh>
    <rPh sb="9" eb="11">
      <t>キカク</t>
    </rPh>
    <phoneticPr fontId="2"/>
  </si>
  <si>
    <t>西倉　正五</t>
    <rPh sb="0" eb="2">
      <t>ニシクラ</t>
    </rPh>
    <rPh sb="3" eb="5">
      <t>ショウゴ</t>
    </rPh>
    <phoneticPr fontId="2"/>
  </si>
  <si>
    <t>清藤　力</t>
    <rPh sb="0" eb="2">
      <t>セイドウ</t>
    </rPh>
    <rPh sb="3" eb="4">
      <t>リキ</t>
    </rPh>
    <phoneticPr fontId="2"/>
  </si>
  <si>
    <t>有限会社　髙喜建築</t>
    <rPh sb="0" eb="4">
      <t>ユウゲンガイシャ</t>
    </rPh>
    <rPh sb="5" eb="6">
      <t>コウ</t>
    </rPh>
    <rPh sb="6" eb="7">
      <t>ヨロコ</t>
    </rPh>
    <rPh sb="7" eb="9">
      <t>ケンチク</t>
    </rPh>
    <phoneticPr fontId="2"/>
  </si>
  <si>
    <t>代表取締役　塚澤三夫</t>
    <rPh sb="0" eb="2">
      <t>ダイヒョウ</t>
    </rPh>
    <rPh sb="2" eb="5">
      <t>トリシマリヤク</t>
    </rPh>
    <rPh sb="6" eb="7">
      <t>ツカ</t>
    </rPh>
    <rPh sb="7" eb="8">
      <t>サワ</t>
    </rPh>
    <rPh sb="8" eb="9">
      <t>ミ</t>
    </rPh>
    <rPh sb="9" eb="10">
      <t>オット</t>
    </rPh>
    <phoneticPr fontId="2"/>
  </si>
  <si>
    <t>高橋　みゆき</t>
    <rPh sb="0" eb="2">
      <t>タカハシ</t>
    </rPh>
    <phoneticPr fontId="2"/>
  </si>
  <si>
    <t>0184</t>
  </si>
  <si>
    <t>株式会社　畠山建業</t>
    <rPh sb="0" eb="4">
      <t>カブシキガイシャ</t>
    </rPh>
    <rPh sb="5" eb="7">
      <t>ハタケヤマ</t>
    </rPh>
    <rPh sb="7" eb="8">
      <t>ケン</t>
    </rPh>
    <rPh sb="8" eb="9">
      <t>ギョウ</t>
    </rPh>
    <phoneticPr fontId="2"/>
  </si>
  <si>
    <t>代表取締役　畠山　俊信</t>
    <rPh sb="0" eb="2">
      <t>ダイヒョウ</t>
    </rPh>
    <rPh sb="2" eb="5">
      <t>トリシマリヤク</t>
    </rPh>
    <rPh sb="6" eb="8">
      <t>ハタケヤマ</t>
    </rPh>
    <rPh sb="9" eb="10">
      <t>トシ</t>
    </rPh>
    <rPh sb="10" eb="11">
      <t>シン</t>
    </rPh>
    <phoneticPr fontId="2"/>
  </si>
  <si>
    <t>下閉伊郡田野畑村和野567-6</t>
    <rPh sb="0" eb="4">
      <t>シモヘイグン</t>
    </rPh>
    <rPh sb="4" eb="8">
      <t>タノハタムラ</t>
    </rPh>
    <rPh sb="8" eb="9">
      <t>ワ</t>
    </rPh>
    <rPh sb="9" eb="10">
      <t>ノ</t>
    </rPh>
    <phoneticPr fontId="2"/>
  </si>
  <si>
    <t>畠山　俊信</t>
    <rPh sb="0" eb="2">
      <t>ハタケヤマ</t>
    </rPh>
    <rPh sb="3" eb="4">
      <t>トシ</t>
    </rPh>
    <rPh sb="4" eb="5">
      <t>ノブ</t>
    </rPh>
    <phoneticPr fontId="2"/>
  </si>
  <si>
    <t>0185</t>
  </si>
  <si>
    <t>小田島建築設計事務所</t>
    <rPh sb="0" eb="3">
      <t>オダシマ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</si>
  <si>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小田島　貢</t>
    <rPh sb="0" eb="3">
      <t>オダシマ</t>
    </rPh>
    <rPh sb="4" eb="5">
      <t>ミツグ</t>
    </rPh>
    <phoneticPr fontId="2"/>
  </si>
  <si>
    <t>0186</t>
  </si>
  <si>
    <t>株式会社　武田菱設計</t>
    <rPh sb="0" eb="4">
      <t>カブシキガイシャ</t>
    </rPh>
    <rPh sb="5" eb="7">
      <t>タケダ</t>
    </rPh>
    <rPh sb="7" eb="8">
      <t>ヒシ</t>
    </rPh>
    <rPh sb="8" eb="10">
      <t>セッケイ</t>
    </rPh>
    <phoneticPr fontId="2"/>
  </si>
  <si>
    <t>代表取締役　武田　裕次</t>
    <rPh sb="0" eb="2">
      <t>ダイヒョウ</t>
    </rPh>
    <rPh sb="2" eb="5">
      <t>トリシマリヤク</t>
    </rPh>
    <rPh sb="6" eb="8">
      <t>タケダ</t>
    </rPh>
    <rPh sb="9" eb="11">
      <t>ユウジ</t>
    </rPh>
    <phoneticPr fontId="2"/>
  </si>
  <si>
    <t>盛岡市志家町4-11</t>
    <rPh sb="0" eb="3">
      <t>モリオカシ</t>
    </rPh>
    <rPh sb="3" eb="4">
      <t>ココロザ</t>
    </rPh>
    <rPh sb="4" eb="5">
      <t>イエ</t>
    </rPh>
    <rPh sb="5" eb="6">
      <t>チョウ</t>
    </rPh>
    <phoneticPr fontId="2"/>
  </si>
  <si>
    <t>武田　裕次</t>
    <rPh sb="0" eb="2">
      <t>タケダ</t>
    </rPh>
    <rPh sb="3" eb="4">
      <t>ユウ</t>
    </rPh>
    <rPh sb="4" eb="5">
      <t>ツギ</t>
    </rPh>
    <phoneticPr fontId="2"/>
  </si>
  <si>
    <t>永本建築</t>
    <rPh sb="0" eb="2">
      <t>ナガモト</t>
    </rPh>
    <rPh sb="2" eb="3">
      <t>ケンセツ</t>
    </rPh>
    <rPh sb="3" eb="4">
      <t>チク</t>
    </rPh>
    <phoneticPr fontId="2"/>
  </si>
  <si>
    <t>0395</t>
  </si>
  <si>
    <t>久慈市新井田第4地割21番2</t>
    <rPh sb="0" eb="3">
      <t>クジシ</t>
    </rPh>
    <rPh sb="3" eb="6">
      <t>ニイダ</t>
    </rPh>
    <rPh sb="6" eb="7">
      <t>ダイ</t>
    </rPh>
    <rPh sb="8" eb="10">
      <t>チワリ</t>
    </rPh>
    <rPh sb="12" eb="13">
      <t>バン</t>
    </rPh>
    <phoneticPr fontId="2"/>
  </si>
  <si>
    <t>0396</t>
  </si>
  <si>
    <t>一関市千厩町磐清水字峯山34</t>
    <rPh sb="0" eb="3">
      <t>イチノセキシ</t>
    </rPh>
    <rPh sb="3" eb="4">
      <t>セン</t>
    </rPh>
    <rPh sb="4" eb="5">
      <t>ウマヤ</t>
    </rPh>
    <rPh sb="5" eb="6">
      <t>マチ</t>
    </rPh>
    <rPh sb="6" eb="7">
      <t>イワ</t>
    </rPh>
    <rPh sb="7" eb="9">
      <t>シミズ</t>
    </rPh>
    <rPh sb="9" eb="10">
      <t>アザ</t>
    </rPh>
    <rPh sb="10" eb="11">
      <t>ミネ</t>
    </rPh>
    <rPh sb="11" eb="12">
      <t>ヤマ</t>
    </rPh>
    <phoneticPr fontId="2"/>
  </si>
  <si>
    <t>佐藤　英之</t>
    <rPh sb="0" eb="2">
      <t>サトウ</t>
    </rPh>
    <rPh sb="3" eb="4">
      <t>ヒデ</t>
    </rPh>
    <rPh sb="4" eb="5">
      <t>ユキ</t>
    </rPh>
    <phoneticPr fontId="2"/>
  </si>
  <si>
    <t>有限会社　杢創舎</t>
    <rPh sb="0" eb="2">
      <t>ユウゲン</t>
    </rPh>
    <rPh sb="2" eb="4">
      <t>カイシャ</t>
    </rPh>
    <rPh sb="5" eb="6">
      <t>モク</t>
    </rPh>
    <rPh sb="6" eb="7">
      <t>ソウ</t>
    </rPh>
    <rPh sb="7" eb="8">
      <t>シャ</t>
    </rPh>
    <phoneticPr fontId="2"/>
  </si>
  <si>
    <t>代表取締役　澤口　泰俊</t>
    <rPh sb="0" eb="2">
      <t>ダイヒョウ</t>
    </rPh>
    <rPh sb="2" eb="5">
      <t>トリシマリヤク</t>
    </rPh>
    <rPh sb="6" eb="8">
      <t>サワグチ</t>
    </rPh>
    <rPh sb="9" eb="11">
      <t>ヤストシ</t>
    </rPh>
    <phoneticPr fontId="2"/>
  </si>
  <si>
    <t>0413</t>
  </si>
  <si>
    <t>株式会社　まるせん工業</t>
    <rPh sb="0" eb="2">
      <t>カブシキ</t>
    </rPh>
    <rPh sb="2" eb="4">
      <t>カイシャ</t>
    </rPh>
    <rPh sb="9" eb="11">
      <t>コウギョウ</t>
    </rPh>
    <phoneticPr fontId="2"/>
  </si>
  <si>
    <t>澤口　泰俊</t>
    <rPh sb="0" eb="2">
      <t>サワグチ</t>
    </rPh>
    <rPh sb="3" eb="5">
      <t>ヤストシ</t>
    </rPh>
    <phoneticPr fontId="2"/>
  </si>
  <si>
    <t>事業区分</t>
    <rPh sb="0" eb="2">
      <t>ジギョウ</t>
    </rPh>
    <rPh sb="2" eb="4">
      <t>クブン</t>
    </rPh>
    <phoneticPr fontId="2"/>
  </si>
  <si>
    <t>株式会社　現代建築研究所</t>
    <rPh sb="0" eb="2">
      <t>カブシキ</t>
    </rPh>
    <rPh sb="2" eb="4">
      <t>カイシャ</t>
    </rPh>
    <rPh sb="5" eb="7">
      <t>ゲンダイ</t>
    </rPh>
    <rPh sb="7" eb="9">
      <t>ケンチク</t>
    </rPh>
    <rPh sb="9" eb="12">
      <t>ケンキュウジョ</t>
    </rPh>
    <phoneticPr fontId="2"/>
  </si>
  <si>
    <t>代表取締役　及川　信勝</t>
    <rPh sb="0" eb="2">
      <t>ダイヒョウ</t>
    </rPh>
    <rPh sb="2" eb="5">
      <t>トリシマリヤク</t>
    </rPh>
    <rPh sb="6" eb="8">
      <t>オイカワ</t>
    </rPh>
    <rPh sb="9" eb="11">
      <t>ノブカツ</t>
    </rPh>
    <phoneticPr fontId="2"/>
  </si>
  <si>
    <t>及川　信勝</t>
    <rPh sb="0" eb="2">
      <t>オイカワ</t>
    </rPh>
    <rPh sb="3" eb="5">
      <t>ノブカツ</t>
    </rPh>
    <phoneticPr fontId="2"/>
  </si>
  <si>
    <t>0423</t>
  </si>
  <si>
    <t>代表取締役　照井　將</t>
    <rPh sb="0" eb="2">
      <t>ダイヒョウ</t>
    </rPh>
    <rPh sb="2" eb="5">
      <t>トリシマリヤク</t>
    </rPh>
    <rPh sb="6" eb="8">
      <t>テルイ</t>
    </rPh>
    <rPh sb="9" eb="10">
      <t>マサル</t>
    </rPh>
    <phoneticPr fontId="2"/>
  </si>
  <si>
    <t>照井　將</t>
    <rPh sb="0" eb="2">
      <t>テルイ</t>
    </rPh>
    <rPh sb="3" eb="4">
      <t>マサル</t>
    </rPh>
    <phoneticPr fontId="2"/>
  </si>
  <si>
    <t>九戸郡九戸村大字江刺家12-2-3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phoneticPr fontId="2"/>
  </si>
  <si>
    <t>0368</t>
  </si>
  <si>
    <t>0372</t>
  </si>
  <si>
    <t>株式会社　デンドウ住宅</t>
    <rPh sb="0" eb="2">
      <t>カブシキ</t>
    </rPh>
    <rPh sb="2" eb="4">
      <t>カイシャ</t>
    </rPh>
    <rPh sb="9" eb="11">
      <t>ジュウタク</t>
    </rPh>
    <phoneticPr fontId="2"/>
  </si>
  <si>
    <t>二戸郡一戸町一戸字樋ノ口51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トイ</t>
    </rPh>
    <rPh sb="11" eb="12">
      <t>クチ</t>
    </rPh>
    <phoneticPr fontId="2"/>
  </si>
  <si>
    <t>田頭　純</t>
    <rPh sb="0" eb="1">
      <t>タ</t>
    </rPh>
    <rPh sb="1" eb="2">
      <t>カシラ</t>
    </rPh>
    <rPh sb="3" eb="4">
      <t>ジュン</t>
    </rPh>
    <phoneticPr fontId="2"/>
  </si>
  <si>
    <t>株式会社　東野組　設計事務所</t>
    <rPh sb="0" eb="2">
      <t>カブシキ</t>
    </rPh>
    <rPh sb="2" eb="4">
      <t>カイシャ</t>
    </rPh>
    <rPh sb="5" eb="7">
      <t>ヒガシノ</t>
    </rPh>
    <rPh sb="7" eb="8">
      <t>クミ</t>
    </rPh>
    <rPh sb="9" eb="11">
      <t>セッケイ</t>
    </rPh>
    <rPh sb="11" eb="13">
      <t>ジム</t>
    </rPh>
    <rPh sb="13" eb="14">
      <t>ショ</t>
    </rPh>
    <phoneticPr fontId="2"/>
  </si>
  <si>
    <t>代表取締役　東野　浩一郎</t>
    <rPh sb="0" eb="2">
      <t>ダイヒョウ</t>
    </rPh>
    <rPh sb="2" eb="5">
      <t>トリシマリヤク</t>
    </rPh>
    <rPh sb="6" eb="8">
      <t>ヒガシノ</t>
    </rPh>
    <rPh sb="9" eb="12">
      <t>コウイチロウ</t>
    </rPh>
    <phoneticPr fontId="2"/>
  </si>
  <si>
    <t>東野　雅子</t>
    <rPh sb="0" eb="2">
      <t>ヒガシノ</t>
    </rPh>
    <rPh sb="3" eb="5">
      <t>マサコ</t>
    </rPh>
    <phoneticPr fontId="2"/>
  </si>
  <si>
    <t>菊池　清輝</t>
    <rPh sb="0" eb="2">
      <t>キクチ</t>
    </rPh>
    <rPh sb="3" eb="4">
      <t>キヨ</t>
    </rPh>
    <rPh sb="4" eb="5">
      <t>テル</t>
    </rPh>
    <phoneticPr fontId="2"/>
  </si>
  <si>
    <t>0313</t>
  </si>
  <si>
    <t>0318</t>
  </si>
  <si>
    <t>0319</t>
  </si>
  <si>
    <t>0322</t>
  </si>
  <si>
    <t>0324</t>
  </si>
  <si>
    <t>0327</t>
  </si>
  <si>
    <t>0328</t>
  </si>
  <si>
    <t>0339</t>
  </si>
  <si>
    <t>0341</t>
  </si>
  <si>
    <t>住環境設計室</t>
    <rPh sb="0" eb="1">
      <t>ジュウ</t>
    </rPh>
    <rPh sb="1" eb="3">
      <t>カンキョウ</t>
    </rPh>
    <rPh sb="3" eb="5">
      <t>セッケイ</t>
    </rPh>
    <rPh sb="5" eb="6">
      <t>シツ</t>
    </rPh>
    <phoneticPr fontId="2"/>
  </si>
  <si>
    <t>山本　晃</t>
    <rPh sb="0" eb="2">
      <t>ヤマモト</t>
    </rPh>
    <rPh sb="3" eb="4">
      <t>アキラ</t>
    </rPh>
    <phoneticPr fontId="2"/>
  </si>
  <si>
    <t>0521</t>
  </si>
  <si>
    <t>有限会社大和建設</t>
    <rPh sb="0" eb="4">
      <t>ユウゲンガイシャ</t>
    </rPh>
    <rPh sb="4" eb="6">
      <t>ヤマト</t>
    </rPh>
    <rPh sb="6" eb="8">
      <t>ケンセツ</t>
    </rPh>
    <phoneticPr fontId="2"/>
  </si>
  <si>
    <t>一関市東山町長坂字町3</t>
    <rPh sb="0" eb="2">
      <t>イチノセキ</t>
    </rPh>
    <rPh sb="2" eb="3">
      <t>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phoneticPr fontId="2"/>
  </si>
  <si>
    <t>0522</t>
  </si>
  <si>
    <t>豊島建設株式会社</t>
    <rPh sb="0" eb="2">
      <t>トヨシマ</t>
    </rPh>
    <rPh sb="2" eb="4">
      <t>ケンセツ</t>
    </rPh>
    <rPh sb="4" eb="8">
      <t>カブシキガイシャ</t>
    </rPh>
    <phoneticPr fontId="2"/>
  </si>
  <si>
    <t>代表取締役　紀室　裕哉</t>
    <rPh sb="0" eb="2">
      <t>ダイヒョウ</t>
    </rPh>
    <rPh sb="2" eb="5">
      <t>トリシマリヤク</t>
    </rPh>
    <rPh sb="6" eb="8">
      <t>キムロ</t>
    </rPh>
    <rPh sb="9" eb="11">
      <t>ユウヤ</t>
    </rPh>
    <phoneticPr fontId="2"/>
  </si>
  <si>
    <t>矢作　友和</t>
    <rPh sb="0" eb="2">
      <t>ヤハギ</t>
    </rPh>
    <rPh sb="3" eb="5">
      <t>トモカズ</t>
    </rPh>
    <phoneticPr fontId="2"/>
  </si>
  <si>
    <t>0525</t>
  </si>
  <si>
    <t>有限会社伊東組</t>
    <rPh sb="0" eb="4">
      <t>ユウゲンガイシャ</t>
    </rPh>
    <rPh sb="4" eb="6">
      <t>イトウ</t>
    </rPh>
    <rPh sb="6" eb="7">
      <t>グミ</t>
    </rPh>
    <phoneticPr fontId="2"/>
  </si>
  <si>
    <t>代表取締役　伊東　一正</t>
    <rPh sb="0" eb="2">
      <t>ダイヒョウ</t>
    </rPh>
    <rPh sb="2" eb="5">
      <t>トリシマリヤク</t>
    </rPh>
    <rPh sb="6" eb="8">
      <t>イトウ</t>
    </rPh>
    <rPh sb="9" eb="11">
      <t>カズマサ</t>
    </rPh>
    <phoneticPr fontId="2"/>
  </si>
  <si>
    <t>陸前高田市高田町字鳴石92-1</t>
    <rPh sb="0" eb="5">
      <t>リクゼンタカタシ</t>
    </rPh>
    <rPh sb="5" eb="8">
      <t>タカタチョウ</t>
    </rPh>
    <rPh sb="8" eb="9">
      <t>アザ</t>
    </rPh>
    <rPh sb="9" eb="11">
      <t>ナルイシ</t>
    </rPh>
    <phoneticPr fontId="2"/>
  </si>
  <si>
    <t>髙橋　俊雄</t>
    <rPh sb="0" eb="2">
      <t>タカハシ</t>
    </rPh>
    <rPh sb="3" eb="5">
      <t>トシオ</t>
    </rPh>
    <phoneticPr fontId="2"/>
  </si>
  <si>
    <t>0526</t>
  </si>
  <si>
    <t>KEN設計</t>
    <rPh sb="3" eb="5">
      <t>セッケイ</t>
    </rPh>
    <phoneticPr fontId="2"/>
  </si>
  <si>
    <t>0527</t>
  </si>
  <si>
    <t>空建築</t>
    <rPh sb="0" eb="1">
      <t>ソラ</t>
    </rPh>
    <rPh sb="1" eb="3">
      <t>ケンチク</t>
    </rPh>
    <phoneticPr fontId="2"/>
  </si>
  <si>
    <t>佐々木　亮</t>
    <rPh sb="0" eb="3">
      <t>ササキ</t>
    </rPh>
    <rPh sb="4" eb="5">
      <t>リョウ</t>
    </rPh>
    <phoneticPr fontId="2"/>
  </si>
  <si>
    <t>花巻市矢沢10-42-3</t>
    <rPh sb="0" eb="3">
      <t>ハナマキシ</t>
    </rPh>
    <rPh sb="3" eb="5">
      <t>ヤサワ</t>
    </rPh>
    <phoneticPr fontId="2"/>
  </si>
  <si>
    <t>0530</t>
  </si>
  <si>
    <t>有限会社アティック建築事務所</t>
    <rPh sb="0" eb="4">
      <t>ユウゲンガイシャ</t>
    </rPh>
    <rPh sb="9" eb="11">
      <t>ケンチク</t>
    </rPh>
    <rPh sb="11" eb="13">
      <t>ジム</t>
    </rPh>
    <rPh sb="13" eb="14">
      <t>ショ</t>
    </rPh>
    <phoneticPr fontId="2"/>
  </si>
  <si>
    <t>代表取締役　徳田　一夫</t>
    <rPh sb="0" eb="2">
      <t>ダイヒョウ</t>
    </rPh>
    <rPh sb="2" eb="5">
      <t>トリシマリヤク</t>
    </rPh>
    <rPh sb="6" eb="8">
      <t>トクタ</t>
    </rPh>
    <rPh sb="9" eb="11">
      <t>カズオ</t>
    </rPh>
    <phoneticPr fontId="2"/>
  </si>
  <si>
    <t>徳田　一夫</t>
    <rPh sb="0" eb="2">
      <t>トクタ</t>
    </rPh>
    <rPh sb="3" eb="5">
      <t>カズオ</t>
    </rPh>
    <phoneticPr fontId="2"/>
  </si>
  <si>
    <t>0531</t>
  </si>
  <si>
    <t>株式会社メイクホーム</t>
    <rPh sb="0" eb="4">
      <t>カブシキガイシャ</t>
    </rPh>
    <phoneticPr fontId="2"/>
  </si>
  <si>
    <t>0532</t>
  </si>
  <si>
    <t>有限会社環境計画工房</t>
    <rPh sb="0" eb="4">
      <t>ユウゲンガイシャ</t>
    </rPh>
    <rPh sb="4" eb="6">
      <t>カンキョウ</t>
    </rPh>
    <rPh sb="6" eb="8">
      <t>ケイカク</t>
    </rPh>
    <rPh sb="8" eb="10">
      <t>コウボウ</t>
    </rPh>
    <phoneticPr fontId="2"/>
  </si>
  <si>
    <t>代表取締役　濱端　俊一</t>
    <rPh sb="0" eb="2">
      <t>ダイヒョウ</t>
    </rPh>
    <rPh sb="2" eb="5">
      <t>トリシマリヤク</t>
    </rPh>
    <rPh sb="6" eb="7">
      <t>ハマ</t>
    </rPh>
    <rPh sb="7" eb="8">
      <t>ハタ</t>
    </rPh>
    <rPh sb="9" eb="11">
      <t>シュンイチ</t>
    </rPh>
    <phoneticPr fontId="2"/>
  </si>
  <si>
    <t>0419</t>
  </si>
  <si>
    <t>有限会社　陳場工務店</t>
    <rPh sb="0" eb="2">
      <t>ユウゲン</t>
    </rPh>
    <rPh sb="2" eb="4">
      <t>カイシャ</t>
    </rPh>
    <rPh sb="5" eb="6">
      <t>チン</t>
    </rPh>
    <rPh sb="6" eb="7">
      <t>バ</t>
    </rPh>
    <rPh sb="7" eb="10">
      <t>コウムテン</t>
    </rPh>
    <phoneticPr fontId="2"/>
  </si>
  <si>
    <t>代表取締役　陳場　寛昭</t>
    <rPh sb="0" eb="2">
      <t>ダイヒョウ</t>
    </rPh>
    <rPh sb="2" eb="5">
      <t>トリシマリヤク</t>
    </rPh>
    <rPh sb="6" eb="7">
      <t>チン</t>
    </rPh>
    <rPh sb="7" eb="8">
      <t>バ</t>
    </rPh>
    <rPh sb="9" eb="11">
      <t>ヒロアキ</t>
    </rPh>
    <phoneticPr fontId="2"/>
  </si>
  <si>
    <t>二戸市下斗米字釜屋敷17-1</t>
    <rPh sb="0" eb="3">
      <t>ニノヘシ</t>
    </rPh>
    <rPh sb="3" eb="4">
      <t>シモ</t>
    </rPh>
    <rPh sb="4" eb="5">
      <t>ト</t>
    </rPh>
    <rPh sb="5" eb="6">
      <t>マイ</t>
    </rPh>
    <rPh sb="6" eb="7">
      <t>アザ</t>
    </rPh>
    <rPh sb="7" eb="8">
      <t>カマ</t>
    </rPh>
    <rPh sb="8" eb="10">
      <t>ヤシキ</t>
    </rPh>
    <phoneticPr fontId="2"/>
  </si>
  <si>
    <t>陳場　寛昭</t>
    <rPh sb="0" eb="1">
      <t>チン</t>
    </rPh>
    <rPh sb="1" eb="2">
      <t>バ</t>
    </rPh>
    <rPh sb="3" eb="4">
      <t>カン</t>
    </rPh>
    <rPh sb="4" eb="5">
      <t>アキラ</t>
    </rPh>
    <phoneticPr fontId="2"/>
  </si>
  <si>
    <t>0420</t>
  </si>
  <si>
    <t>有限会社　田越工務店</t>
    <rPh sb="0" eb="2">
      <t>ユウゲン</t>
    </rPh>
    <rPh sb="2" eb="4">
      <t>カイシャ</t>
    </rPh>
    <rPh sb="5" eb="6">
      <t>タ</t>
    </rPh>
    <rPh sb="6" eb="7">
      <t>コ</t>
    </rPh>
    <rPh sb="7" eb="10">
      <t>コウムテン</t>
    </rPh>
    <phoneticPr fontId="2"/>
  </si>
  <si>
    <t>0393</t>
  </si>
  <si>
    <t>東北ホーム株式会社</t>
    <rPh sb="0" eb="2">
      <t>トウホク</t>
    </rPh>
    <rPh sb="5" eb="9">
      <t>カブシキガイシャ</t>
    </rPh>
    <phoneticPr fontId="2"/>
  </si>
  <si>
    <t>代表取締役　小野寺　隆一郎</t>
    <rPh sb="0" eb="2">
      <t>ダイヒョウ</t>
    </rPh>
    <rPh sb="2" eb="5">
      <t>トリシマリヤク</t>
    </rPh>
    <rPh sb="6" eb="9">
      <t>オノデラ</t>
    </rPh>
    <rPh sb="10" eb="13">
      <t>リュウイチロウ</t>
    </rPh>
    <phoneticPr fontId="2"/>
  </si>
  <si>
    <t>小野寺　隆一郎</t>
    <rPh sb="0" eb="3">
      <t>オノデラ</t>
    </rPh>
    <rPh sb="4" eb="7">
      <t>リュウイチロウ</t>
    </rPh>
    <phoneticPr fontId="2"/>
  </si>
  <si>
    <t>平野建築設計事務所</t>
    <rPh sb="0" eb="2">
      <t>ヒラノ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</si>
  <si>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平野　修</t>
    <rPh sb="0" eb="2">
      <t>ヒラノ</t>
    </rPh>
    <rPh sb="3" eb="4">
      <t>オサム</t>
    </rPh>
    <phoneticPr fontId="2"/>
  </si>
  <si>
    <t>01</t>
  </si>
  <si>
    <t>佐藤　安友</t>
    <rPh sb="0" eb="2">
      <t>サトウ</t>
    </rPh>
    <rPh sb="3" eb="4">
      <t>ヤス</t>
    </rPh>
    <rPh sb="4" eb="5">
      <t>トモ</t>
    </rPh>
    <phoneticPr fontId="2"/>
  </si>
  <si>
    <t>佐々木　真澄</t>
    <rPh sb="0" eb="3">
      <t>ササキ</t>
    </rPh>
    <rPh sb="4" eb="6">
      <t>マスミ</t>
    </rPh>
    <phoneticPr fontId="2"/>
  </si>
  <si>
    <t>0534</t>
  </si>
  <si>
    <t>及川建築事務所</t>
    <rPh sb="0" eb="2">
      <t>オイカワ</t>
    </rPh>
    <rPh sb="2" eb="4">
      <t>ケンチク</t>
    </rPh>
    <rPh sb="4" eb="6">
      <t>ジム</t>
    </rPh>
    <rPh sb="6" eb="7">
      <t>ショ</t>
    </rPh>
    <phoneticPr fontId="2"/>
  </si>
  <si>
    <t>及川　裕敏</t>
    <rPh sb="0" eb="2">
      <t>オイカワ</t>
    </rPh>
    <rPh sb="3" eb="5">
      <t>ヒロトシ</t>
    </rPh>
    <phoneticPr fontId="2"/>
  </si>
  <si>
    <t>陸前高田市高田町字西和野91-6</t>
    <rPh sb="0" eb="5">
      <t>リクゼンタカタシ</t>
    </rPh>
    <rPh sb="5" eb="8">
      <t>タカタチョウ</t>
    </rPh>
    <rPh sb="8" eb="9">
      <t>アザ</t>
    </rPh>
    <rPh sb="9" eb="10">
      <t>ニシ</t>
    </rPh>
    <rPh sb="10" eb="11">
      <t>ワ</t>
    </rPh>
    <rPh sb="11" eb="12">
      <t>ノ</t>
    </rPh>
    <phoneticPr fontId="2"/>
  </si>
  <si>
    <t>0535</t>
  </si>
  <si>
    <t>髙橋　優喜</t>
    <rPh sb="0" eb="2">
      <t>タカハシ</t>
    </rPh>
    <rPh sb="3" eb="5">
      <t>ユウキ</t>
    </rPh>
    <phoneticPr fontId="2"/>
  </si>
  <si>
    <t>0536</t>
  </si>
  <si>
    <t>株式会社木村設計A・T</t>
    <rPh sb="0" eb="4">
      <t>カブシキガイシャ</t>
    </rPh>
    <rPh sb="4" eb="6">
      <t>キムラ</t>
    </rPh>
    <rPh sb="6" eb="8">
      <t>セッケイ</t>
    </rPh>
    <phoneticPr fontId="2"/>
  </si>
  <si>
    <t>佐々木　豪</t>
    <rPh sb="0" eb="3">
      <t>ササキ</t>
    </rPh>
    <rPh sb="4" eb="5">
      <t>ゴウ</t>
    </rPh>
    <phoneticPr fontId="2"/>
  </si>
  <si>
    <t>0537</t>
  </si>
  <si>
    <t>株式会社エムエスケー</t>
    <rPh sb="0" eb="4">
      <t>カブシキガイシャ</t>
    </rPh>
    <phoneticPr fontId="2"/>
  </si>
  <si>
    <t>代表取締役　室澤　勝彦</t>
    <rPh sb="0" eb="2">
      <t>ダイヒョウ</t>
    </rPh>
    <rPh sb="2" eb="5">
      <t>トリシマリヤク</t>
    </rPh>
    <rPh sb="6" eb="8">
      <t>ムロサワ</t>
    </rPh>
    <rPh sb="9" eb="11">
      <t>カツヒコ</t>
    </rPh>
    <phoneticPr fontId="2"/>
  </si>
  <si>
    <t>久慈市山形町荷軽部1-88-1</t>
    <rPh sb="0" eb="3">
      <t>クジシ</t>
    </rPh>
    <rPh sb="3" eb="5">
      <t>ヤマガタムラ</t>
    </rPh>
    <rPh sb="5" eb="6">
      <t>マチ</t>
    </rPh>
    <rPh sb="6" eb="9">
      <t>ニカルベ</t>
    </rPh>
    <phoneticPr fontId="2"/>
  </si>
  <si>
    <t>室澤　勝彦</t>
    <rPh sb="0" eb="2">
      <t>ムロサワ</t>
    </rPh>
    <rPh sb="3" eb="5">
      <t>カツヒコ</t>
    </rPh>
    <phoneticPr fontId="2"/>
  </si>
  <si>
    <t>0432</t>
  </si>
  <si>
    <t>八幡平市大更20-36-2</t>
    <rPh sb="0" eb="3">
      <t>ハチマンタイ</t>
    </rPh>
    <rPh sb="3" eb="4">
      <t>シ</t>
    </rPh>
    <rPh sb="4" eb="6">
      <t>オオブケ</t>
    </rPh>
    <phoneticPr fontId="2"/>
  </si>
  <si>
    <t>林本　一彦</t>
    <rPh sb="0" eb="1">
      <t>ハヤシ</t>
    </rPh>
    <rPh sb="1" eb="2">
      <t>モト</t>
    </rPh>
    <rPh sb="3" eb="5">
      <t>カズヒコ</t>
    </rPh>
    <phoneticPr fontId="2"/>
  </si>
  <si>
    <t>有限会社　玉澤建設</t>
    <rPh sb="0" eb="2">
      <t>ユウゲン</t>
    </rPh>
    <rPh sb="2" eb="4">
      <t>カイシャ</t>
    </rPh>
    <rPh sb="5" eb="6">
      <t>タマ</t>
    </rPh>
    <rPh sb="6" eb="7">
      <t>サワ</t>
    </rPh>
    <rPh sb="7" eb="9">
      <t>ケンセツ</t>
    </rPh>
    <phoneticPr fontId="2"/>
  </si>
  <si>
    <t>玉澤　豊栄</t>
    <rPh sb="0" eb="1">
      <t>タマ</t>
    </rPh>
    <rPh sb="1" eb="2">
      <t>サワ</t>
    </rPh>
    <rPh sb="3" eb="4">
      <t>ユタカ</t>
    </rPh>
    <rPh sb="4" eb="5">
      <t>エイ</t>
    </rPh>
    <phoneticPr fontId="2"/>
  </si>
  <si>
    <t>白沢　幸一</t>
    <rPh sb="0" eb="2">
      <t>シラサワ</t>
    </rPh>
    <rPh sb="3" eb="5">
      <t>コウイチ</t>
    </rPh>
    <phoneticPr fontId="2"/>
  </si>
  <si>
    <t>有限会社　恭立エンジニア</t>
    <rPh sb="0" eb="2">
      <t>ユウゲン</t>
    </rPh>
    <rPh sb="2" eb="4">
      <t>カイシャ</t>
    </rPh>
    <rPh sb="5" eb="6">
      <t>キョウ</t>
    </rPh>
    <rPh sb="6" eb="7">
      <t>リツ</t>
    </rPh>
    <phoneticPr fontId="2"/>
  </si>
  <si>
    <t>佐々木　弘子</t>
    <rPh sb="0" eb="3">
      <t>ササキ</t>
    </rPh>
    <rPh sb="4" eb="6">
      <t>ヒロコ</t>
    </rPh>
    <phoneticPr fontId="2"/>
  </si>
  <si>
    <t>有限会社　佐々木建設</t>
    <rPh sb="0" eb="2">
      <t>ユウゲン</t>
    </rPh>
    <rPh sb="2" eb="4">
      <t>カイシャ</t>
    </rPh>
    <rPh sb="5" eb="8">
      <t>ササキ</t>
    </rPh>
    <rPh sb="8" eb="10">
      <t>ケンセツ</t>
    </rPh>
    <phoneticPr fontId="2"/>
  </si>
  <si>
    <t>佐々木　浩一</t>
    <rPh sb="0" eb="3">
      <t>ササキ</t>
    </rPh>
    <rPh sb="4" eb="6">
      <t>コウイチ</t>
    </rPh>
    <phoneticPr fontId="2"/>
  </si>
  <si>
    <t>有限会社　渡辺工務所</t>
    <rPh sb="0" eb="2">
      <t>ユウゲン</t>
    </rPh>
    <rPh sb="2" eb="4">
      <t>カイシャ</t>
    </rPh>
    <rPh sb="5" eb="7">
      <t>ワタナベ</t>
    </rPh>
    <rPh sb="7" eb="10">
      <t>コウムショ</t>
    </rPh>
    <phoneticPr fontId="2"/>
  </si>
  <si>
    <t>取締役社長　渡辺　八千代</t>
    <rPh sb="0" eb="3">
      <t>トリシマリヤク</t>
    </rPh>
    <rPh sb="3" eb="5">
      <t>シャチョウ</t>
    </rPh>
    <rPh sb="6" eb="8">
      <t>ワタナベ</t>
    </rPh>
    <rPh sb="9" eb="12">
      <t>ヤチヨ</t>
    </rPh>
    <phoneticPr fontId="2"/>
  </si>
  <si>
    <t>渡辺　忠</t>
    <rPh sb="0" eb="2">
      <t>ワタナベ</t>
    </rPh>
    <rPh sb="3" eb="4">
      <t>タダシ</t>
    </rPh>
    <phoneticPr fontId="2"/>
  </si>
  <si>
    <t>渡辺　達也</t>
    <rPh sb="0" eb="2">
      <t>ワタナベ</t>
    </rPh>
    <rPh sb="3" eb="5">
      <t>タツヤ</t>
    </rPh>
    <phoneticPr fontId="2"/>
  </si>
  <si>
    <t>山本　和夫</t>
    <rPh sb="0" eb="2">
      <t>ヤマモト</t>
    </rPh>
    <rPh sb="3" eb="5">
      <t>カズオ</t>
    </rPh>
    <phoneticPr fontId="2"/>
  </si>
  <si>
    <t>代表取締役　田山　幸博</t>
    <rPh sb="0" eb="2">
      <t>ダイヒョウ</t>
    </rPh>
    <rPh sb="2" eb="5">
      <t>トリシマリヤク</t>
    </rPh>
    <rPh sb="6" eb="8">
      <t>タヤマ</t>
    </rPh>
    <rPh sb="9" eb="11">
      <t>ユキヒロ</t>
    </rPh>
    <phoneticPr fontId="2"/>
  </si>
  <si>
    <t>代表取締役　熊谷　務</t>
    <rPh sb="0" eb="2">
      <t>ダイヒョウ</t>
    </rPh>
    <rPh sb="2" eb="5">
      <t>トリシマリヤク</t>
    </rPh>
    <rPh sb="6" eb="8">
      <t>クマガイ</t>
    </rPh>
    <rPh sb="9" eb="10">
      <t>ツトム</t>
    </rPh>
    <phoneticPr fontId="2"/>
  </si>
  <si>
    <t>佐々木建設株式会社</t>
    <rPh sb="0" eb="3">
      <t>ササキ</t>
    </rPh>
    <rPh sb="3" eb="5">
      <t>ケンセツ</t>
    </rPh>
    <rPh sb="5" eb="7">
      <t>カブシキ</t>
    </rPh>
    <rPh sb="7" eb="9">
      <t>カイシャ</t>
    </rPh>
    <phoneticPr fontId="2"/>
  </si>
  <si>
    <t>泉舘　博倫</t>
    <rPh sb="0" eb="1">
      <t>イズミ</t>
    </rPh>
    <rPh sb="1" eb="2">
      <t>タテ</t>
    </rPh>
    <rPh sb="3" eb="5">
      <t>ヒロトシ</t>
    </rPh>
    <phoneticPr fontId="2"/>
  </si>
  <si>
    <t>有限会社　プロ・ハウス心</t>
    <rPh sb="0" eb="2">
      <t>ユウゲン</t>
    </rPh>
    <rPh sb="2" eb="4">
      <t>カイシャ</t>
    </rPh>
    <rPh sb="11" eb="12">
      <t>ココロ</t>
    </rPh>
    <phoneticPr fontId="2"/>
  </si>
  <si>
    <t>代表取締役　今野　心平</t>
    <rPh sb="0" eb="2">
      <t>ダイヒョウ</t>
    </rPh>
    <rPh sb="2" eb="5">
      <t>トリシマリヤク</t>
    </rPh>
    <rPh sb="6" eb="8">
      <t>コンノ</t>
    </rPh>
    <rPh sb="9" eb="10">
      <t>ココロ</t>
    </rPh>
    <rPh sb="10" eb="11">
      <t>ヘイ</t>
    </rPh>
    <phoneticPr fontId="2"/>
  </si>
  <si>
    <t>橋本　貞博</t>
    <rPh sb="0" eb="2">
      <t>ハシモト</t>
    </rPh>
    <rPh sb="3" eb="5">
      <t>サダヒロ</t>
    </rPh>
    <phoneticPr fontId="2"/>
  </si>
  <si>
    <t>登録番号</t>
    <rPh sb="0" eb="2">
      <t>トウロク</t>
    </rPh>
    <rPh sb="2" eb="4">
      <t>バンゴウ</t>
    </rPh>
    <phoneticPr fontId="2"/>
  </si>
  <si>
    <t>設計</t>
    <rPh sb="0" eb="2">
      <t>セッケイ</t>
    </rPh>
    <phoneticPr fontId="2"/>
  </si>
  <si>
    <t>工事監理</t>
    <rPh sb="0" eb="2">
      <t>コウジ</t>
    </rPh>
    <rPh sb="2" eb="4">
      <t>カンリ</t>
    </rPh>
    <phoneticPr fontId="2"/>
  </si>
  <si>
    <t>施工</t>
    <rPh sb="0" eb="2">
      <t>セコウ</t>
    </rPh>
    <phoneticPr fontId="2"/>
  </si>
  <si>
    <t>講習受講登録者</t>
    <rPh sb="0" eb="2">
      <t>コウシュウ</t>
    </rPh>
    <rPh sb="2" eb="4">
      <t>ジュコウ</t>
    </rPh>
    <rPh sb="4" eb="7">
      <t>トウロクシャ</t>
    </rPh>
    <phoneticPr fontId="2"/>
  </si>
  <si>
    <t>○</t>
  </si>
  <si>
    <t>一関市藤沢町黄海字町裏48番地</t>
    <rPh sb="0" eb="2">
      <t>イチノセキ</t>
    </rPh>
    <rPh sb="2" eb="3">
      <t>シ</t>
    </rPh>
    <rPh sb="3" eb="6">
      <t>フジサワチョウ</t>
    </rPh>
    <rPh sb="6" eb="8">
      <t>オウカイ</t>
    </rPh>
    <rPh sb="8" eb="9">
      <t>アザ</t>
    </rPh>
    <rPh sb="9" eb="11">
      <t>マチウラ</t>
    </rPh>
    <rPh sb="13" eb="14">
      <t>バン</t>
    </rPh>
    <rPh sb="14" eb="15">
      <t>チ</t>
    </rPh>
    <phoneticPr fontId="2"/>
  </si>
  <si>
    <t>鈴木　祐治</t>
    <rPh sb="0" eb="2">
      <t>スズキ</t>
    </rPh>
    <rPh sb="3" eb="5">
      <t>ユウジ</t>
    </rPh>
    <phoneticPr fontId="2"/>
  </si>
  <si>
    <t>佐藤建築設計事務所</t>
    <rPh sb="0" eb="2">
      <t>サトウ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</si>
  <si>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佐藤　政美</t>
    <rPh sb="0" eb="2">
      <t>サトウ</t>
    </rPh>
    <rPh sb="3" eb="5">
      <t>マサミ</t>
    </rPh>
    <phoneticPr fontId="2"/>
  </si>
  <si>
    <t>代表取締役　千葉　誉雄</t>
    <rPh sb="0" eb="2">
      <t>ダイヒョウ</t>
    </rPh>
    <rPh sb="2" eb="5">
      <t>トリシマリヤク</t>
    </rPh>
    <rPh sb="6" eb="8">
      <t>チバ</t>
    </rPh>
    <rPh sb="9" eb="10">
      <t>ホ</t>
    </rPh>
    <rPh sb="10" eb="11">
      <t>オ</t>
    </rPh>
    <phoneticPr fontId="2"/>
  </si>
  <si>
    <t>千葉　誉雄</t>
    <rPh sb="0" eb="2">
      <t>チバ</t>
    </rPh>
    <rPh sb="3" eb="4">
      <t>ホ</t>
    </rPh>
    <rPh sb="4" eb="5">
      <t>オ</t>
    </rPh>
    <phoneticPr fontId="2"/>
  </si>
  <si>
    <t>株式会社　奈良屋</t>
    <rPh sb="0" eb="2">
      <t>カブシキ</t>
    </rPh>
    <rPh sb="2" eb="4">
      <t>カイシャ</t>
    </rPh>
    <rPh sb="5" eb="7">
      <t>ナラ</t>
    </rPh>
    <rPh sb="7" eb="8">
      <t>ヤ</t>
    </rPh>
    <phoneticPr fontId="2"/>
  </si>
  <si>
    <t>有限会社　沢口建設</t>
    <rPh sb="0" eb="2">
      <t>ユウゲン</t>
    </rPh>
    <rPh sb="2" eb="4">
      <t>カイシャ</t>
    </rPh>
    <rPh sb="5" eb="7">
      <t>サワグチ</t>
    </rPh>
    <rPh sb="7" eb="9">
      <t>ケンセツ</t>
    </rPh>
    <phoneticPr fontId="2"/>
  </si>
  <si>
    <t>鳥畑　伸人</t>
    <rPh sb="0" eb="1">
      <t>トリ</t>
    </rPh>
    <rPh sb="1" eb="2">
      <t>ハタ</t>
    </rPh>
    <rPh sb="3" eb="4">
      <t>ノ</t>
    </rPh>
    <rPh sb="4" eb="5">
      <t>ヒト</t>
    </rPh>
    <phoneticPr fontId="2"/>
  </si>
  <si>
    <t>有限会社　畠山建築</t>
    <rPh sb="0" eb="2">
      <t>ユウゲン</t>
    </rPh>
    <rPh sb="2" eb="4">
      <t>カイシャ</t>
    </rPh>
    <rPh sb="5" eb="7">
      <t>ハタケヤマ</t>
    </rPh>
    <rPh sb="7" eb="9">
      <t>ケンチク</t>
    </rPh>
    <phoneticPr fontId="2"/>
  </si>
  <si>
    <t>事業者</t>
    <rPh sb="0" eb="3">
      <t>ジギョウシャ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</si>
  <si>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</si>
  <si>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</si>
  <si>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小松　一行</t>
    <rPh sb="0" eb="2">
      <t>コマツ</t>
    </rPh>
    <rPh sb="3" eb="5">
      <t>イッコウ</t>
    </rPh>
    <phoneticPr fontId="2"/>
  </si>
  <si>
    <t>0441</t>
  </si>
  <si>
    <t>有限会社　小松博行建築事務所</t>
    <rPh sb="0" eb="4">
      <t>ユウゲンガイシャ</t>
    </rPh>
    <rPh sb="5" eb="7">
      <t>コマツ</t>
    </rPh>
    <rPh sb="7" eb="8">
      <t>ヒロシ</t>
    </rPh>
    <rPh sb="8" eb="9">
      <t>イ</t>
    </rPh>
    <rPh sb="9" eb="11">
      <t>ケンチク</t>
    </rPh>
    <rPh sb="11" eb="13">
      <t>ジム</t>
    </rPh>
    <rPh sb="13" eb="14">
      <t>ショ</t>
    </rPh>
    <phoneticPr fontId="2"/>
  </si>
  <si>
    <t>小松　博行</t>
    <rPh sb="0" eb="2">
      <t>コマツ</t>
    </rPh>
    <rPh sb="3" eb="4">
      <t>ヒロシ</t>
    </rPh>
    <rPh sb="4" eb="5">
      <t>イキ</t>
    </rPh>
    <phoneticPr fontId="2"/>
  </si>
  <si>
    <t>東照建設株式会社</t>
    <rPh sb="0" eb="1">
      <t>ヒガシ</t>
    </rPh>
    <rPh sb="1" eb="2">
      <t>テル</t>
    </rPh>
    <rPh sb="2" eb="4">
      <t>ケンセツ</t>
    </rPh>
    <rPh sb="4" eb="8">
      <t>カブシキガイシャ</t>
    </rPh>
    <phoneticPr fontId="2"/>
  </si>
  <si>
    <t>代表取締役　長瀬　史生</t>
    <rPh sb="0" eb="2">
      <t>ダイヒョウ</t>
    </rPh>
    <rPh sb="2" eb="5">
      <t>トリシマリヤク</t>
    </rPh>
    <rPh sb="6" eb="8">
      <t>ナガセ</t>
    </rPh>
    <rPh sb="9" eb="10">
      <t>シ</t>
    </rPh>
    <rPh sb="10" eb="11">
      <t>セイ</t>
    </rPh>
    <phoneticPr fontId="2"/>
  </si>
  <si>
    <t>盛岡市津志田町二丁目9番13号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2"/>
  </si>
  <si>
    <t>倉部　泰輔</t>
    <rPh sb="0" eb="1">
      <t>クラ</t>
    </rPh>
    <rPh sb="1" eb="2">
      <t>ベ</t>
    </rPh>
    <rPh sb="3" eb="4">
      <t>タイ</t>
    </rPh>
    <rPh sb="4" eb="5">
      <t>スケ</t>
    </rPh>
    <phoneticPr fontId="2"/>
  </si>
  <si>
    <t>0443</t>
  </si>
  <si>
    <t>有限会社　岩手ハウスサービス</t>
    <rPh sb="0" eb="4">
      <t>ユウゲンガイシャ</t>
    </rPh>
    <rPh sb="5" eb="7">
      <t>イワテ</t>
    </rPh>
    <phoneticPr fontId="2"/>
  </si>
  <si>
    <t>代表取締役　安藤　敏樹</t>
    <rPh sb="0" eb="2">
      <t>ダイヒョウ</t>
    </rPh>
    <rPh sb="2" eb="5">
      <t>トリシマリヤク</t>
    </rPh>
    <rPh sb="6" eb="8">
      <t>アンドウ</t>
    </rPh>
    <rPh sb="9" eb="10">
      <t>トシ</t>
    </rPh>
    <rPh sb="10" eb="11">
      <t>キ</t>
    </rPh>
    <phoneticPr fontId="2"/>
  </si>
  <si>
    <t>盛岡市高松二丁目2番7号</t>
    <rPh sb="0" eb="3">
      <t>モリオカシ</t>
    </rPh>
    <rPh sb="3" eb="5">
      <t>タカマツ</t>
    </rPh>
    <rPh sb="5" eb="8">
      <t>ニチョウメ</t>
    </rPh>
    <rPh sb="9" eb="10">
      <t>バン</t>
    </rPh>
    <rPh sb="11" eb="12">
      <t>ゴウ</t>
    </rPh>
    <phoneticPr fontId="2"/>
  </si>
  <si>
    <t>0445</t>
  </si>
  <si>
    <t>株式会社　村上建築工業</t>
    <rPh sb="0" eb="2">
      <t>カブシキ</t>
    </rPh>
    <rPh sb="2" eb="4">
      <t>ガイシャ</t>
    </rPh>
    <rPh sb="5" eb="7">
      <t>ムラカミ</t>
    </rPh>
    <rPh sb="7" eb="9">
      <t>ケンチク</t>
    </rPh>
    <rPh sb="9" eb="11">
      <t>コウギョウ</t>
    </rPh>
    <phoneticPr fontId="2"/>
  </si>
  <si>
    <t>代表取締役　村上　仁志</t>
    <rPh sb="0" eb="2">
      <t>ダイヒョウ</t>
    </rPh>
    <rPh sb="2" eb="5">
      <t>トリシマリヤク</t>
    </rPh>
    <rPh sb="6" eb="8">
      <t>ムラカミ</t>
    </rPh>
    <rPh sb="9" eb="11">
      <t>ヒトシ</t>
    </rPh>
    <phoneticPr fontId="2"/>
  </si>
  <si>
    <t>村上　仁志</t>
    <rPh sb="0" eb="2">
      <t>ムラカミ</t>
    </rPh>
    <rPh sb="3" eb="5">
      <t>ヒトシ</t>
    </rPh>
    <phoneticPr fontId="2"/>
  </si>
  <si>
    <t>0446</t>
  </si>
  <si>
    <t>有限会社　菊池建築</t>
    <rPh sb="0" eb="4">
      <t>ユウゲンガイシャ</t>
    </rPh>
    <rPh sb="5" eb="7">
      <t>キクチ</t>
    </rPh>
    <rPh sb="7" eb="9">
      <t>ケンチク</t>
    </rPh>
    <phoneticPr fontId="2"/>
  </si>
  <si>
    <t>菊池　忠孝</t>
    <rPh sb="0" eb="2">
      <t>キクチ</t>
    </rPh>
    <rPh sb="3" eb="5">
      <t>タダタカ</t>
    </rPh>
    <phoneticPr fontId="2"/>
  </si>
  <si>
    <t>株式会社タックホーム</t>
    <rPh sb="0" eb="4">
      <t>カブシキガイシャ</t>
    </rPh>
    <phoneticPr fontId="2"/>
  </si>
  <si>
    <t>代表取締役　立花　清久</t>
    <rPh sb="0" eb="2">
      <t>ダイヒョウ</t>
    </rPh>
    <rPh sb="2" eb="5">
      <t>トリシマリヤク</t>
    </rPh>
    <rPh sb="6" eb="8">
      <t>タチバナ</t>
    </rPh>
    <rPh sb="9" eb="11">
      <t>キヨヒサ</t>
    </rPh>
    <phoneticPr fontId="2"/>
  </si>
  <si>
    <t>盛岡市津志田西1-17-33</t>
    <rPh sb="0" eb="3">
      <t>モリオカシ</t>
    </rPh>
    <rPh sb="3" eb="6">
      <t>ツシダ</t>
    </rPh>
    <rPh sb="6" eb="7">
      <t>ニシ</t>
    </rPh>
    <phoneticPr fontId="2"/>
  </si>
  <si>
    <t>立花　清久</t>
    <rPh sb="0" eb="2">
      <t>タチバナ</t>
    </rPh>
    <rPh sb="3" eb="5">
      <t>キヨヒサ</t>
    </rPh>
    <phoneticPr fontId="2"/>
  </si>
  <si>
    <t>一関市舞川字山根198-268</t>
    <rPh sb="0" eb="3">
      <t>イチノセキシ</t>
    </rPh>
    <rPh sb="3" eb="4">
      <t>マイ</t>
    </rPh>
    <rPh sb="4" eb="5">
      <t>カワ</t>
    </rPh>
    <rPh sb="5" eb="6">
      <t>アザ</t>
    </rPh>
    <rPh sb="6" eb="8">
      <t>ヤマネ</t>
    </rPh>
    <phoneticPr fontId="2"/>
  </si>
  <si>
    <t>安東　森男</t>
    <rPh sb="0" eb="2">
      <t>アンドウ</t>
    </rPh>
    <rPh sb="3" eb="4">
      <t>モリオ</t>
    </rPh>
    <rPh sb="4" eb="5">
      <t>オトコ</t>
    </rPh>
    <phoneticPr fontId="2"/>
  </si>
  <si>
    <t>宮古市田鎖第12地割11番地19</t>
    <rPh sb="0" eb="3">
      <t>ミヤコシ</t>
    </rPh>
    <rPh sb="3" eb="4">
      <t>タ</t>
    </rPh>
    <rPh sb="4" eb="5">
      <t>クサリ</t>
    </rPh>
    <rPh sb="5" eb="6">
      <t>ダイ</t>
    </rPh>
    <rPh sb="8" eb="10">
      <t>チワリ</t>
    </rPh>
    <rPh sb="12" eb="14">
      <t>バンチ</t>
    </rPh>
    <phoneticPr fontId="2"/>
  </si>
  <si>
    <t>藤原　善徳</t>
    <rPh sb="0" eb="2">
      <t>フジワラ</t>
    </rPh>
    <rPh sb="3" eb="4">
      <t>ゼン</t>
    </rPh>
    <rPh sb="4" eb="5">
      <t>トク</t>
    </rPh>
    <phoneticPr fontId="2"/>
  </si>
  <si>
    <t>紫波郡紫波町北田字下小深田17</t>
    <rPh sb="0" eb="3">
      <t>シワグン</t>
    </rPh>
    <rPh sb="3" eb="6">
      <t>シワチョウ</t>
    </rPh>
    <rPh sb="6" eb="8">
      <t>キタダ</t>
    </rPh>
    <rPh sb="8" eb="9">
      <t>アザ</t>
    </rPh>
    <rPh sb="9" eb="10">
      <t>シタ</t>
    </rPh>
    <rPh sb="10" eb="11">
      <t>コ</t>
    </rPh>
    <rPh sb="11" eb="13">
      <t>フカダ</t>
    </rPh>
    <phoneticPr fontId="2"/>
  </si>
  <si>
    <t>二戸郡一戸町一戸字本町115</t>
    <rPh sb="0" eb="3">
      <t>ニノヘグン</t>
    </rPh>
    <rPh sb="3" eb="6">
      <t>イチノヘマチ</t>
    </rPh>
    <rPh sb="6" eb="8">
      <t>イチノヘ</t>
    </rPh>
    <rPh sb="8" eb="9">
      <t>アザ</t>
    </rPh>
    <rPh sb="9" eb="11">
      <t>モトマチ</t>
    </rPh>
    <phoneticPr fontId="2"/>
  </si>
  <si>
    <t>盛岡市山岸6-26-16</t>
    <rPh sb="0" eb="3">
      <t>モリオカシ</t>
    </rPh>
    <rPh sb="3" eb="5">
      <t>ヤマギシ</t>
    </rPh>
    <phoneticPr fontId="2"/>
  </si>
  <si>
    <t>一関市大東町大原字有南田35-2</t>
    <rPh sb="0" eb="2">
      <t>イチノセキ</t>
    </rPh>
    <rPh sb="2" eb="3">
      <t>シ</t>
    </rPh>
    <rPh sb="3" eb="6">
      <t>ダイトウチョウ</t>
    </rPh>
    <rPh sb="6" eb="8">
      <t>オオハラ</t>
    </rPh>
    <rPh sb="8" eb="9">
      <t>アザ</t>
    </rPh>
    <rPh sb="9" eb="10">
      <t>アリ</t>
    </rPh>
    <rPh sb="10" eb="11">
      <t>ミナミ</t>
    </rPh>
    <rPh sb="11" eb="12">
      <t>タ</t>
    </rPh>
    <phoneticPr fontId="2"/>
  </si>
  <si>
    <t>田村　秀実</t>
    <rPh sb="0" eb="2">
      <t>タムラ</t>
    </rPh>
    <rPh sb="3" eb="5">
      <t>ヒデミ</t>
    </rPh>
    <phoneticPr fontId="2"/>
  </si>
  <si>
    <t>花巻市中根子字駒込5-24</t>
    <rPh sb="0" eb="3">
      <t>ハナマキシ</t>
    </rPh>
    <rPh sb="3" eb="4">
      <t>ナカ</t>
    </rPh>
    <rPh sb="4" eb="5">
      <t>ネ</t>
    </rPh>
    <rPh sb="5" eb="6">
      <t>コ</t>
    </rPh>
    <rPh sb="6" eb="7">
      <t>アザ</t>
    </rPh>
    <rPh sb="7" eb="8">
      <t>コマ</t>
    </rPh>
    <rPh sb="8" eb="9">
      <t>コ</t>
    </rPh>
    <phoneticPr fontId="2"/>
  </si>
  <si>
    <t>花巻市不動67-3</t>
    <rPh sb="0" eb="3">
      <t>ハナマキシ</t>
    </rPh>
    <rPh sb="3" eb="5">
      <t>フドウ</t>
    </rPh>
    <phoneticPr fontId="2"/>
  </si>
  <si>
    <t>花巻市高木22-55-１</t>
    <rPh sb="0" eb="3">
      <t>ハナマキシ</t>
    </rPh>
    <rPh sb="3" eb="5">
      <t>タカギ</t>
    </rPh>
    <phoneticPr fontId="2"/>
  </si>
  <si>
    <t>0469</t>
  </si>
  <si>
    <t>株式会社　スマイヴ</t>
    <rPh sb="0" eb="4">
      <t>カブシキガイシャ</t>
    </rPh>
    <phoneticPr fontId="2"/>
  </si>
  <si>
    <t>代表取締役　伊藤　功</t>
    <rPh sb="0" eb="2">
      <t>ダイヒョウ</t>
    </rPh>
    <rPh sb="2" eb="5">
      <t>トリシマリヤク</t>
    </rPh>
    <rPh sb="6" eb="8">
      <t>イトウ</t>
    </rPh>
    <rPh sb="9" eb="10">
      <t>イサオ</t>
    </rPh>
    <phoneticPr fontId="2"/>
  </si>
  <si>
    <t>盛岡市上鹿妻朴7-4</t>
    <rPh sb="0" eb="3">
      <t>モリオカシ</t>
    </rPh>
    <rPh sb="3" eb="4">
      <t>カミ</t>
    </rPh>
    <rPh sb="4" eb="5">
      <t>シカ</t>
    </rPh>
    <rPh sb="5" eb="6">
      <t>ツマ</t>
    </rPh>
    <rPh sb="6" eb="7">
      <t>ボク</t>
    </rPh>
    <phoneticPr fontId="2"/>
  </si>
  <si>
    <t>千崎　浩</t>
    <rPh sb="0" eb="2">
      <t>センザキ</t>
    </rPh>
    <rPh sb="3" eb="4">
      <t>ヒロシ</t>
    </rPh>
    <phoneticPr fontId="2"/>
  </si>
  <si>
    <t>0481</t>
  </si>
  <si>
    <t>有限会社　乙戸建設</t>
    <rPh sb="0" eb="4">
      <t>ユウゲンガイシャ</t>
    </rPh>
    <rPh sb="5" eb="6">
      <t>オツ</t>
    </rPh>
    <rPh sb="6" eb="7">
      <t>ト</t>
    </rPh>
    <rPh sb="7" eb="9">
      <t>ケンセツ</t>
    </rPh>
    <phoneticPr fontId="2"/>
  </si>
  <si>
    <t>宮古市太田一丁目8番20号</t>
    <rPh sb="0" eb="3">
      <t>ミヤコシ</t>
    </rPh>
    <rPh sb="3" eb="5">
      <t>オオタ</t>
    </rPh>
    <rPh sb="5" eb="8">
      <t>イッチョウメ</t>
    </rPh>
    <rPh sb="9" eb="10">
      <t>バン</t>
    </rPh>
    <rPh sb="12" eb="13">
      <t>ゴウ</t>
    </rPh>
    <phoneticPr fontId="2"/>
  </si>
  <si>
    <t>0482</t>
  </si>
  <si>
    <t>有限会社　菊栄工務店</t>
    <rPh sb="0" eb="4">
      <t>ユウゲンガイシャ</t>
    </rPh>
    <rPh sb="5" eb="6">
      <t>キク</t>
    </rPh>
    <rPh sb="6" eb="7">
      <t>サカ</t>
    </rPh>
    <rPh sb="7" eb="10">
      <t>コウムテン</t>
    </rPh>
    <phoneticPr fontId="2"/>
  </si>
  <si>
    <t>代表取締役　菊池　栄喜</t>
    <rPh sb="0" eb="2">
      <t>ダイヒョウ</t>
    </rPh>
    <rPh sb="2" eb="5">
      <t>トリシマリヤク</t>
    </rPh>
    <rPh sb="6" eb="8">
      <t>キクチ</t>
    </rPh>
    <rPh sb="9" eb="11">
      <t>エイキ</t>
    </rPh>
    <phoneticPr fontId="2"/>
  </si>
  <si>
    <t>遠野市小友町30-89-1</t>
    <rPh sb="0" eb="3">
      <t>トオノシ</t>
    </rPh>
    <rPh sb="3" eb="5">
      <t>オトモ</t>
    </rPh>
    <rPh sb="5" eb="6">
      <t>チョウ</t>
    </rPh>
    <phoneticPr fontId="2"/>
  </si>
  <si>
    <t>菊池　春雄</t>
    <rPh sb="0" eb="2">
      <t>キクチ</t>
    </rPh>
    <rPh sb="3" eb="5">
      <t>ハルオ</t>
    </rPh>
    <phoneticPr fontId="2"/>
  </si>
  <si>
    <t>菊池　栄</t>
    <rPh sb="0" eb="2">
      <t>キクチ</t>
    </rPh>
    <rPh sb="3" eb="4">
      <t>サカ</t>
    </rPh>
    <phoneticPr fontId="2"/>
  </si>
  <si>
    <t>0488</t>
  </si>
  <si>
    <t>上野　靖仁</t>
    <rPh sb="0" eb="2">
      <t>ウエノ</t>
    </rPh>
    <rPh sb="3" eb="4">
      <t>ヤスヒト</t>
    </rPh>
    <rPh sb="4" eb="5">
      <t>ジン</t>
    </rPh>
    <phoneticPr fontId="2"/>
  </si>
  <si>
    <t>0489</t>
  </si>
  <si>
    <t>有限会社　トータルリフォームサービス</t>
    <rPh sb="0" eb="2">
      <t>ユウゲン</t>
    </rPh>
    <rPh sb="2" eb="4">
      <t>ガイシャ</t>
    </rPh>
    <phoneticPr fontId="2"/>
  </si>
  <si>
    <t>取締役　藤原　健</t>
    <rPh sb="0" eb="3">
      <t>トリシマリヤク</t>
    </rPh>
    <rPh sb="4" eb="6">
      <t>フジワラ</t>
    </rPh>
    <rPh sb="7" eb="8">
      <t>ケン</t>
    </rPh>
    <phoneticPr fontId="2"/>
  </si>
  <si>
    <t>北上市立花20-25-6</t>
    <rPh sb="0" eb="3">
      <t>キタカミシ</t>
    </rPh>
    <rPh sb="3" eb="5">
      <t>タチバナ</t>
    </rPh>
    <phoneticPr fontId="2"/>
  </si>
  <si>
    <t>大坂　久子</t>
    <rPh sb="0" eb="2">
      <t>オオサカ</t>
    </rPh>
    <rPh sb="3" eb="5">
      <t>ヒサコ</t>
    </rPh>
    <phoneticPr fontId="2"/>
  </si>
  <si>
    <t>株式会社　牧野産建</t>
    <rPh sb="0" eb="4">
      <t>カブシキガイシャ</t>
    </rPh>
    <rPh sb="5" eb="8">
      <t>マキノサン</t>
    </rPh>
    <rPh sb="8" eb="9">
      <t>ダテ</t>
    </rPh>
    <phoneticPr fontId="2"/>
  </si>
  <si>
    <t>一関市大東町摺沢字荒屋敷30-1</t>
    <rPh sb="0" eb="3">
      <t>イチノセキシ</t>
    </rPh>
    <rPh sb="3" eb="6">
      <t>オオヒガシチョウ</t>
    </rPh>
    <rPh sb="6" eb="8">
      <t>スリサワ</t>
    </rPh>
    <rPh sb="8" eb="9">
      <t>アザ</t>
    </rPh>
    <rPh sb="9" eb="12">
      <t>アラヤシキ</t>
    </rPh>
    <phoneticPr fontId="2"/>
  </si>
  <si>
    <t>有限会社　丸安工務店</t>
    <rPh sb="0" eb="4">
      <t>ユウゲンカイシャ</t>
    </rPh>
    <rPh sb="5" eb="7">
      <t>マルヤス</t>
    </rPh>
    <rPh sb="7" eb="10">
      <t>コウムテン</t>
    </rPh>
    <phoneticPr fontId="2"/>
  </si>
  <si>
    <t>代表取締役　伊藤　晴友</t>
    <rPh sb="0" eb="2">
      <t>ダイヒョウ</t>
    </rPh>
    <rPh sb="2" eb="5">
      <t>トリシマリヤク</t>
    </rPh>
    <rPh sb="6" eb="8">
      <t>イトウ</t>
    </rPh>
    <rPh sb="9" eb="11">
      <t>ハルトモ</t>
    </rPh>
    <phoneticPr fontId="2"/>
  </si>
  <si>
    <t>伊藤　晴友</t>
    <rPh sb="0" eb="2">
      <t>イトウ</t>
    </rPh>
    <rPh sb="3" eb="5">
      <t>ハルトモ</t>
    </rPh>
    <phoneticPr fontId="2"/>
  </si>
  <si>
    <t>代表取締役　佐藤　敬一郎</t>
    <rPh sb="0" eb="2">
      <t>ダイヒョウ</t>
    </rPh>
    <rPh sb="2" eb="5">
      <t>トリシマリヤク</t>
    </rPh>
    <rPh sb="6" eb="8">
      <t>サトウ</t>
    </rPh>
    <rPh sb="9" eb="12">
      <t>ケイイチロウ</t>
    </rPh>
    <phoneticPr fontId="2"/>
  </si>
  <si>
    <t>佐藤　敬一郎</t>
    <rPh sb="0" eb="2">
      <t>サトウ</t>
    </rPh>
    <rPh sb="3" eb="6">
      <t>ケイイチロウ</t>
    </rPh>
    <phoneticPr fontId="2"/>
  </si>
  <si>
    <t>浜守　秀雄</t>
    <rPh sb="0" eb="1">
      <t>ハマ</t>
    </rPh>
    <rPh sb="1" eb="2">
      <t>マモ</t>
    </rPh>
    <rPh sb="3" eb="5">
      <t>ヒデオ</t>
    </rPh>
    <phoneticPr fontId="2"/>
  </si>
  <si>
    <t>代表取締役　佐々木　浩一</t>
    <rPh sb="0" eb="2">
      <t>ダイヒョウ</t>
    </rPh>
    <rPh sb="2" eb="5">
      <t>トリシマリヤク</t>
    </rPh>
    <rPh sb="6" eb="9">
      <t>ササキ</t>
    </rPh>
    <rPh sb="10" eb="12">
      <t>コウイチ</t>
    </rPh>
    <phoneticPr fontId="2"/>
  </si>
  <si>
    <t>菊池　研悦</t>
    <rPh sb="0" eb="2">
      <t>キクチ</t>
    </rPh>
    <rPh sb="3" eb="4">
      <t>ケン</t>
    </rPh>
    <rPh sb="4" eb="5">
      <t>エツ</t>
    </rPh>
    <phoneticPr fontId="2"/>
  </si>
  <si>
    <t>代表取締役　佐藤　功</t>
    <rPh sb="0" eb="2">
      <t>ダイヒョウ</t>
    </rPh>
    <rPh sb="2" eb="5">
      <t>トリシマリヤク</t>
    </rPh>
    <rPh sb="6" eb="8">
      <t>サトウ</t>
    </rPh>
    <rPh sb="9" eb="10">
      <t>イサオ</t>
    </rPh>
    <phoneticPr fontId="2"/>
  </si>
  <si>
    <t>佐藤　功</t>
    <rPh sb="0" eb="2">
      <t>サトウ</t>
    </rPh>
    <rPh sb="3" eb="4">
      <t>イサオ</t>
    </rPh>
    <phoneticPr fontId="2"/>
  </si>
  <si>
    <t>0305</t>
  </si>
  <si>
    <t>0307</t>
  </si>
  <si>
    <t>0310</t>
  </si>
  <si>
    <t>0363</t>
  </si>
  <si>
    <t>晴山工務店</t>
    <rPh sb="0" eb="1">
      <t>ハレ</t>
    </rPh>
    <rPh sb="1" eb="2">
      <t>ヤマ</t>
    </rPh>
    <rPh sb="2" eb="5">
      <t>コウムテン</t>
    </rPh>
    <phoneticPr fontId="2"/>
  </si>
  <si>
    <t>晴山　喜吉</t>
    <rPh sb="0" eb="1">
      <t>ハレ</t>
    </rPh>
    <rPh sb="1" eb="2">
      <t>ヤマ</t>
    </rPh>
    <rPh sb="3" eb="4">
      <t>ヨロコ</t>
    </rPh>
    <rPh sb="4" eb="5">
      <t>キチ</t>
    </rPh>
    <phoneticPr fontId="2"/>
  </si>
  <si>
    <t>代表取締役　小野寺　正洋</t>
    <rPh sb="0" eb="2">
      <t>ダイヒョウ</t>
    </rPh>
    <rPh sb="2" eb="5">
      <t>トリシマリヤク</t>
    </rPh>
    <rPh sb="6" eb="9">
      <t>オノデラ</t>
    </rPh>
    <rPh sb="10" eb="12">
      <t>マサヒロ</t>
    </rPh>
    <phoneticPr fontId="2"/>
  </si>
  <si>
    <t>大野　浩</t>
    <rPh sb="0" eb="2">
      <t>オオノ</t>
    </rPh>
    <rPh sb="3" eb="4">
      <t>ヒロシ</t>
    </rPh>
    <phoneticPr fontId="2"/>
  </si>
  <si>
    <t>0382</t>
  </si>
  <si>
    <t>住工房　森の音　有限会社　美建工業</t>
    <rPh sb="0" eb="1">
      <t>ジュウ</t>
    </rPh>
    <rPh sb="1" eb="3">
      <t>コウボウ</t>
    </rPh>
    <rPh sb="4" eb="5">
      <t>モリ</t>
    </rPh>
    <rPh sb="6" eb="7">
      <t>ネ</t>
    </rPh>
    <rPh sb="8" eb="10">
      <t>ユウゲン</t>
    </rPh>
    <rPh sb="10" eb="12">
      <t>カイシャ</t>
    </rPh>
    <rPh sb="13" eb="14">
      <t>ビ</t>
    </rPh>
    <rPh sb="14" eb="15">
      <t>ケン</t>
    </rPh>
    <rPh sb="15" eb="17">
      <t>コウギョウ</t>
    </rPh>
    <phoneticPr fontId="2"/>
  </si>
  <si>
    <t>株式会社　三衡設計舎</t>
    <rPh sb="0" eb="2">
      <t>カブシキ</t>
    </rPh>
    <rPh sb="2" eb="4">
      <t>カイシャ</t>
    </rPh>
    <rPh sb="5" eb="6">
      <t>サン</t>
    </rPh>
    <rPh sb="6" eb="7">
      <t>コウ</t>
    </rPh>
    <rPh sb="7" eb="9">
      <t>セッケイ</t>
    </rPh>
    <rPh sb="9" eb="10">
      <t>シャ</t>
    </rPh>
    <phoneticPr fontId="2"/>
  </si>
  <si>
    <t>佐々木　真琴</t>
    <rPh sb="0" eb="3">
      <t>ササキ</t>
    </rPh>
    <rPh sb="4" eb="6">
      <t>マコト</t>
    </rPh>
    <phoneticPr fontId="2"/>
  </si>
  <si>
    <t>佐藤均一級建築士事務所</t>
    <rPh sb="0" eb="2">
      <t>サトウ</t>
    </rPh>
    <rPh sb="2" eb="4">
      <t>キンイツ</t>
    </rPh>
    <rPh sb="4" eb="5">
      <t>キュウ</t>
    </rPh>
    <rPh sb="5" eb="7">
      <t>ケンチク</t>
    </rPh>
    <rPh sb="7" eb="8">
      <t>シ</t>
    </rPh>
    <rPh sb="8" eb="10">
      <t>ジム</t>
    </rPh>
    <rPh sb="10" eb="11">
      <t>ショ</t>
    </rPh>
    <phoneticPr fontId="2"/>
  </si>
  <si>
    <t>佐藤　均</t>
    <rPh sb="0" eb="2">
      <t>サトウ</t>
    </rPh>
    <rPh sb="3" eb="4">
      <t>ヒトシ</t>
    </rPh>
    <phoneticPr fontId="2"/>
  </si>
  <si>
    <t>0345</t>
  </si>
  <si>
    <t>0346</t>
  </si>
  <si>
    <t>0347</t>
  </si>
  <si>
    <t>0352</t>
  </si>
  <si>
    <t>0353</t>
  </si>
  <si>
    <t>0356</t>
  </si>
  <si>
    <t>吉田　明弘</t>
    <rPh sb="0" eb="2">
      <t>ヨシダ</t>
    </rPh>
    <rPh sb="3" eb="5">
      <t>アキヒロ</t>
    </rPh>
    <phoneticPr fontId="2"/>
  </si>
  <si>
    <t>佐藤　美香</t>
    <rPh sb="0" eb="2">
      <t>サトウ</t>
    </rPh>
    <rPh sb="3" eb="5">
      <t>ミカ</t>
    </rPh>
    <phoneticPr fontId="2"/>
  </si>
  <si>
    <t>綱取　克也</t>
    <rPh sb="0" eb="1">
      <t>ツナ</t>
    </rPh>
    <rPh sb="1" eb="2">
      <t>ト</t>
    </rPh>
    <rPh sb="3" eb="5">
      <t>カツヤ</t>
    </rPh>
    <phoneticPr fontId="2"/>
  </si>
  <si>
    <t>長沢　正男</t>
    <rPh sb="0" eb="2">
      <t>ナガサワ</t>
    </rPh>
    <rPh sb="3" eb="5">
      <t>マサオ</t>
    </rPh>
    <phoneticPr fontId="2"/>
  </si>
  <si>
    <t>株式会社　地域環境計画</t>
    <rPh sb="0" eb="2">
      <t>カブシキ</t>
    </rPh>
    <rPh sb="2" eb="4">
      <t>カイシャ</t>
    </rPh>
    <rPh sb="5" eb="7">
      <t>チイキ</t>
    </rPh>
    <rPh sb="7" eb="9">
      <t>カンキョウ</t>
    </rPh>
    <rPh sb="9" eb="11">
      <t>ケイカク</t>
    </rPh>
    <phoneticPr fontId="2"/>
  </si>
  <si>
    <t>代表取締役　菊池　忠志</t>
    <rPh sb="0" eb="2">
      <t>ダイヒョウ</t>
    </rPh>
    <rPh sb="2" eb="5">
      <t>トリシマリヤク</t>
    </rPh>
    <rPh sb="6" eb="8">
      <t>キクチ</t>
    </rPh>
    <rPh sb="9" eb="11">
      <t>タダシ</t>
    </rPh>
    <phoneticPr fontId="2"/>
  </si>
  <si>
    <t>菊池　忠志</t>
    <rPh sb="0" eb="2">
      <t>キクチ</t>
    </rPh>
    <rPh sb="3" eb="5">
      <t>タダシ</t>
    </rPh>
    <phoneticPr fontId="2"/>
  </si>
  <si>
    <t>郵便番号</t>
    <rPh sb="0" eb="4">
      <t>ユウビンバンゴウ</t>
    </rPh>
    <phoneticPr fontId="2"/>
  </si>
  <si>
    <t>登録年月日</t>
    <rPh sb="0" eb="2">
      <t>トウロク</t>
    </rPh>
    <rPh sb="2" eb="5">
      <t>ネンガッピ</t>
    </rPh>
    <phoneticPr fontId="2"/>
  </si>
  <si>
    <t>―</t>
  </si>
  <si>
    <t>協同組合　建翔</t>
    <rPh sb="0" eb="2">
      <t>キョウドウ</t>
    </rPh>
    <rPh sb="2" eb="4">
      <t>クミアイ</t>
    </rPh>
    <rPh sb="5" eb="6">
      <t>ケン</t>
    </rPh>
    <rPh sb="6" eb="7">
      <t>ショウ</t>
    </rPh>
    <phoneticPr fontId="2"/>
  </si>
  <si>
    <t>田上　裕子</t>
    <rPh sb="0" eb="2">
      <t>タガミ</t>
    </rPh>
    <rPh sb="3" eb="5">
      <t>ユウコ</t>
    </rPh>
    <phoneticPr fontId="2"/>
  </si>
  <si>
    <t>伊藤建設　株式会社</t>
    <rPh sb="0" eb="2">
      <t>イトウ</t>
    </rPh>
    <rPh sb="2" eb="4">
      <t>ケンセツ</t>
    </rPh>
    <rPh sb="5" eb="7">
      <t>カブシキ</t>
    </rPh>
    <rPh sb="7" eb="9">
      <t>カイシャ</t>
    </rPh>
    <phoneticPr fontId="2"/>
  </si>
  <si>
    <t>代表取締役　伊藤　馨</t>
    <rPh sb="0" eb="2">
      <t>ダイヒョウ</t>
    </rPh>
    <rPh sb="2" eb="5">
      <t>トリシマリヤク</t>
    </rPh>
    <rPh sb="6" eb="8">
      <t>イトウ</t>
    </rPh>
    <rPh sb="9" eb="10">
      <t>カオル</t>
    </rPh>
    <phoneticPr fontId="2"/>
  </si>
  <si>
    <t>伊藤　馨</t>
    <rPh sb="0" eb="2">
      <t>イトウ</t>
    </rPh>
    <rPh sb="3" eb="4">
      <t>カオル</t>
    </rPh>
    <phoneticPr fontId="2"/>
  </si>
  <si>
    <t>株式会社　八重働工務店</t>
    <rPh sb="0" eb="2">
      <t>カブシキ</t>
    </rPh>
    <rPh sb="2" eb="4">
      <t>カイシャ</t>
    </rPh>
    <rPh sb="5" eb="7">
      <t>ヤエ</t>
    </rPh>
    <rPh sb="7" eb="8">
      <t>ハタラ</t>
    </rPh>
    <rPh sb="8" eb="9">
      <t>コウ</t>
    </rPh>
    <rPh sb="9" eb="10">
      <t>ム</t>
    </rPh>
    <rPh sb="10" eb="11">
      <t>テン</t>
    </rPh>
    <phoneticPr fontId="2"/>
  </si>
  <si>
    <t>代表取締役　八重畑　順一</t>
    <rPh sb="0" eb="2">
      <t>ダイヒョウ</t>
    </rPh>
    <rPh sb="2" eb="5">
      <t>トリシマリヤク</t>
    </rPh>
    <rPh sb="6" eb="8">
      <t>ヤエ</t>
    </rPh>
    <rPh sb="8" eb="9">
      <t>ハタ</t>
    </rPh>
    <rPh sb="10" eb="12">
      <t>ジュンイチ</t>
    </rPh>
    <phoneticPr fontId="2"/>
  </si>
  <si>
    <t>株式会社　鈴正</t>
    <rPh sb="0" eb="2">
      <t>カブシキ</t>
    </rPh>
    <rPh sb="2" eb="4">
      <t>カイシャ</t>
    </rPh>
    <rPh sb="5" eb="6">
      <t>スズ</t>
    </rPh>
    <rPh sb="6" eb="7">
      <t>マサ</t>
    </rPh>
    <phoneticPr fontId="2"/>
  </si>
  <si>
    <t>橋本　勉</t>
    <rPh sb="0" eb="2">
      <t>ハシモト</t>
    </rPh>
    <rPh sb="3" eb="4">
      <t>ツトム</t>
    </rPh>
    <phoneticPr fontId="2"/>
  </si>
  <si>
    <t>有限会社　菊松建築</t>
    <rPh sb="0" eb="2">
      <t>ユウゲン</t>
    </rPh>
    <rPh sb="2" eb="4">
      <t>カイシャ</t>
    </rPh>
    <rPh sb="5" eb="7">
      <t>キクマツ</t>
    </rPh>
    <rPh sb="7" eb="9">
      <t>ケンチク</t>
    </rPh>
    <phoneticPr fontId="2"/>
  </si>
  <si>
    <t>協和木材株式会社</t>
    <rPh sb="0" eb="2">
      <t>キョウワ</t>
    </rPh>
    <rPh sb="2" eb="4">
      <t>モクザイ</t>
    </rPh>
    <rPh sb="4" eb="8">
      <t>カブシキガイシャ</t>
    </rPh>
    <phoneticPr fontId="2"/>
  </si>
  <si>
    <t>菊池　克幸</t>
    <rPh sb="0" eb="2">
      <t>キクチ</t>
    </rPh>
    <rPh sb="3" eb="5">
      <t>カツユキ</t>
    </rPh>
    <phoneticPr fontId="2"/>
  </si>
  <si>
    <t>有限会社　高橋工務店</t>
    <rPh sb="0" eb="2">
      <t>ユウゲン</t>
    </rPh>
    <rPh sb="2" eb="4">
      <t>カイシャ</t>
    </rPh>
    <rPh sb="5" eb="7">
      <t>タカハシ</t>
    </rPh>
    <rPh sb="7" eb="10">
      <t>コウムテン</t>
    </rPh>
    <phoneticPr fontId="2"/>
  </si>
  <si>
    <t>代表取締役　高橋　利男</t>
    <rPh sb="0" eb="2">
      <t>ダイヒョウ</t>
    </rPh>
    <rPh sb="2" eb="5">
      <t>トリシマリヤク</t>
    </rPh>
    <rPh sb="6" eb="8">
      <t>タカハシ</t>
    </rPh>
    <rPh sb="9" eb="11">
      <t>トシオ</t>
    </rPh>
    <phoneticPr fontId="2"/>
  </si>
  <si>
    <t>高橋　利男</t>
    <rPh sb="0" eb="2">
      <t>タカハシ</t>
    </rPh>
    <rPh sb="3" eb="5">
      <t>トシオ</t>
    </rPh>
    <phoneticPr fontId="2"/>
  </si>
  <si>
    <t>0199</t>
  </si>
  <si>
    <t>0200</t>
  </si>
  <si>
    <t>0202</t>
  </si>
  <si>
    <t>鴨反　勇</t>
    <rPh sb="0" eb="1">
      <t>カモ</t>
    </rPh>
    <rPh sb="1" eb="2">
      <t>ソ</t>
    </rPh>
    <rPh sb="3" eb="4">
      <t>イサム</t>
    </rPh>
    <phoneticPr fontId="2"/>
  </si>
  <si>
    <t>0385</t>
  </si>
  <si>
    <t>丸三建設　株式会社</t>
    <rPh sb="0" eb="2">
      <t>マルサン</t>
    </rPh>
    <rPh sb="2" eb="4">
      <t>ケンセツ</t>
    </rPh>
    <rPh sb="5" eb="7">
      <t>カブシキ</t>
    </rPh>
    <rPh sb="7" eb="9">
      <t>カイシャ</t>
    </rPh>
    <phoneticPr fontId="2"/>
  </si>
  <si>
    <t>代表取締役　箱崎　浩行</t>
    <rPh sb="0" eb="2">
      <t>ダイヒョウ</t>
    </rPh>
    <rPh sb="2" eb="5">
      <t>トリシマリヤク</t>
    </rPh>
    <rPh sb="6" eb="7">
      <t>ハコ</t>
    </rPh>
    <rPh sb="7" eb="8">
      <t>サキ</t>
    </rPh>
    <rPh sb="9" eb="11">
      <t>ヒロユキ</t>
    </rPh>
    <phoneticPr fontId="2"/>
  </si>
  <si>
    <t>箱崎　浩行</t>
    <rPh sb="0" eb="1">
      <t>ハコ</t>
    </rPh>
    <rPh sb="1" eb="2">
      <t>ザキ</t>
    </rPh>
    <rPh sb="3" eb="5">
      <t>ヒロユキ</t>
    </rPh>
    <phoneticPr fontId="2"/>
  </si>
  <si>
    <t>小保内　雅男</t>
    <rPh sb="0" eb="1">
      <t>コ</t>
    </rPh>
    <rPh sb="1" eb="2">
      <t>ホ</t>
    </rPh>
    <rPh sb="2" eb="3">
      <t>ナイ</t>
    </rPh>
    <rPh sb="4" eb="5">
      <t>マサ</t>
    </rPh>
    <rPh sb="5" eb="6">
      <t>オ</t>
    </rPh>
    <phoneticPr fontId="2"/>
  </si>
  <si>
    <t>0384</t>
  </si>
  <si>
    <t>株式会社　上の島</t>
    <rPh sb="0" eb="2">
      <t>カブシキ</t>
    </rPh>
    <rPh sb="2" eb="4">
      <t>カイシャ</t>
    </rPh>
    <rPh sb="5" eb="6">
      <t>ウエ</t>
    </rPh>
    <rPh sb="7" eb="8">
      <t>シマ</t>
    </rPh>
    <phoneticPr fontId="2"/>
  </si>
  <si>
    <t>代表取締役　熊谷　英典</t>
    <rPh sb="0" eb="2">
      <t>ダイヒョウ</t>
    </rPh>
    <rPh sb="2" eb="5">
      <t>トリシマリヤク</t>
    </rPh>
    <rPh sb="6" eb="8">
      <t>クマガイ</t>
    </rPh>
    <rPh sb="9" eb="11">
      <t>ヒデノリ</t>
    </rPh>
    <phoneticPr fontId="2"/>
  </si>
  <si>
    <t>0292</t>
  </si>
  <si>
    <t>0293</t>
  </si>
  <si>
    <t>0294</t>
  </si>
  <si>
    <t>0299</t>
  </si>
  <si>
    <t>0301</t>
  </si>
  <si>
    <t>0111</t>
  </si>
  <si>
    <t>株式会社　髙橋設計</t>
    <rPh sb="0" eb="4">
      <t>カブシキガイシャ</t>
    </rPh>
    <rPh sb="5" eb="7">
      <t>タカハシ</t>
    </rPh>
    <rPh sb="7" eb="9">
      <t>セッケイ</t>
    </rPh>
    <phoneticPr fontId="2"/>
  </si>
  <si>
    <t>梅原　栄一</t>
    <rPh sb="0" eb="2">
      <t>ウメハラ</t>
    </rPh>
    <rPh sb="3" eb="5">
      <t>エイイチ</t>
    </rPh>
    <phoneticPr fontId="2"/>
  </si>
  <si>
    <t>0114</t>
  </si>
  <si>
    <t>株式会社　小田組</t>
    <rPh sb="0" eb="4">
      <t>カブシキガイシャ</t>
    </rPh>
    <rPh sb="5" eb="8">
      <t>オダグミ</t>
    </rPh>
    <phoneticPr fontId="2"/>
  </si>
  <si>
    <t>代表取締役　佐々木　勇</t>
    <rPh sb="0" eb="2">
      <t>ダイヒョウ</t>
    </rPh>
    <rPh sb="2" eb="5">
      <t>トリシマリヤク</t>
    </rPh>
    <rPh sb="6" eb="9">
      <t>ササキ</t>
    </rPh>
    <rPh sb="10" eb="11">
      <t>イサム</t>
    </rPh>
    <phoneticPr fontId="2"/>
  </si>
  <si>
    <t>久慈市湊町19-8-6</t>
    <rPh sb="0" eb="3">
      <t>クジシ</t>
    </rPh>
    <rPh sb="3" eb="4">
      <t>ミナト</t>
    </rPh>
    <rPh sb="4" eb="5">
      <t>マチ</t>
    </rPh>
    <phoneticPr fontId="2"/>
  </si>
  <si>
    <t>佐々木　勇</t>
    <rPh sb="0" eb="3">
      <t>ササキ</t>
    </rPh>
    <rPh sb="4" eb="5">
      <t>イサム</t>
    </rPh>
    <phoneticPr fontId="2"/>
  </si>
  <si>
    <t>有限会社　谷地建築</t>
    <rPh sb="0" eb="4">
      <t>ユウゲンガイシャ</t>
    </rPh>
    <rPh sb="5" eb="6">
      <t>タニ</t>
    </rPh>
    <rPh sb="6" eb="7">
      <t>チ</t>
    </rPh>
    <rPh sb="7" eb="9">
      <t>ケンチク</t>
    </rPh>
    <phoneticPr fontId="2"/>
  </si>
  <si>
    <t>谷地　裕貴</t>
    <rPh sb="0" eb="1">
      <t>タニ</t>
    </rPh>
    <rPh sb="1" eb="2">
      <t>チ</t>
    </rPh>
    <rPh sb="3" eb="5">
      <t>ユウキ</t>
    </rPh>
    <phoneticPr fontId="2"/>
  </si>
  <si>
    <t>0116</t>
  </si>
  <si>
    <t>株式会社　大畑建築設計</t>
    <rPh sb="0" eb="4">
      <t>カブシキガイシャ</t>
    </rPh>
    <rPh sb="5" eb="7">
      <t>オオハタ</t>
    </rPh>
    <rPh sb="7" eb="9">
      <t>ケンチク</t>
    </rPh>
    <rPh sb="9" eb="11">
      <t>セッケイ</t>
    </rPh>
    <phoneticPr fontId="2"/>
  </si>
  <si>
    <t>代表取締役　大畑　一男</t>
    <rPh sb="0" eb="2">
      <t>ダイヒョウ</t>
    </rPh>
    <rPh sb="2" eb="5">
      <t>トリシマリヤク</t>
    </rPh>
    <rPh sb="6" eb="8">
      <t>オオハタ</t>
    </rPh>
    <rPh sb="9" eb="11">
      <t>カズオ</t>
    </rPh>
    <phoneticPr fontId="2"/>
  </si>
  <si>
    <t>大畑　一男</t>
    <rPh sb="0" eb="2">
      <t>オオハタ</t>
    </rPh>
    <rPh sb="3" eb="5">
      <t>カズオ</t>
    </rPh>
    <phoneticPr fontId="2"/>
  </si>
  <si>
    <t>金野　加津雄</t>
    <rPh sb="0" eb="2">
      <t>キンノ</t>
    </rPh>
    <rPh sb="3" eb="4">
      <t>カ</t>
    </rPh>
    <rPh sb="4" eb="5">
      <t>ツ</t>
    </rPh>
    <rPh sb="5" eb="6">
      <t>ユウ</t>
    </rPh>
    <phoneticPr fontId="2"/>
  </si>
  <si>
    <t>0136</t>
  </si>
  <si>
    <t>笠寺設計</t>
    <rPh sb="0" eb="2">
      <t>カサデラ</t>
    </rPh>
    <rPh sb="2" eb="4">
      <t>セッケイ</t>
    </rPh>
    <phoneticPr fontId="2"/>
  </si>
  <si>
    <t>笠寺　豊</t>
    <rPh sb="0" eb="2">
      <t>カサデラ</t>
    </rPh>
    <rPh sb="3" eb="4">
      <t>ユタ</t>
    </rPh>
    <phoneticPr fontId="2"/>
  </si>
  <si>
    <t>二戸市石切所字土川18</t>
    <rPh sb="0" eb="3">
      <t>ニノヘシ</t>
    </rPh>
    <rPh sb="3" eb="5">
      <t>イシキリ</t>
    </rPh>
    <rPh sb="5" eb="6">
      <t>ショ</t>
    </rPh>
    <rPh sb="6" eb="7">
      <t>アザ</t>
    </rPh>
    <rPh sb="7" eb="9">
      <t>ツチカワ</t>
    </rPh>
    <phoneticPr fontId="2"/>
  </si>
  <si>
    <t>0137</t>
  </si>
  <si>
    <t>千葉　義克</t>
    <rPh sb="0" eb="2">
      <t>チバ</t>
    </rPh>
    <rPh sb="3" eb="4">
      <t>ギ</t>
    </rPh>
    <rPh sb="4" eb="5">
      <t>カツ</t>
    </rPh>
    <phoneticPr fontId="2"/>
  </si>
  <si>
    <t>0138</t>
  </si>
  <si>
    <t>山幸建築工房</t>
    <rPh sb="0" eb="1">
      <t>ヤマ</t>
    </rPh>
    <rPh sb="1" eb="2">
      <t>サチ</t>
    </rPh>
    <rPh sb="2" eb="4">
      <t>ケンチク</t>
    </rPh>
    <rPh sb="4" eb="6">
      <t>コウボウ</t>
    </rPh>
    <phoneticPr fontId="2"/>
  </si>
  <si>
    <t>山田　幸弘</t>
    <rPh sb="0" eb="2">
      <t>ヤマダ</t>
    </rPh>
    <rPh sb="3" eb="4">
      <t>サチ</t>
    </rPh>
    <rPh sb="4" eb="5">
      <t>ヒロ</t>
    </rPh>
    <phoneticPr fontId="2"/>
  </si>
  <si>
    <t>一関市山目字中野120-5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phoneticPr fontId="2"/>
  </si>
  <si>
    <t>鈴木建設株式会社</t>
    <rPh sb="0" eb="2">
      <t>スズキ</t>
    </rPh>
    <rPh sb="2" eb="4">
      <t>ケンセツ</t>
    </rPh>
    <rPh sb="4" eb="8">
      <t>カブシキガイシャ</t>
    </rPh>
    <phoneticPr fontId="2"/>
  </si>
  <si>
    <t>0141</t>
  </si>
  <si>
    <t>砂田建築設計事務所</t>
    <rPh sb="0" eb="2">
      <t>スナダ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</si>
  <si>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及川　真由美</t>
    <rPh sb="0" eb="2">
      <t>オイカワ</t>
    </rPh>
    <rPh sb="3" eb="6">
      <t>マユミ</t>
    </rPh>
    <phoneticPr fontId="2"/>
  </si>
  <si>
    <t>0180</t>
  </si>
  <si>
    <t>千田建築工房</t>
    <rPh sb="0" eb="2">
      <t>チダ</t>
    </rPh>
    <rPh sb="2" eb="4">
      <t>ケンチク</t>
    </rPh>
    <rPh sb="4" eb="6">
      <t>コウボウ</t>
    </rPh>
    <phoneticPr fontId="2"/>
  </si>
  <si>
    <t>千田　一三</t>
    <rPh sb="0" eb="2">
      <t>チダ</t>
    </rPh>
    <rPh sb="3" eb="4">
      <t>イチ</t>
    </rPh>
    <rPh sb="4" eb="5">
      <t>サン</t>
    </rPh>
    <phoneticPr fontId="2"/>
  </si>
  <si>
    <t>0154</t>
  </si>
  <si>
    <t>前昭建築</t>
    <rPh sb="0" eb="1">
      <t>マエ</t>
    </rPh>
    <rPh sb="1" eb="2">
      <t>アキラ</t>
    </rPh>
    <rPh sb="2" eb="4">
      <t>ケンチク</t>
    </rPh>
    <phoneticPr fontId="2"/>
  </si>
  <si>
    <t>前川　昭二</t>
    <rPh sb="0" eb="2">
      <t>マエカワ</t>
    </rPh>
    <rPh sb="3" eb="5">
      <t>ショウジ</t>
    </rPh>
    <phoneticPr fontId="2"/>
  </si>
  <si>
    <t>及川　賢治</t>
    <rPh sb="0" eb="2">
      <t>オイカワ</t>
    </rPh>
    <rPh sb="3" eb="5">
      <t>ケンジ</t>
    </rPh>
    <phoneticPr fontId="2"/>
  </si>
  <si>
    <t>0157</t>
  </si>
  <si>
    <t>伸和ハウス株式会社</t>
    <rPh sb="0" eb="1">
      <t>シン</t>
    </rPh>
    <rPh sb="1" eb="2">
      <t>ワ</t>
    </rPh>
    <rPh sb="5" eb="9">
      <t>カブシキガイシャ</t>
    </rPh>
    <phoneticPr fontId="2"/>
  </si>
  <si>
    <t>0159</t>
  </si>
  <si>
    <t>有限会社　甲斐谷建築企画　</t>
    <rPh sb="0" eb="4">
      <t>ユウゲンガイシャ</t>
    </rPh>
    <rPh sb="5" eb="6">
      <t>コウ</t>
    </rPh>
    <rPh sb="6" eb="7">
      <t>イ</t>
    </rPh>
    <rPh sb="7" eb="8">
      <t>タニ</t>
    </rPh>
    <rPh sb="8" eb="10">
      <t>ケンチク</t>
    </rPh>
    <rPh sb="10" eb="12">
      <t>キカク</t>
    </rPh>
    <phoneticPr fontId="2"/>
  </si>
  <si>
    <t>宮古市上村2-3-16</t>
    <rPh sb="0" eb="3">
      <t>ミヤコシ</t>
    </rPh>
    <rPh sb="3" eb="5">
      <t>ウエムラ</t>
    </rPh>
    <phoneticPr fontId="2"/>
  </si>
  <si>
    <t>甲斐谷　健滋</t>
    <rPh sb="0" eb="1">
      <t>コウ</t>
    </rPh>
    <rPh sb="1" eb="2">
      <t>イ</t>
    </rPh>
    <rPh sb="2" eb="3">
      <t>タニ</t>
    </rPh>
    <rPh sb="4" eb="5">
      <t>ケン</t>
    </rPh>
    <rPh sb="5" eb="6">
      <t>ジ</t>
    </rPh>
    <phoneticPr fontId="2"/>
  </si>
  <si>
    <t>0160</t>
  </si>
  <si>
    <t>佐藤実建築設計事務所</t>
    <rPh sb="0" eb="2">
      <t>サトウ</t>
    </rPh>
    <rPh sb="2" eb="3">
      <t>ミノル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</si>
  <si>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佐藤　実</t>
    <rPh sb="0" eb="2">
      <t>サトウ</t>
    </rPh>
    <rPh sb="3" eb="4">
      <t>ミノル</t>
    </rPh>
    <phoneticPr fontId="2"/>
  </si>
  <si>
    <t>代表取締役　熊谷　則子</t>
    <rPh sb="0" eb="2">
      <t>ダイヒョウ</t>
    </rPh>
    <rPh sb="2" eb="5">
      <t>トリシマリヤク</t>
    </rPh>
    <rPh sb="6" eb="8">
      <t>クマガイ</t>
    </rPh>
    <rPh sb="9" eb="11">
      <t>ノリコ</t>
    </rPh>
    <phoneticPr fontId="2"/>
  </si>
  <si>
    <t>須藤　正雄</t>
    <rPh sb="0" eb="2">
      <t>スドウ</t>
    </rPh>
    <rPh sb="3" eb="5">
      <t>マサオ</t>
    </rPh>
    <phoneticPr fontId="2"/>
  </si>
  <si>
    <t>事業者数</t>
    <rPh sb="0" eb="2">
      <t>ジギョウ</t>
    </rPh>
    <rPh sb="2" eb="3">
      <t>シャ</t>
    </rPh>
    <rPh sb="3" eb="4">
      <t>スウ</t>
    </rPh>
    <phoneticPr fontId="2"/>
  </si>
  <si>
    <t>古建工業</t>
    <rPh sb="0" eb="1">
      <t>フル</t>
    </rPh>
    <rPh sb="1" eb="3">
      <t>ケンコウ</t>
    </rPh>
    <rPh sb="3" eb="4">
      <t>ギョウ</t>
    </rPh>
    <phoneticPr fontId="2"/>
  </si>
  <si>
    <t>古澤　睦</t>
    <rPh sb="0" eb="2">
      <t>フルサワ</t>
    </rPh>
    <rPh sb="3" eb="4">
      <t>ムツミ</t>
    </rPh>
    <phoneticPr fontId="2"/>
  </si>
  <si>
    <t>秦設計</t>
    <rPh sb="0" eb="1">
      <t>ハタ</t>
    </rPh>
    <rPh sb="1" eb="3">
      <t>セッケイ</t>
    </rPh>
    <phoneticPr fontId="2"/>
  </si>
  <si>
    <t>秦　敏雄</t>
    <rPh sb="0" eb="1">
      <t>ハタ</t>
    </rPh>
    <rPh sb="2" eb="4">
      <t>トシオ</t>
    </rPh>
    <phoneticPr fontId="2"/>
  </si>
  <si>
    <t>藤田建築設計事務所</t>
    <rPh sb="0" eb="2">
      <t>フジタ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</si>
  <si>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藤田　陞</t>
    <rPh sb="0" eb="2">
      <t>フジタ</t>
    </rPh>
    <rPh sb="3" eb="4">
      <t>ノボル</t>
    </rPh>
    <phoneticPr fontId="2"/>
  </si>
  <si>
    <t>マサキ設計事務所</t>
    <rPh sb="3" eb="5">
      <t>セッケイ</t>
    </rPh>
    <rPh sb="5" eb="7">
      <t>ジム</t>
    </rPh>
    <rPh sb="7" eb="8">
      <t>ショ</t>
    </rPh>
    <phoneticPr fontId="2"/>
  </si>
  <si>
    <t>0183</t>
  </si>
  <si>
    <t>0388</t>
  </si>
  <si>
    <t>有限会社　東陽建設</t>
    <rPh sb="0" eb="2">
      <t>ユウゲン</t>
    </rPh>
    <rPh sb="2" eb="4">
      <t>カイシャ</t>
    </rPh>
    <rPh sb="5" eb="7">
      <t>トウヨウ</t>
    </rPh>
    <rPh sb="7" eb="9">
      <t>ケンセツ</t>
    </rPh>
    <phoneticPr fontId="2"/>
  </si>
  <si>
    <t>代表取締役　鳥畑　達男</t>
    <rPh sb="0" eb="2">
      <t>ダイヒョウ</t>
    </rPh>
    <rPh sb="2" eb="5">
      <t>トリシマリヤク</t>
    </rPh>
    <rPh sb="6" eb="7">
      <t>トリ</t>
    </rPh>
    <rPh sb="7" eb="8">
      <t>ハタ</t>
    </rPh>
    <rPh sb="9" eb="11">
      <t>タツオ</t>
    </rPh>
    <phoneticPr fontId="2"/>
  </si>
  <si>
    <t>有限会社　柏山工務店</t>
    <rPh sb="0" eb="2">
      <t>ユウゲン</t>
    </rPh>
    <rPh sb="2" eb="4">
      <t>カイシャ</t>
    </rPh>
    <rPh sb="5" eb="6">
      <t>カシワ</t>
    </rPh>
    <rPh sb="6" eb="7">
      <t>ヤマ</t>
    </rPh>
    <rPh sb="7" eb="10">
      <t>コウムテン</t>
    </rPh>
    <phoneticPr fontId="2"/>
  </si>
  <si>
    <t>柏山　孝喜</t>
    <rPh sb="0" eb="1">
      <t>カシワ</t>
    </rPh>
    <rPh sb="1" eb="2">
      <t>ヤマ</t>
    </rPh>
    <rPh sb="3" eb="4">
      <t>タカシ</t>
    </rPh>
    <rPh sb="4" eb="5">
      <t>ヨロコ</t>
    </rPh>
    <phoneticPr fontId="2"/>
  </si>
  <si>
    <t>千田　正</t>
    <rPh sb="0" eb="2">
      <t>チダ</t>
    </rPh>
    <rPh sb="3" eb="4">
      <t>タダシ</t>
    </rPh>
    <phoneticPr fontId="2"/>
  </si>
  <si>
    <t>山下　貴子</t>
    <rPh sb="0" eb="2">
      <t>ヤマシタ</t>
    </rPh>
    <rPh sb="3" eb="5">
      <t>タカコ</t>
    </rPh>
    <phoneticPr fontId="2"/>
  </si>
  <si>
    <t>盛岡市土渕字幅5-1</t>
    <rPh sb="0" eb="3">
      <t>モリオカシ</t>
    </rPh>
    <rPh sb="3" eb="5">
      <t>ツチブチ</t>
    </rPh>
    <rPh sb="5" eb="6">
      <t>アザ</t>
    </rPh>
    <rPh sb="6" eb="7">
      <t>ハバ</t>
    </rPh>
    <phoneticPr fontId="2"/>
  </si>
  <si>
    <t>花巻市星が丘2-27-12</t>
    <rPh sb="0" eb="3">
      <t>ハナマキシ</t>
    </rPh>
    <rPh sb="3" eb="4">
      <t>ホシ</t>
    </rPh>
    <rPh sb="5" eb="6">
      <t>オカ</t>
    </rPh>
    <phoneticPr fontId="2"/>
  </si>
  <si>
    <t>代表取締役　髙橋一是</t>
    <rPh sb="0" eb="2">
      <t>ダイヒョウ</t>
    </rPh>
    <rPh sb="2" eb="5">
      <t>トリシマリヤク</t>
    </rPh>
    <rPh sb="8" eb="9">
      <t>イチ</t>
    </rPh>
    <phoneticPr fontId="2"/>
  </si>
  <si>
    <t>阿部　公男</t>
    <rPh sb="0" eb="2">
      <t>アベ</t>
    </rPh>
    <rPh sb="3" eb="5">
      <t>キミオ</t>
    </rPh>
    <phoneticPr fontId="2"/>
  </si>
  <si>
    <t>株式会社　ア・ベスト</t>
    <rPh sb="0" eb="2">
      <t>カブシキ</t>
    </rPh>
    <rPh sb="2" eb="4">
      <t>カイシャ</t>
    </rPh>
    <phoneticPr fontId="2"/>
  </si>
  <si>
    <t>代表取締役　阿部　晃一</t>
    <rPh sb="0" eb="2">
      <t>ダイヒョウ</t>
    </rPh>
    <rPh sb="2" eb="5">
      <t>トリシマリヤク</t>
    </rPh>
    <rPh sb="6" eb="8">
      <t>アベ</t>
    </rPh>
    <rPh sb="9" eb="11">
      <t>コウイチ</t>
    </rPh>
    <phoneticPr fontId="2"/>
  </si>
  <si>
    <t>阿部　晃一</t>
    <rPh sb="0" eb="2">
      <t>アベ</t>
    </rPh>
    <rPh sb="3" eb="5">
      <t>コウイチ</t>
    </rPh>
    <phoneticPr fontId="2"/>
  </si>
  <si>
    <t>有限会社　鈴木工建</t>
    <rPh sb="0" eb="2">
      <t>ユウゲン</t>
    </rPh>
    <rPh sb="2" eb="4">
      <t>カイシャ</t>
    </rPh>
    <rPh sb="5" eb="7">
      <t>スズキ</t>
    </rPh>
    <rPh sb="7" eb="8">
      <t>コウ</t>
    </rPh>
    <rPh sb="8" eb="9">
      <t>ケン</t>
    </rPh>
    <phoneticPr fontId="2"/>
  </si>
  <si>
    <t>代表取締役　鈴木　祐治</t>
    <rPh sb="0" eb="2">
      <t>ダイヒョウ</t>
    </rPh>
    <rPh sb="2" eb="5">
      <t>トリシマリヤク</t>
    </rPh>
    <rPh sb="6" eb="7">
      <t>スズ</t>
    </rPh>
    <rPh sb="7" eb="8">
      <t>キ</t>
    </rPh>
    <rPh sb="9" eb="11">
      <t>ユウジ</t>
    </rPh>
    <phoneticPr fontId="2"/>
  </si>
  <si>
    <t>代表取締役　佐川　秀雄</t>
    <rPh sb="0" eb="2">
      <t>ダイヒョウ</t>
    </rPh>
    <rPh sb="2" eb="5">
      <t>トリシマリヤク</t>
    </rPh>
    <rPh sb="6" eb="8">
      <t>サガワ</t>
    </rPh>
    <rPh sb="9" eb="11">
      <t>ヒデオ</t>
    </rPh>
    <phoneticPr fontId="2"/>
  </si>
  <si>
    <t>有限会社　尾形建設</t>
    <rPh sb="0" eb="4">
      <t>ユウゲンガイシャ</t>
    </rPh>
    <rPh sb="5" eb="7">
      <t>オガタ</t>
    </rPh>
    <rPh sb="7" eb="9">
      <t>ケンセツ</t>
    </rPh>
    <phoneticPr fontId="2"/>
  </si>
  <si>
    <t>代表取締役　尾形　香</t>
    <rPh sb="0" eb="2">
      <t>ダイヒョウ</t>
    </rPh>
    <rPh sb="2" eb="5">
      <t>トリシマリヤク</t>
    </rPh>
    <rPh sb="6" eb="8">
      <t>オガタ</t>
    </rPh>
    <rPh sb="9" eb="10">
      <t>カオリ</t>
    </rPh>
    <phoneticPr fontId="2"/>
  </si>
  <si>
    <t>一関市千厩町小梨字新地310</t>
    <rPh sb="0" eb="3">
      <t>イチノセキシ</t>
    </rPh>
    <rPh sb="3" eb="5">
      <t>センマヤ</t>
    </rPh>
    <rPh sb="5" eb="6">
      <t>チョウ</t>
    </rPh>
    <rPh sb="6" eb="8">
      <t>コナシ</t>
    </rPh>
    <rPh sb="8" eb="9">
      <t>アザ</t>
    </rPh>
    <rPh sb="9" eb="11">
      <t>シンチ</t>
    </rPh>
    <phoneticPr fontId="2"/>
  </si>
  <si>
    <t>尾形　香</t>
    <rPh sb="0" eb="2">
      <t>オガタ</t>
    </rPh>
    <rPh sb="3" eb="4">
      <t>カオル</t>
    </rPh>
    <phoneticPr fontId="2"/>
  </si>
  <si>
    <t>株式会社リフォームサービス岩手</t>
    <rPh sb="0" eb="4">
      <t>カブシキガイシャ</t>
    </rPh>
    <rPh sb="13" eb="15">
      <t>イワテ</t>
    </rPh>
    <phoneticPr fontId="2"/>
  </si>
  <si>
    <t>清藤　哲也</t>
    <rPh sb="0" eb="2">
      <t>セイドウ</t>
    </rPh>
    <rPh sb="3" eb="5">
      <t>テツヤ</t>
    </rPh>
    <phoneticPr fontId="2"/>
  </si>
  <si>
    <t>菊池　元宏</t>
    <rPh sb="0" eb="2">
      <t>キクチ</t>
    </rPh>
    <rPh sb="3" eb="5">
      <t>モトヒロ</t>
    </rPh>
    <phoneticPr fontId="2"/>
  </si>
  <si>
    <t>住田住宅産業株式会社</t>
    <rPh sb="0" eb="2">
      <t>スミタ</t>
    </rPh>
    <rPh sb="2" eb="4">
      <t>ジュウタク</t>
    </rPh>
    <rPh sb="4" eb="6">
      <t>サンギョウ</t>
    </rPh>
    <rPh sb="6" eb="8">
      <t>カブシキ</t>
    </rPh>
    <rPh sb="8" eb="10">
      <t>カイシャ</t>
    </rPh>
    <phoneticPr fontId="2"/>
  </si>
  <si>
    <t>0212</t>
  </si>
  <si>
    <t>0220</t>
  </si>
  <si>
    <t>0222</t>
  </si>
  <si>
    <t>0225</t>
  </si>
  <si>
    <t>0227</t>
  </si>
  <si>
    <t>0228</t>
  </si>
  <si>
    <t>0232</t>
  </si>
  <si>
    <t>0233</t>
  </si>
  <si>
    <t>0234</t>
  </si>
  <si>
    <t>0235</t>
  </si>
  <si>
    <t>0243</t>
  </si>
  <si>
    <t>0244</t>
  </si>
  <si>
    <t>0253</t>
  </si>
  <si>
    <t>0258</t>
  </si>
  <si>
    <t>0259</t>
  </si>
  <si>
    <t>0260</t>
  </si>
  <si>
    <t>0262</t>
  </si>
  <si>
    <t>0264</t>
  </si>
  <si>
    <t>0269</t>
  </si>
  <si>
    <t>0273</t>
  </si>
  <si>
    <t>0274</t>
  </si>
  <si>
    <t>0279</t>
  </si>
  <si>
    <t>0283</t>
  </si>
  <si>
    <t>0287</t>
  </si>
  <si>
    <t>0541</t>
  </si>
  <si>
    <t>皆川建築設計株式会社</t>
    <rPh sb="0" eb="2">
      <t>ミナガワ</t>
    </rPh>
    <rPh sb="2" eb="4">
      <t>ケンチク</t>
    </rPh>
    <rPh sb="4" eb="6">
      <t>セッケイ</t>
    </rPh>
    <rPh sb="6" eb="10">
      <t>カブシキガイシャ</t>
    </rPh>
    <phoneticPr fontId="2"/>
  </si>
  <si>
    <t>代表取締役　皆川　初雄</t>
    <rPh sb="0" eb="2">
      <t>ダイヒョウ</t>
    </rPh>
    <rPh sb="2" eb="5">
      <t>トリシマリヤク</t>
    </rPh>
    <rPh sb="6" eb="8">
      <t>ミナガワ</t>
    </rPh>
    <rPh sb="9" eb="11">
      <t>ハツオ</t>
    </rPh>
    <phoneticPr fontId="2"/>
  </si>
  <si>
    <t>一関市藤沢町藤沢字町裏67-4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0" eb="11">
      <t>ウラ</t>
    </rPh>
    <phoneticPr fontId="2"/>
  </si>
  <si>
    <t>皆川　初雄</t>
    <rPh sb="0" eb="2">
      <t>ミナガワ</t>
    </rPh>
    <rPh sb="3" eb="5">
      <t>ハツオ</t>
    </rPh>
    <phoneticPr fontId="2"/>
  </si>
  <si>
    <t>0542</t>
  </si>
  <si>
    <t>千田工務店株式会社</t>
    <rPh sb="0" eb="2">
      <t>チダ</t>
    </rPh>
    <rPh sb="2" eb="5">
      <t>コウムテン</t>
    </rPh>
    <rPh sb="5" eb="9">
      <t>カブシキガイシャ</t>
    </rPh>
    <phoneticPr fontId="2"/>
  </si>
  <si>
    <t>代表取締役　千田　弘一</t>
    <rPh sb="0" eb="2">
      <t>ダイヒョウ</t>
    </rPh>
    <rPh sb="2" eb="5">
      <t>トリシマリヤク</t>
    </rPh>
    <rPh sb="6" eb="8">
      <t>センダ</t>
    </rPh>
    <rPh sb="9" eb="11">
      <t>コウイチ</t>
    </rPh>
    <phoneticPr fontId="2"/>
  </si>
  <si>
    <t>陸前高田市米崎町字佐野98-3</t>
    <rPh sb="0" eb="5">
      <t>リクゼンタカタシ</t>
    </rPh>
    <rPh sb="5" eb="6">
      <t>コメ</t>
    </rPh>
    <rPh sb="6" eb="7">
      <t>サキ</t>
    </rPh>
    <rPh sb="7" eb="8">
      <t>チョウ</t>
    </rPh>
    <rPh sb="8" eb="9">
      <t>アザ</t>
    </rPh>
    <rPh sb="9" eb="11">
      <t>サノ</t>
    </rPh>
    <phoneticPr fontId="2"/>
  </si>
  <si>
    <t>0544</t>
  </si>
  <si>
    <t>佐藤工夢店株式会社</t>
    <rPh sb="0" eb="2">
      <t>サトウ</t>
    </rPh>
    <rPh sb="2" eb="3">
      <t>コウ</t>
    </rPh>
    <rPh sb="3" eb="4">
      <t>ユメ</t>
    </rPh>
    <rPh sb="4" eb="5">
      <t>テン</t>
    </rPh>
    <rPh sb="5" eb="9">
      <t>カブシキガイシャ</t>
    </rPh>
    <phoneticPr fontId="2"/>
  </si>
  <si>
    <t>代表取締役　佐藤　誠</t>
    <rPh sb="0" eb="2">
      <t>ダイヒョウ</t>
    </rPh>
    <rPh sb="2" eb="5">
      <t>トリシマリヤク</t>
    </rPh>
    <rPh sb="6" eb="8">
      <t>サトウ</t>
    </rPh>
    <rPh sb="9" eb="10">
      <t>マコト</t>
    </rPh>
    <phoneticPr fontId="2"/>
  </si>
  <si>
    <t>一関市大東町曽慶字砂子田14-2</t>
    <rPh sb="0" eb="3">
      <t>イチノセキシ</t>
    </rPh>
    <rPh sb="3" eb="6">
      <t>ダイトウチョウ</t>
    </rPh>
    <rPh sb="6" eb="8">
      <t>ソゲイ</t>
    </rPh>
    <rPh sb="8" eb="9">
      <t>ジ</t>
    </rPh>
    <rPh sb="9" eb="12">
      <t>イサゴダ</t>
    </rPh>
    <phoneticPr fontId="2"/>
  </si>
  <si>
    <t>佐藤　誠</t>
    <rPh sb="0" eb="2">
      <t>サトウ</t>
    </rPh>
    <rPh sb="3" eb="4">
      <t>マコト</t>
    </rPh>
    <phoneticPr fontId="2"/>
  </si>
  <si>
    <t>代表取締役　谷地　裕貴</t>
    <rPh sb="0" eb="2">
      <t>ダイヒョウ</t>
    </rPh>
    <rPh sb="2" eb="5">
      <t>トリシマリヤク</t>
    </rPh>
    <rPh sb="6" eb="7">
      <t>タニ</t>
    </rPh>
    <rPh sb="7" eb="8">
      <t>チ</t>
    </rPh>
    <rPh sb="9" eb="11">
      <t>ヒロタカ</t>
    </rPh>
    <phoneticPr fontId="2"/>
  </si>
  <si>
    <t>久慈市新中の橋4-22-2</t>
    <rPh sb="0" eb="3">
      <t>クジシ</t>
    </rPh>
    <rPh sb="3" eb="5">
      <t>シンナカ</t>
    </rPh>
    <rPh sb="6" eb="7">
      <t>バシ</t>
    </rPh>
    <phoneticPr fontId="2"/>
  </si>
  <si>
    <t>陸前高田市小友町字鳥越13-8</t>
    <rPh sb="0" eb="5">
      <t>リクゼンタカタシ</t>
    </rPh>
    <rPh sb="5" eb="8">
      <t>オトモチョウ</t>
    </rPh>
    <rPh sb="8" eb="9">
      <t>ジ</t>
    </rPh>
    <rPh sb="9" eb="11">
      <t>トリゴエ</t>
    </rPh>
    <phoneticPr fontId="2"/>
  </si>
  <si>
    <t>青木　雅明</t>
    <rPh sb="0" eb="2">
      <t>アオキ</t>
    </rPh>
    <rPh sb="3" eb="5">
      <t>マサアキ</t>
    </rPh>
    <phoneticPr fontId="2"/>
  </si>
  <si>
    <t>千葉　智道</t>
    <rPh sb="0" eb="2">
      <t>チバ</t>
    </rPh>
    <rPh sb="3" eb="5">
      <t>トモミチ</t>
    </rPh>
    <phoneticPr fontId="2"/>
  </si>
  <si>
    <t>代表取締役　滝村　智朗</t>
    <rPh sb="0" eb="2">
      <t>ダイヒョウ</t>
    </rPh>
    <rPh sb="2" eb="5">
      <t>トリシマリヤク</t>
    </rPh>
    <rPh sb="6" eb="8">
      <t>タキムラ</t>
    </rPh>
    <rPh sb="9" eb="11">
      <t>トモロウ</t>
    </rPh>
    <phoneticPr fontId="2"/>
  </si>
  <si>
    <t>代表取締役　清藤　哲也</t>
    <rPh sb="0" eb="2">
      <t>ダイヒョウ</t>
    </rPh>
    <rPh sb="2" eb="5">
      <t>トリシマリヤク</t>
    </rPh>
    <rPh sb="6" eb="8">
      <t>セイドウ</t>
    </rPh>
    <rPh sb="9" eb="11">
      <t>テツヤ</t>
    </rPh>
    <phoneticPr fontId="2"/>
  </si>
  <si>
    <t>020-0121</t>
  </si>
  <si>
    <t>0548</t>
  </si>
  <si>
    <t>株式会社オザワモクザイ</t>
    <rPh sb="0" eb="4">
      <t>カブシキガイシャ</t>
    </rPh>
    <phoneticPr fontId="2"/>
  </si>
  <si>
    <t>小澤　修</t>
    <rPh sb="0" eb="2">
      <t>オザワ</t>
    </rPh>
    <rPh sb="3" eb="4">
      <t>オサム</t>
    </rPh>
    <phoneticPr fontId="2"/>
  </si>
  <si>
    <t>小澤　久義</t>
    <rPh sb="0" eb="2">
      <t>オザワ</t>
    </rPh>
    <rPh sb="3" eb="5">
      <t>ヒサヨシ</t>
    </rPh>
    <phoneticPr fontId="2"/>
  </si>
  <si>
    <t>鈴木　敏裕</t>
    <rPh sb="0" eb="2">
      <t>スズキ</t>
    </rPh>
    <rPh sb="3" eb="5">
      <t>トシヒロ</t>
    </rPh>
    <phoneticPr fontId="2"/>
  </si>
  <si>
    <t>代表取締役　菊池　幸修</t>
    <rPh sb="0" eb="2">
      <t>ダイヒョウ</t>
    </rPh>
    <rPh sb="2" eb="5">
      <t>トリシマリヤク</t>
    </rPh>
    <rPh sb="6" eb="8">
      <t>キクチ</t>
    </rPh>
    <rPh sb="9" eb="10">
      <t>サチ</t>
    </rPh>
    <rPh sb="10" eb="11">
      <t>オサム</t>
    </rPh>
    <phoneticPr fontId="2"/>
  </si>
  <si>
    <t>滝沢市牧野林888-7</t>
    <rPh sb="0" eb="2">
      <t>タキザワ</t>
    </rPh>
    <rPh sb="2" eb="3">
      <t>シ</t>
    </rPh>
    <rPh sb="3" eb="5">
      <t>マキノ</t>
    </rPh>
    <rPh sb="5" eb="6">
      <t>ハヤシ</t>
    </rPh>
    <phoneticPr fontId="2"/>
  </si>
  <si>
    <t>代表　浜守　秀雄</t>
    <rPh sb="0" eb="2">
      <t>ダイヒョウ</t>
    </rPh>
    <rPh sb="3" eb="5">
      <t>ハマモリ</t>
    </rPh>
    <rPh sb="6" eb="8">
      <t>ヒデオ</t>
    </rPh>
    <phoneticPr fontId="2"/>
  </si>
  <si>
    <t>0553</t>
  </si>
  <si>
    <t>富士設計室</t>
    <rPh sb="0" eb="2">
      <t>フジ</t>
    </rPh>
    <rPh sb="2" eb="4">
      <t>セッケイ</t>
    </rPh>
    <rPh sb="4" eb="5">
      <t>シツ</t>
    </rPh>
    <phoneticPr fontId="2"/>
  </si>
  <si>
    <t>武藏　富士夫</t>
    <rPh sb="0" eb="2">
      <t>ムサシ</t>
    </rPh>
    <rPh sb="3" eb="6">
      <t>フジオ</t>
    </rPh>
    <phoneticPr fontId="2"/>
  </si>
  <si>
    <t>陸前高田市高田町字西和野140-2</t>
    <rPh sb="0" eb="5">
      <t>リクゼンタカタシ</t>
    </rPh>
    <rPh sb="5" eb="8">
      <t>タカタチョウ</t>
    </rPh>
    <rPh sb="8" eb="9">
      <t>アザ</t>
    </rPh>
    <rPh sb="9" eb="10">
      <t>ニシ</t>
    </rPh>
    <rPh sb="10" eb="11">
      <t>ワ</t>
    </rPh>
    <rPh sb="11" eb="12">
      <t>ノ</t>
    </rPh>
    <phoneticPr fontId="2"/>
  </si>
  <si>
    <t>武蔵　富士夫</t>
    <rPh sb="0" eb="2">
      <t>ムサシ</t>
    </rPh>
    <rPh sb="3" eb="6">
      <t>フジオ</t>
    </rPh>
    <phoneticPr fontId="2"/>
  </si>
  <si>
    <t>0554</t>
  </si>
  <si>
    <t>株式会社佐々木建築</t>
    <rPh sb="0" eb="4">
      <t>カブシキガイシャ</t>
    </rPh>
    <rPh sb="4" eb="7">
      <t>ササキ</t>
    </rPh>
    <rPh sb="7" eb="9">
      <t>ケンチク</t>
    </rPh>
    <phoneticPr fontId="2"/>
  </si>
  <si>
    <t>八幡平市松尾寄木29-121-5</t>
    <rPh sb="0" eb="4">
      <t>ハチマンタイシ</t>
    </rPh>
    <rPh sb="4" eb="6">
      <t>マツオ</t>
    </rPh>
    <rPh sb="6" eb="8">
      <t>ヨリキ</t>
    </rPh>
    <phoneticPr fontId="2"/>
  </si>
  <si>
    <t>佐々木　琴美</t>
    <rPh sb="4" eb="6">
      <t>コトミ</t>
    </rPh>
    <phoneticPr fontId="2"/>
  </si>
  <si>
    <t>所在地</t>
    <phoneticPr fontId="2"/>
  </si>
  <si>
    <t>柏山　孝喜</t>
    <rPh sb="0" eb="1">
      <t>カシワ</t>
    </rPh>
    <rPh sb="1" eb="2">
      <t>ヤマ</t>
    </rPh>
    <rPh sb="3" eb="5">
      <t>タカヨシ</t>
    </rPh>
    <rPh sb="4" eb="5">
      <t>ヨロコ</t>
    </rPh>
    <phoneticPr fontId="2"/>
  </si>
  <si>
    <t>0555</t>
  </si>
  <si>
    <t>株式会社吉田建設</t>
    <rPh sb="0" eb="4">
      <t>カブシキガイシャ</t>
    </rPh>
    <rPh sb="4" eb="6">
      <t>ヨシダ</t>
    </rPh>
    <rPh sb="6" eb="8">
      <t>ケンセツ</t>
    </rPh>
    <phoneticPr fontId="2"/>
  </si>
  <si>
    <t>代表取締役　吉田　光伸</t>
    <rPh sb="0" eb="2">
      <t>ダイヒョウ</t>
    </rPh>
    <rPh sb="2" eb="5">
      <t>トリシマリヤク</t>
    </rPh>
    <rPh sb="6" eb="8">
      <t>ヨシダ</t>
    </rPh>
    <rPh sb="9" eb="11">
      <t>ミツノブ</t>
    </rPh>
    <phoneticPr fontId="2"/>
  </si>
  <si>
    <t>陸前高田市竹駒町字大畑28-16</t>
    <rPh sb="0" eb="5">
      <t>リクゼンタカタシ</t>
    </rPh>
    <rPh sb="5" eb="6">
      <t>タケ</t>
    </rPh>
    <rPh sb="6" eb="7">
      <t>コマ</t>
    </rPh>
    <rPh sb="7" eb="8">
      <t>マチ</t>
    </rPh>
    <rPh sb="8" eb="9">
      <t>アザ</t>
    </rPh>
    <rPh sb="9" eb="11">
      <t>オオハタ</t>
    </rPh>
    <phoneticPr fontId="2"/>
  </si>
  <si>
    <t>吉田　光伸</t>
    <rPh sb="0" eb="2">
      <t>ヨシダ</t>
    </rPh>
    <rPh sb="3" eb="5">
      <t>ミツノブ</t>
    </rPh>
    <phoneticPr fontId="2"/>
  </si>
  <si>
    <t>0556</t>
  </si>
  <si>
    <t>京玉コンサルタンツ株式会社</t>
    <rPh sb="0" eb="1">
      <t>キョウ</t>
    </rPh>
    <rPh sb="1" eb="2">
      <t>タマ</t>
    </rPh>
    <rPh sb="9" eb="13">
      <t>カブシキガイシャ</t>
    </rPh>
    <phoneticPr fontId="2"/>
  </si>
  <si>
    <t>0557</t>
  </si>
  <si>
    <t>有限会社佐藤工務店</t>
    <rPh sb="0" eb="4">
      <t>ユウゲンガイシャ</t>
    </rPh>
    <rPh sb="4" eb="6">
      <t>サトウ</t>
    </rPh>
    <rPh sb="6" eb="9">
      <t>コウムテン</t>
    </rPh>
    <phoneticPr fontId="2"/>
  </si>
  <si>
    <t>代表取締役　志田　成樹</t>
    <rPh sb="0" eb="2">
      <t>ダイヒョウ</t>
    </rPh>
    <rPh sb="2" eb="5">
      <t>トリシマリヤク</t>
    </rPh>
    <rPh sb="6" eb="8">
      <t>シダ</t>
    </rPh>
    <rPh sb="9" eb="10">
      <t>ナ</t>
    </rPh>
    <rPh sb="10" eb="11">
      <t>キ</t>
    </rPh>
    <phoneticPr fontId="2"/>
  </si>
  <si>
    <t>志田　成樹</t>
    <rPh sb="0" eb="2">
      <t>シダ</t>
    </rPh>
    <rPh sb="3" eb="4">
      <t>ナ</t>
    </rPh>
    <rPh sb="4" eb="5">
      <t>キ</t>
    </rPh>
    <phoneticPr fontId="2"/>
  </si>
  <si>
    <t>奥州市胆沢区南都田字片子沢160-2</t>
    <rPh sb="0" eb="2">
      <t>オウシュウ</t>
    </rPh>
    <rPh sb="2" eb="3">
      <t>シ</t>
    </rPh>
    <rPh sb="3" eb="5">
      <t>イサワ</t>
    </rPh>
    <rPh sb="5" eb="6">
      <t>ク</t>
    </rPh>
    <rPh sb="6" eb="7">
      <t>ミナミ</t>
    </rPh>
    <rPh sb="7" eb="8">
      <t>ト</t>
    </rPh>
    <rPh sb="8" eb="9">
      <t>タ</t>
    </rPh>
    <rPh sb="9" eb="10">
      <t>アザ</t>
    </rPh>
    <rPh sb="10" eb="11">
      <t>カタ</t>
    </rPh>
    <rPh sb="11" eb="12">
      <t>コ</t>
    </rPh>
    <rPh sb="12" eb="13">
      <t>サワ</t>
    </rPh>
    <phoneticPr fontId="2"/>
  </si>
  <si>
    <t>佐々木　大輝</t>
    <rPh sb="0" eb="3">
      <t>ササキ</t>
    </rPh>
    <rPh sb="4" eb="6">
      <t>ダイキ</t>
    </rPh>
    <phoneticPr fontId="2"/>
  </si>
  <si>
    <t>代表取締役　玉澤　豊栄</t>
    <rPh sb="0" eb="2">
      <t>ダイヒョウ</t>
    </rPh>
    <rPh sb="2" eb="5">
      <t>トリシマリヤク</t>
    </rPh>
    <rPh sb="6" eb="8">
      <t>タマサワ</t>
    </rPh>
    <rPh sb="9" eb="10">
      <t>トヨ</t>
    </rPh>
    <rPh sb="10" eb="11">
      <t>エイ</t>
    </rPh>
    <phoneticPr fontId="2"/>
  </si>
  <si>
    <t>代表取締役　菊池　研悦</t>
    <rPh sb="0" eb="2">
      <t>ダイヒョウ</t>
    </rPh>
    <rPh sb="2" eb="5">
      <t>トリシマリヤク</t>
    </rPh>
    <rPh sb="6" eb="8">
      <t>キクチ</t>
    </rPh>
    <rPh sb="9" eb="10">
      <t>ケン</t>
    </rPh>
    <rPh sb="10" eb="11">
      <t>エツ</t>
    </rPh>
    <phoneticPr fontId="2"/>
  </si>
  <si>
    <t>陸前高田市米崎町字地竹沢121-5</t>
    <rPh sb="0" eb="1">
      <t>リク</t>
    </rPh>
    <rPh sb="1" eb="2">
      <t>ゼン</t>
    </rPh>
    <rPh sb="2" eb="4">
      <t>タカダ</t>
    </rPh>
    <rPh sb="4" eb="5">
      <t>シ</t>
    </rPh>
    <rPh sb="5" eb="6">
      <t>マイ</t>
    </rPh>
    <rPh sb="6" eb="7">
      <t>サキ</t>
    </rPh>
    <rPh sb="7" eb="8">
      <t>チョウ</t>
    </rPh>
    <rPh sb="8" eb="9">
      <t>アザ</t>
    </rPh>
    <rPh sb="9" eb="10">
      <t>チ</t>
    </rPh>
    <rPh sb="10" eb="11">
      <t>タケ</t>
    </rPh>
    <rPh sb="11" eb="12">
      <t>サワ</t>
    </rPh>
    <phoneticPr fontId="2"/>
  </si>
  <si>
    <t>佐野　志保</t>
    <rPh sb="0" eb="2">
      <t>サノ</t>
    </rPh>
    <rPh sb="3" eb="5">
      <t>シホ</t>
    </rPh>
    <phoneticPr fontId="2"/>
  </si>
  <si>
    <t>早川　昌史</t>
    <rPh sb="0" eb="2">
      <t>ハヤカワ</t>
    </rPh>
    <rPh sb="3" eb="4">
      <t>マサ</t>
    </rPh>
    <rPh sb="4" eb="5">
      <t>シ</t>
    </rPh>
    <phoneticPr fontId="2"/>
  </si>
  <si>
    <t>平野　親雄</t>
    <rPh sb="0" eb="2">
      <t>ヒラノ</t>
    </rPh>
    <rPh sb="3" eb="5">
      <t>チカオ</t>
    </rPh>
    <phoneticPr fontId="2"/>
  </si>
  <si>
    <t>一関市藤沢町黄海字山谷41</t>
    <rPh sb="0" eb="3">
      <t>イチノセキシ</t>
    </rPh>
    <rPh sb="3" eb="6">
      <t>フジサワマチ</t>
    </rPh>
    <rPh sb="6" eb="8">
      <t>キノミ</t>
    </rPh>
    <rPh sb="8" eb="9">
      <t>アザ</t>
    </rPh>
    <rPh sb="9" eb="11">
      <t>サンヤ</t>
    </rPh>
    <phoneticPr fontId="2"/>
  </si>
  <si>
    <t>代表取締役　櫻田　文昭</t>
    <rPh sb="0" eb="2">
      <t>ダイヒョウ</t>
    </rPh>
    <rPh sb="2" eb="5">
      <t>トリシマリヤク</t>
    </rPh>
    <rPh sb="6" eb="8">
      <t>サクラダ</t>
    </rPh>
    <rPh sb="9" eb="11">
      <t>フミアキ</t>
    </rPh>
    <phoneticPr fontId="2"/>
  </si>
  <si>
    <t>櫻田　文昭</t>
    <rPh sb="0" eb="2">
      <t>サクラダ</t>
    </rPh>
    <rPh sb="3" eb="5">
      <t>フミアキ</t>
    </rPh>
    <phoneticPr fontId="2"/>
  </si>
  <si>
    <t>盛岡市繋字尾入野48-6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2"/>
  </si>
  <si>
    <t>一関市花泉町涌津字道下52-28</t>
    <rPh sb="0" eb="2">
      <t>イチノセキ</t>
    </rPh>
    <rPh sb="2" eb="3">
      <t>シ</t>
    </rPh>
    <rPh sb="3" eb="4">
      <t>ハナ</t>
    </rPh>
    <rPh sb="4" eb="5">
      <t>イズミ</t>
    </rPh>
    <rPh sb="5" eb="6">
      <t>マチ</t>
    </rPh>
    <rPh sb="6" eb="7">
      <t>ワク</t>
    </rPh>
    <rPh sb="7" eb="8">
      <t>ツ</t>
    </rPh>
    <rPh sb="8" eb="9">
      <t>アザ</t>
    </rPh>
    <rPh sb="9" eb="10">
      <t>ミチ</t>
    </rPh>
    <rPh sb="10" eb="11">
      <t>シタ</t>
    </rPh>
    <phoneticPr fontId="2"/>
  </si>
  <si>
    <t>釜石市野田町2-19-7</t>
    <rPh sb="0" eb="2">
      <t>カマイシ</t>
    </rPh>
    <rPh sb="2" eb="3">
      <t>シ</t>
    </rPh>
    <rPh sb="3" eb="5">
      <t>ノダ</t>
    </rPh>
    <rPh sb="5" eb="6">
      <t>マチ</t>
    </rPh>
    <phoneticPr fontId="2"/>
  </si>
  <si>
    <t>九戸郡野田村大字野田15-45-5</t>
    <rPh sb="0" eb="3">
      <t>クノヘグン</t>
    </rPh>
    <rPh sb="3" eb="6">
      <t>ノダムラ</t>
    </rPh>
    <rPh sb="6" eb="8">
      <t>オオアザ</t>
    </rPh>
    <rPh sb="8" eb="10">
      <t>ノダ</t>
    </rPh>
    <phoneticPr fontId="2"/>
  </si>
  <si>
    <t>気仙郡住田町世田米字日向61-1</t>
    <rPh sb="0" eb="3">
      <t>ケセングン</t>
    </rPh>
    <rPh sb="3" eb="6">
      <t>スミタチョウ</t>
    </rPh>
    <rPh sb="6" eb="7">
      <t>セ</t>
    </rPh>
    <rPh sb="7" eb="8">
      <t>タ</t>
    </rPh>
    <rPh sb="8" eb="9">
      <t>マイ</t>
    </rPh>
    <rPh sb="9" eb="10">
      <t>アザ</t>
    </rPh>
    <rPh sb="10" eb="12">
      <t>ヒナタ</t>
    </rPh>
    <phoneticPr fontId="2"/>
  </si>
  <si>
    <t>岩手郡雫石町七ツ森182-6</t>
    <rPh sb="0" eb="3">
      <t>イワテグン</t>
    </rPh>
    <rPh sb="3" eb="5">
      <t>シズクイシ</t>
    </rPh>
    <rPh sb="5" eb="6">
      <t>マチ</t>
    </rPh>
    <rPh sb="6" eb="7">
      <t>ナナ</t>
    </rPh>
    <rPh sb="8" eb="9">
      <t>モリ</t>
    </rPh>
    <phoneticPr fontId="2"/>
  </si>
  <si>
    <t>滝沢市牧野林1012-2</t>
    <rPh sb="0" eb="2">
      <t>タキザワ</t>
    </rPh>
    <rPh sb="2" eb="3">
      <t>シ</t>
    </rPh>
    <rPh sb="3" eb="5">
      <t>マキノ</t>
    </rPh>
    <rPh sb="5" eb="6">
      <t>ハヤシ</t>
    </rPh>
    <phoneticPr fontId="2"/>
  </si>
  <si>
    <t>釜石市新町4-23</t>
    <rPh sb="0" eb="2">
      <t>カマイシ</t>
    </rPh>
    <rPh sb="2" eb="3">
      <t>シ</t>
    </rPh>
    <rPh sb="3" eb="4">
      <t>シン</t>
    </rPh>
    <rPh sb="4" eb="5">
      <t>マチ</t>
    </rPh>
    <phoneticPr fontId="2"/>
  </si>
  <si>
    <t>0561</t>
  </si>
  <si>
    <t>株式会社　アトモス・１・建築デザイン・データ</t>
    <rPh sb="0" eb="4">
      <t>カブシキガイシャ</t>
    </rPh>
    <rPh sb="12" eb="14">
      <t>ケンチク</t>
    </rPh>
    <phoneticPr fontId="2"/>
  </si>
  <si>
    <t>代表取締役　西城　勝彦</t>
    <rPh sb="0" eb="2">
      <t>ダイヒョウ</t>
    </rPh>
    <rPh sb="2" eb="5">
      <t>トリシマリヤク</t>
    </rPh>
    <rPh sb="6" eb="8">
      <t>サイジョウ</t>
    </rPh>
    <rPh sb="9" eb="11">
      <t>カツヒコ</t>
    </rPh>
    <phoneticPr fontId="2"/>
  </si>
  <si>
    <t>西城　勝彦</t>
    <rPh sb="0" eb="2">
      <t>サイジョウ</t>
    </rPh>
    <rPh sb="3" eb="5">
      <t>カツヒコ</t>
    </rPh>
    <phoneticPr fontId="2"/>
  </si>
  <si>
    <t>0563</t>
  </si>
  <si>
    <t>佐々木　伸也</t>
    <rPh sb="0" eb="3">
      <t>ササキ</t>
    </rPh>
    <rPh sb="4" eb="6">
      <t>シンヤ</t>
    </rPh>
    <phoneticPr fontId="2"/>
  </si>
  <si>
    <t>0566</t>
  </si>
  <si>
    <t>有限会社　サイキリフォームサービス</t>
    <rPh sb="0" eb="4">
      <t>ユウゲンガイシャ</t>
    </rPh>
    <phoneticPr fontId="2"/>
  </si>
  <si>
    <t>代表取締役　森田　友経</t>
    <rPh sb="0" eb="2">
      <t>ダイヒョウ</t>
    </rPh>
    <rPh sb="2" eb="5">
      <t>トリシマリヤク</t>
    </rPh>
    <rPh sb="6" eb="8">
      <t>モリタ</t>
    </rPh>
    <rPh sb="9" eb="10">
      <t>ユウ</t>
    </rPh>
    <rPh sb="10" eb="11">
      <t>キョウ</t>
    </rPh>
    <phoneticPr fontId="2"/>
  </si>
  <si>
    <t>村上　憲光</t>
    <rPh sb="0" eb="2">
      <t>ムラカミ</t>
    </rPh>
    <rPh sb="3" eb="4">
      <t>ケン</t>
    </rPh>
    <rPh sb="4" eb="5">
      <t>ヒカリ</t>
    </rPh>
    <phoneticPr fontId="2"/>
  </si>
  <si>
    <t>0568</t>
  </si>
  <si>
    <t>代表取締役　井上　和行</t>
    <rPh sb="0" eb="2">
      <t>ダイヒョウ</t>
    </rPh>
    <rPh sb="2" eb="4">
      <t>トリシマリ</t>
    </rPh>
    <rPh sb="4" eb="5">
      <t>ヤク</t>
    </rPh>
    <rPh sb="6" eb="8">
      <t>イノウエ</t>
    </rPh>
    <rPh sb="9" eb="11">
      <t>カズユキ</t>
    </rPh>
    <phoneticPr fontId="2"/>
  </si>
  <si>
    <t>一関市花泉町金沢字北金里50-19</t>
    <rPh sb="0" eb="3">
      <t>イチノセキシ</t>
    </rPh>
    <rPh sb="3" eb="5">
      <t>ハナイズミ</t>
    </rPh>
    <rPh sb="5" eb="6">
      <t>マチ</t>
    </rPh>
    <rPh sb="6" eb="8">
      <t>カナザワ</t>
    </rPh>
    <rPh sb="8" eb="9">
      <t>アザ</t>
    </rPh>
    <rPh sb="9" eb="10">
      <t>キタ</t>
    </rPh>
    <rPh sb="10" eb="11">
      <t>キン</t>
    </rPh>
    <rPh sb="11" eb="12">
      <t>サト</t>
    </rPh>
    <phoneticPr fontId="2"/>
  </si>
  <si>
    <t>代表取締役　鈴木　政実</t>
    <rPh sb="0" eb="2">
      <t>ダイヒョウ</t>
    </rPh>
    <rPh sb="2" eb="5">
      <t>トリシマリヤク</t>
    </rPh>
    <rPh sb="6" eb="8">
      <t>スズキ</t>
    </rPh>
    <rPh sb="9" eb="11">
      <t>マサミ</t>
    </rPh>
    <phoneticPr fontId="2"/>
  </si>
  <si>
    <t>阿部　美保子</t>
    <rPh sb="0" eb="2">
      <t>アベ</t>
    </rPh>
    <rPh sb="3" eb="6">
      <t>ミホコ</t>
    </rPh>
    <phoneticPr fontId="2"/>
  </si>
  <si>
    <t>0570</t>
  </si>
  <si>
    <t>株式会社　松本</t>
    <rPh sb="0" eb="4">
      <t>カブシキガイシャ</t>
    </rPh>
    <rPh sb="5" eb="7">
      <t>マツモト</t>
    </rPh>
    <phoneticPr fontId="2"/>
  </si>
  <si>
    <t>代表取締役　松本　稔</t>
    <rPh sb="0" eb="2">
      <t>ダイヒョウ</t>
    </rPh>
    <rPh sb="2" eb="5">
      <t>トリシマリヤク</t>
    </rPh>
    <rPh sb="6" eb="8">
      <t>マツモト</t>
    </rPh>
    <rPh sb="9" eb="10">
      <t>ミノ</t>
    </rPh>
    <phoneticPr fontId="2"/>
  </si>
  <si>
    <t>松本　稔</t>
    <rPh sb="0" eb="2">
      <t>マツモト</t>
    </rPh>
    <rPh sb="3" eb="4">
      <t>ミノ</t>
    </rPh>
    <phoneticPr fontId="2"/>
  </si>
  <si>
    <t>大船渡市末崎町字船河原28-1</t>
    <rPh sb="0" eb="4">
      <t>オオフナトシ</t>
    </rPh>
    <rPh sb="4" eb="7">
      <t>マッサキチョウ</t>
    </rPh>
    <rPh sb="7" eb="8">
      <t>ジ</t>
    </rPh>
    <rPh sb="8" eb="11">
      <t>フナガワラ</t>
    </rPh>
    <phoneticPr fontId="2"/>
  </si>
  <si>
    <t>滝沢市大釜大畑79-18</t>
    <rPh sb="0" eb="2">
      <t>タキザワ</t>
    </rPh>
    <rPh sb="2" eb="3">
      <t>シ</t>
    </rPh>
    <rPh sb="3" eb="5">
      <t>オオガマ</t>
    </rPh>
    <rPh sb="5" eb="7">
      <t>オオハタケ</t>
    </rPh>
    <phoneticPr fontId="2"/>
  </si>
  <si>
    <t>村田　亨</t>
    <rPh sb="0" eb="2">
      <t>ムラタ</t>
    </rPh>
    <rPh sb="3" eb="4">
      <t>トオル</t>
    </rPh>
    <phoneticPr fontId="2"/>
  </si>
  <si>
    <t>有限会社　吉田明設産業</t>
    <rPh sb="0" eb="4">
      <t>ユウゲンガイシャ</t>
    </rPh>
    <rPh sb="5" eb="7">
      <t>ヨシダ</t>
    </rPh>
    <rPh sb="7" eb="8">
      <t>メイ</t>
    </rPh>
    <rPh sb="8" eb="9">
      <t>セツ</t>
    </rPh>
    <rPh sb="9" eb="11">
      <t>サンギョウ</t>
    </rPh>
    <phoneticPr fontId="2"/>
  </si>
  <si>
    <t>代表取締役　吉田　直生</t>
    <rPh sb="0" eb="2">
      <t>ダイヒョウ</t>
    </rPh>
    <rPh sb="2" eb="5">
      <t>トリシマリヤク</t>
    </rPh>
    <rPh sb="6" eb="8">
      <t>ヨシダ</t>
    </rPh>
    <rPh sb="9" eb="10">
      <t>ナオ</t>
    </rPh>
    <rPh sb="10" eb="11">
      <t>キ</t>
    </rPh>
    <phoneticPr fontId="2"/>
  </si>
  <si>
    <t>盛岡市川目13-136-11</t>
    <rPh sb="0" eb="3">
      <t>モリオカシ</t>
    </rPh>
    <rPh sb="3" eb="4">
      <t>カワ</t>
    </rPh>
    <rPh sb="4" eb="5">
      <t>メ</t>
    </rPh>
    <phoneticPr fontId="2"/>
  </si>
  <si>
    <t>吉田　直生</t>
    <rPh sb="0" eb="2">
      <t>ヨシダ</t>
    </rPh>
    <rPh sb="3" eb="4">
      <t>ナオ</t>
    </rPh>
    <rPh sb="4" eb="5">
      <t>キ</t>
    </rPh>
    <phoneticPr fontId="2"/>
  </si>
  <si>
    <t>三上　修一</t>
    <rPh sb="0" eb="2">
      <t>ミカミ</t>
    </rPh>
    <rPh sb="3" eb="5">
      <t>シュウイチ</t>
    </rPh>
    <phoneticPr fontId="2"/>
  </si>
  <si>
    <t>北上市九年橋一丁目10番29号</t>
    <rPh sb="0" eb="2">
      <t>キタカミ</t>
    </rPh>
    <rPh sb="2" eb="3">
      <t>シ</t>
    </rPh>
    <rPh sb="3" eb="4">
      <t>ク</t>
    </rPh>
    <rPh sb="4" eb="5">
      <t>ネン</t>
    </rPh>
    <rPh sb="5" eb="6">
      <t>バシ</t>
    </rPh>
    <rPh sb="6" eb="9">
      <t>イッチョウメ</t>
    </rPh>
    <rPh sb="11" eb="12">
      <t>バン</t>
    </rPh>
    <rPh sb="14" eb="15">
      <t>ゴウ</t>
    </rPh>
    <phoneticPr fontId="2"/>
  </si>
  <si>
    <t>藤原　聡</t>
    <rPh sb="0" eb="2">
      <t>フジワラ</t>
    </rPh>
    <rPh sb="3" eb="4">
      <t>サトシ</t>
    </rPh>
    <phoneticPr fontId="2"/>
  </si>
  <si>
    <t>代表取締役　乙戸　勲</t>
    <rPh sb="0" eb="2">
      <t>ダイヒョウ</t>
    </rPh>
    <rPh sb="2" eb="5">
      <t>トリシマリヤク</t>
    </rPh>
    <rPh sb="6" eb="7">
      <t>オツ</t>
    </rPh>
    <rPh sb="7" eb="8">
      <t>ト</t>
    </rPh>
    <rPh sb="9" eb="10">
      <t>イサオ</t>
    </rPh>
    <phoneticPr fontId="2"/>
  </si>
  <si>
    <t>代表取締役　金野　乃士</t>
    <rPh sb="0" eb="2">
      <t>ダイヒョウ</t>
    </rPh>
    <rPh sb="2" eb="5">
      <t>トリシマリヤク</t>
    </rPh>
    <rPh sb="6" eb="8">
      <t>キンノ</t>
    </rPh>
    <rPh sb="9" eb="10">
      <t>ノ</t>
    </rPh>
    <rPh sb="10" eb="11">
      <t>シ</t>
    </rPh>
    <phoneticPr fontId="2"/>
  </si>
  <si>
    <t>代表取締役　松坂　弘光</t>
    <rPh sb="0" eb="2">
      <t>ダイヒョウ</t>
    </rPh>
    <rPh sb="2" eb="5">
      <t>トリシマリヤク</t>
    </rPh>
    <rPh sb="6" eb="8">
      <t>マツザカ</t>
    </rPh>
    <rPh sb="9" eb="11">
      <t>ヒロミツ</t>
    </rPh>
    <phoneticPr fontId="4"/>
  </si>
  <si>
    <t>023-1131</t>
  </si>
  <si>
    <t>久多良　直樹</t>
    <rPh sb="0" eb="1">
      <t>ク</t>
    </rPh>
    <rPh sb="1" eb="3">
      <t>タラ</t>
    </rPh>
    <rPh sb="4" eb="6">
      <t>ナオキ</t>
    </rPh>
    <phoneticPr fontId="2"/>
  </si>
  <si>
    <t>岩手郡葛巻町葛巻6-149</t>
    <rPh sb="0" eb="2">
      <t>イワテ</t>
    </rPh>
    <rPh sb="2" eb="3">
      <t>グン</t>
    </rPh>
    <rPh sb="3" eb="5">
      <t>クズマキ</t>
    </rPh>
    <rPh sb="5" eb="6">
      <t>チョウ</t>
    </rPh>
    <rPh sb="6" eb="8">
      <t>クズマキ</t>
    </rPh>
    <phoneticPr fontId="2"/>
  </si>
  <si>
    <t>千葉建設株式会社</t>
    <rPh sb="0" eb="2">
      <t>チバ</t>
    </rPh>
    <rPh sb="2" eb="4">
      <t>ケンセツ</t>
    </rPh>
    <rPh sb="4" eb="8">
      <t>カブシキガイシャ</t>
    </rPh>
    <phoneticPr fontId="2"/>
  </si>
  <si>
    <t>代表取締役　千葉　聡</t>
    <rPh sb="0" eb="2">
      <t>ダイヒョウ</t>
    </rPh>
    <rPh sb="2" eb="5">
      <t>トリシマリヤク</t>
    </rPh>
    <rPh sb="6" eb="8">
      <t>チバ</t>
    </rPh>
    <rPh sb="9" eb="10">
      <t>サトシ</t>
    </rPh>
    <phoneticPr fontId="2"/>
  </si>
  <si>
    <t>髙橋　誠作</t>
    <rPh sb="0" eb="2">
      <t>タカハシ</t>
    </rPh>
    <rPh sb="3" eb="4">
      <t>マコト</t>
    </rPh>
    <rPh sb="4" eb="5">
      <t>サク</t>
    </rPh>
    <phoneticPr fontId="2"/>
  </si>
  <si>
    <t>髙橋　誠治</t>
    <rPh sb="0" eb="2">
      <t>タカハシ</t>
    </rPh>
    <rPh sb="3" eb="5">
      <t>セイジ</t>
    </rPh>
    <phoneticPr fontId="2"/>
  </si>
  <si>
    <t>代表取締役　横澤　昭博</t>
    <rPh sb="0" eb="2">
      <t>ダイヒョウ</t>
    </rPh>
    <rPh sb="2" eb="5">
      <t>トリシマリヤク</t>
    </rPh>
    <rPh sb="6" eb="8">
      <t>ヨコザワ</t>
    </rPh>
    <rPh sb="9" eb="11">
      <t>アキヒロ</t>
    </rPh>
    <phoneticPr fontId="2"/>
  </si>
  <si>
    <t>杉下　大幸</t>
    <rPh sb="0" eb="2">
      <t>スギシタ</t>
    </rPh>
    <rPh sb="3" eb="5">
      <t>ダイコウ</t>
    </rPh>
    <phoneticPr fontId="2"/>
  </si>
  <si>
    <t>0588</t>
  </si>
  <si>
    <t>株式会社鈴東興建</t>
  </si>
  <si>
    <t>代表取締役　鈴木　勝則</t>
  </si>
  <si>
    <t>029-0303</t>
  </si>
  <si>
    <t>一関市東山町松川字深堀61</t>
  </si>
  <si>
    <t>鈴木　勝敏</t>
  </si>
  <si>
    <t>代表取締役　菊池　護</t>
    <rPh sb="0" eb="2">
      <t>ダイヒョウ</t>
    </rPh>
    <rPh sb="2" eb="5">
      <t>トリシマリヤク</t>
    </rPh>
    <rPh sb="6" eb="8">
      <t>キクチ</t>
    </rPh>
    <rPh sb="9" eb="10">
      <t>ゴ</t>
    </rPh>
    <phoneticPr fontId="2"/>
  </si>
  <si>
    <t>釜石市中妻町3-11-21</t>
    <rPh sb="0" eb="3">
      <t>カマイシシ</t>
    </rPh>
    <rPh sb="3" eb="6">
      <t>ナカツママチ</t>
    </rPh>
    <phoneticPr fontId="2"/>
  </si>
  <si>
    <t>代表取締役　鈴木　寿和</t>
    <rPh sb="0" eb="2">
      <t>ダイヒョウ</t>
    </rPh>
    <rPh sb="2" eb="4">
      <t>トリシマ</t>
    </rPh>
    <rPh sb="4" eb="5">
      <t>ヤク</t>
    </rPh>
    <rPh sb="6" eb="8">
      <t>スズキ</t>
    </rPh>
    <rPh sb="9" eb="10">
      <t>ジュ</t>
    </rPh>
    <rPh sb="10" eb="11">
      <t>カズ</t>
    </rPh>
    <phoneticPr fontId="2"/>
  </si>
  <si>
    <t>ビーテクト建築・設計</t>
    <rPh sb="5" eb="7">
      <t>ケンチク</t>
    </rPh>
    <rPh sb="8" eb="10">
      <t>セッケイ</t>
    </rPh>
    <phoneticPr fontId="2"/>
  </si>
  <si>
    <t>北上市下江釣子10-63</t>
    <rPh sb="0" eb="3">
      <t>キタカミシ</t>
    </rPh>
    <rPh sb="3" eb="7">
      <t>シモエヅリコ</t>
    </rPh>
    <phoneticPr fontId="2"/>
  </si>
  <si>
    <t>北上市和賀町横川目35-121</t>
    <rPh sb="0" eb="3">
      <t>キタカミシ</t>
    </rPh>
    <rPh sb="3" eb="5">
      <t>ワガ</t>
    </rPh>
    <rPh sb="5" eb="6">
      <t>マチ</t>
    </rPh>
    <rPh sb="6" eb="7">
      <t>ヨコ</t>
    </rPh>
    <rPh sb="7" eb="8">
      <t>カワ</t>
    </rPh>
    <rPh sb="8" eb="9">
      <t>メ</t>
    </rPh>
    <phoneticPr fontId="2"/>
  </si>
  <si>
    <t>下閉伊郡岩泉町岩泉字中野45-11</t>
    <rPh sb="0" eb="4">
      <t>シモヘイグン</t>
    </rPh>
    <rPh sb="4" eb="6">
      <t>イワイズミ</t>
    </rPh>
    <rPh sb="6" eb="7">
      <t>マチ</t>
    </rPh>
    <rPh sb="7" eb="9">
      <t>イワイズミ</t>
    </rPh>
    <rPh sb="9" eb="10">
      <t>アザ</t>
    </rPh>
    <rPh sb="10" eb="12">
      <t>ナカノ</t>
    </rPh>
    <phoneticPr fontId="2"/>
  </si>
  <si>
    <t>一関市中里字南白幡68-1</t>
    <rPh sb="0" eb="2">
      <t>イチノセキ</t>
    </rPh>
    <rPh sb="2" eb="3">
      <t>シ</t>
    </rPh>
    <rPh sb="3" eb="5">
      <t>ナカサト</t>
    </rPh>
    <rPh sb="5" eb="6">
      <t>アザ</t>
    </rPh>
    <rPh sb="6" eb="7">
      <t>ミナミ</t>
    </rPh>
    <rPh sb="7" eb="8">
      <t>シロ</t>
    </rPh>
    <rPh sb="8" eb="9">
      <t>ハタ</t>
    </rPh>
    <phoneticPr fontId="2"/>
  </si>
  <si>
    <t>和賀郡西和賀町沢内字太田10-55-6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オオタ</t>
    </rPh>
    <phoneticPr fontId="2"/>
  </si>
  <si>
    <t>盛岡市館向町1-40</t>
    <rPh sb="0" eb="3">
      <t>モリオカシ</t>
    </rPh>
    <rPh sb="3" eb="4">
      <t>タテ</t>
    </rPh>
    <rPh sb="4" eb="5">
      <t>ム</t>
    </rPh>
    <rPh sb="5" eb="6">
      <t>マチ</t>
    </rPh>
    <phoneticPr fontId="2"/>
  </si>
  <si>
    <t>八幡平市細野98-307</t>
    <rPh sb="0" eb="3">
      <t>ハチマンタイ</t>
    </rPh>
    <rPh sb="3" eb="4">
      <t>シ</t>
    </rPh>
    <rPh sb="4" eb="6">
      <t>ホソノ</t>
    </rPh>
    <phoneticPr fontId="2"/>
  </si>
  <si>
    <t>二戸市石切所字荒瀬4</t>
    <rPh sb="0" eb="3">
      <t>ニノヘシ</t>
    </rPh>
    <rPh sb="3" eb="4">
      <t>イシ</t>
    </rPh>
    <rPh sb="4" eb="5">
      <t>キリ</t>
    </rPh>
    <rPh sb="5" eb="6">
      <t>トコロ</t>
    </rPh>
    <rPh sb="6" eb="7">
      <t>アザ</t>
    </rPh>
    <rPh sb="7" eb="9">
      <t>アラセ</t>
    </rPh>
    <phoneticPr fontId="2"/>
  </si>
  <si>
    <t>二戸郡一戸町高善寺字大川鉢35-2</t>
    <rPh sb="0" eb="3">
      <t>ニノヘグン</t>
    </rPh>
    <rPh sb="3" eb="5">
      <t>イチノヘ</t>
    </rPh>
    <rPh sb="5" eb="6">
      <t>マチ</t>
    </rPh>
    <rPh sb="6" eb="7">
      <t>コウ</t>
    </rPh>
    <rPh sb="7" eb="8">
      <t>ゼン</t>
    </rPh>
    <rPh sb="8" eb="9">
      <t>ジ</t>
    </rPh>
    <rPh sb="9" eb="10">
      <t>アザ</t>
    </rPh>
    <rPh sb="10" eb="12">
      <t>オオカワ</t>
    </rPh>
    <rPh sb="12" eb="13">
      <t>ハチ</t>
    </rPh>
    <phoneticPr fontId="2"/>
  </si>
  <si>
    <t>下閉伊郡岩泉町岩泉字合の山12-4</t>
    <rPh sb="0" eb="4">
      <t>シモヘイグン</t>
    </rPh>
    <rPh sb="4" eb="6">
      <t>イワイズミ</t>
    </rPh>
    <rPh sb="6" eb="7">
      <t>マチ</t>
    </rPh>
    <rPh sb="7" eb="9">
      <t>イワイズミ</t>
    </rPh>
    <rPh sb="9" eb="10">
      <t>アザ</t>
    </rPh>
    <rPh sb="10" eb="11">
      <t>ア</t>
    </rPh>
    <rPh sb="12" eb="13">
      <t>ヤマ</t>
    </rPh>
    <phoneticPr fontId="2"/>
  </si>
  <si>
    <t>宮古市緑ヶ丘2-30</t>
    <rPh sb="0" eb="3">
      <t>ミヤコシ</t>
    </rPh>
    <rPh sb="3" eb="6">
      <t>ミドリガオカ</t>
    </rPh>
    <phoneticPr fontId="2"/>
  </si>
  <si>
    <t>大船渡市大船渡町字上山14番地3</t>
    <rPh sb="0" eb="3">
      <t>オオフナト</t>
    </rPh>
    <rPh sb="3" eb="4">
      <t>シ</t>
    </rPh>
    <rPh sb="4" eb="7">
      <t>オオフナト</t>
    </rPh>
    <rPh sb="7" eb="8">
      <t>マチ</t>
    </rPh>
    <rPh sb="8" eb="9">
      <t>アザ</t>
    </rPh>
    <rPh sb="9" eb="10">
      <t>ウエ</t>
    </rPh>
    <rPh sb="10" eb="11">
      <t>ヤマ</t>
    </rPh>
    <rPh sb="13" eb="15">
      <t>バンチ</t>
    </rPh>
    <phoneticPr fontId="2"/>
  </si>
  <si>
    <t>佐々木　江美</t>
    <rPh sb="0" eb="3">
      <t>ササキ</t>
    </rPh>
    <rPh sb="4" eb="6">
      <t>エミ</t>
    </rPh>
    <phoneticPr fontId="2"/>
  </si>
  <si>
    <t>一関市藤沢町砂子田字境田15番地2</t>
    <rPh sb="0" eb="3">
      <t>イチノセキシ</t>
    </rPh>
    <rPh sb="3" eb="5">
      <t>フジサワ</t>
    </rPh>
    <rPh sb="5" eb="6">
      <t>マチ</t>
    </rPh>
    <rPh sb="6" eb="7">
      <t>スナ</t>
    </rPh>
    <rPh sb="7" eb="8">
      <t>コ</t>
    </rPh>
    <rPh sb="8" eb="9">
      <t>タ</t>
    </rPh>
    <rPh sb="9" eb="10">
      <t>アザ</t>
    </rPh>
    <rPh sb="10" eb="11">
      <t>サカイ</t>
    </rPh>
    <rPh sb="11" eb="12">
      <t>タ</t>
    </rPh>
    <rPh sb="14" eb="16">
      <t>バンチ</t>
    </rPh>
    <phoneticPr fontId="2"/>
  </si>
  <si>
    <t>紫波郡紫波町日詰字石田56番地</t>
    <rPh sb="0" eb="3">
      <t>シワグン</t>
    </rPh>
    <rPh sb="3" eb="6">
      <t>シワチョウ</t>
    </rPh>
    <rPh sb="6" eb="8">
      <t>ヒヅメ</t>
    </rPh>
    <rPh sb="8" eb="9">
      <t>アザ</t>
    </rPh>
    <rPh sb="9" eb="11">
      <t>イシダ</t>
    </rPh>
    <rPh sb="13" eb="15">
      <t>バンチ</t>
    </rPh>
    <phoneticPr fontId="2"/>
  </si>
  <si>
    <t>盛岡市南仙北二丁目13-17</t>
    <rPh sb="0" eb="3">
      <t>モリオカシ</t>
    </rPh>
    <rPh sb="3" eb="4">
      <t>ミナミ</t>
    </rPh>
    <rPh sb="4" eb="6">
      <t>センボク</t>
    </rPh>
    <rPh sb="6" eb="9">
      <t>ニチョウメ</t>
    </rPh>
    <phoneticPr fontId="2"/>
  </si>
  <si>
    <t>北上市中野町二丁目16-16</t>
    <rPh sb="0" eb="3">
      <t>キタカミシ</t>
    </rPh>
    <rPh sb="3" eb="5">
      <t>ナカノ</t>
    </rPh>
    <rPh sb="5" eb="6">
      <t>マチ</t>
    </rPh>
    <rPh sb="6" eb="9">
      <t>ニチョウメ</t>
    </rPh>
    <phoneticPr fontId="2"/>
  </si>
  <si>
    <t>太陽住宅　株式会社</t>
    <rPh sb="0" eb="2">
      <t>タイヨウ</t>
    </rPh>
    <rPh sb="2" eb="4">
      <t>ジュウタク</t>
    </rPh>
    <rPh sb="5" eb="7">
      <t>カブシキ</t>
    </rPh>
    <rPh sb="7" eb="9">
      <t>カイシャ</t>
    </rPh>
    <phoneticPr fontId="2"/>
  </si>
  <si>
    <t>北上市村崎野17地割152</t>
    <rPh sb="0" eb="3">
      <t>キタカミシ</t>
    </rPh>
    <rPh sb="3" eb="6">
      <t>ムラサキノ</t>
    </rPh>
    <rPh sb="8" eb="10">
      <t>チワリ</t>
    </rPh>
    <phoneticPr fontId="2"/>
  </si>
  <si>
    <t>盛岡市永井14地割5番地</t>
    <rPh sb="0" eb="3">
      <t>モリオカシ</t>
    </rPh>
    <rPh sb="3" eb="5">
      <t>ナガイ</t>
    </rPh>
    <rPh sb="7" eb="9">
      <t>チワリ</t>
    </rPh>
    <rPh sb="10" eb="12">
      <t>バンチ</t>
    </rPh>
    <phoneticPr fontId="2"/>
  </si>
  <si>
    <t>盛岡市東安庭二丁目4番15号</t>
    <rPh sb="0" eb="3">
      <t>モリオカシ</t>
    </rPh>
    <rPh sb="3" eb="4">
      <t>ヒガシ</t>
    </rPh>
    <rPh sb="4" eb="5">
      <t>アン</t>
    </rPh>
    <rPh sb="5" eb="6">
      <t>ニワ</t>
    </rPh>
    <rPh sb="6" eb="9">
      <t>ニチョウメ</t>
    </rPh>
    <rPh sb="10" eb="11">
      <t>バン</t>
    </rPh>
    <rPh sb="13" eb="14">
      <t>ゴウ</t>
    </rPh>
    <phoneticPr fontId="2"/>
  </si>
  <si>
    <t>一関市山目字前田11番地</t>
    <rPh sb="0" eb="2">
      <t>イチノセキ</t>
    </rPh>
    <rPh sb="2" eb="3">
      <t>シ</t>
    </rPh>
    <rPh sb="3" eb="4">
      <t>ヤマ</t>
    </rPh>
    <rPh sb="4" eb="5">
      <t>メ</t>
    </rPh>
    <rPh sb="5" eb="6">
      <t>アザ</t>
    </rPh>
    <rPh sb="6" eb="8">
      <t>マエダ</t>
    </rPh>
    <rPh sb="10" eb="12">
      <t>バンチ</t>
    </rPh>
    <phoneticPr fontId="2"/>
  </si>
  <si>
    <t>岩手郡雫石町長山七ツ田65番地1</t>
    <rPh sb="0" eb="3">
      <t>イワテグン</t>
    </rPh>
    <rPh sb="3" eb="5">
      <t>シズクイシ</t>
    </rPh>
    <rPh sb="5" eb="6">
      <t>マチ</t>
    </rPh>
    <rPh sb="6" eb="8">
      <t>ナガヤマ</t>
    </rPh>
    <rPh sb="8" eb="9">
      <t>ナナ</t>
    </rPh>
    <rPh sb="10" eb="11">
      <t>タ</t>
    </rPh>
    <rPh sb="13" eb="15">
      <t>バンチ</t>
    </rPh>
    <phoneticPr fontId="2"/>
  </si>
  <si>
    <t>盛岡市紺屋町6番27号</t>
    <rPh sb="0" eb="3">
      <t>モリオカシ</t>
    </rPh>
    <rPh sb="3" eb="5">
      <t>コンヤ</t>
    </rPh>
    <rPh sb="5" eb="6">
      <t>マチ</t>
    </rPh>
    <rPh sb="7" eb="8">
      <t>バン</t>
    </rPh>
    <rPh sb="10" eb="11">
      <t>ゴウ</t>
    </rPh>
    <phoneticPr fontId="2"/>
  </si>
  <si>
    <t>株式会社江刺住建</t>
    <rPh sb="0" eb="4">
      <t>カブシキガイシャ</t>
    </rPh>
    <rPh sb="4" eb="6">
      <t>エサシ</t>
    </rPh>
    <rPh sb="6" eb="8">
      <t>ジュウケン</t>
    </rPh>
    <phoneticPr fontId="2"/>
  </si>
  <si>
    <t>有限会社　菊池建設</t>
    <rPh sb="0" eb="4">
      <t>ユウゲンガイシャ</t>
    </rPh>
    <rPh sb="5" eb="7">
      <t>キクチ</t>
    </rPh>
    <rPh sb="7" eb="9">
      <t>ケンセツ</t>
    </rPh>
    <phoneticPr fontId="2"/>
  </si>
  <si>
    <t>代表取締役　菊池　浩</t>
    <rPh sb="0" eb="2">
      <t>ダイヒョウ</t>
    </rPh>
    <rPh sb="2" eb="5">
      <t>トリシマリヤク</t>
    </rPh>
    <rPh sb="6" eb="8">
      <t>キクチ</t>
    </rPh>
    <rPh sb="9" eb="10">
      <t>ヒロシ</t>
    </rPh>
    <phoneticPr fontId="2"/>
  </si>
  <si>
    <t>釜石市橋野町32-13-1</t>
    <rPh sb="0" eb="3">
      <t>カマイシシ</t>
    </rPh>
    <rPh sb="3" eb="6">
      <t>ハシノチョウ</t>
    </rPh>
    <phoneticPr fontId="2"/>
  </si>
  <si>
    <t>菊池　浩</t>
    <rPh sb="0" eb="2">
      <t>キクチ</t>
    </rPh>
    <rPh sb="3" eb="4">
      <t>ヒロシ</t>
    </rPh>
    <phoneticPr fontId="2"/>
  </si>
  <si>
    <t>rural　design一級建築士事務所　有限会社みちのく建設</t>
    <rPh sb="12" eb="14">
      <t>イッキュウ</t>
    </rPh>
    <rPh sb="14" eb="16">
      <t>ケンチク</t>
    </rPh>
    <rPh sb="16" eb="17">
      <t>シ</t>
    </rPh>
    <rPh sb="17" eb="19">
      <t>ジム</t>
    </rPh>
    <rPh sb="19" eb="20">
      <t>ショ</t>
    </rPh>
    <rPh sb="21" eb="25">
      <t>ユウゲンガイシャ</t>
    </rPh>
    <rPh sb="29" eb="31">
      <t>ケンセツ</t>
    </rPh>
    <phoneticPr fontId="2"/>
  </si>
  <si>
    <t>堤　国男</t>
    <rPh sb="0" eb="1">
      <t>ツツミ</t>
    </rPh>
    <rPh sb="2" eb="4">
      <t>クニオ</t>
    </rPh>
    <phoneticPr fontId="2"/>
  </si>
  <si>
    <t>盛岡市好摩字上山14-21</t>
    <rPh sb="0" eb="3">
      <t>モリオカシ</t>
    </rPh>
    <rPh sb="3" eb="5">
      <t>コウマ</t>
    </rPh>
    <rPh sb="5" eb="6">
      <t>アザ</t>
    </rPh>
    <rPh sb="6" eb="8">
      <t>ウエヤマ</t>
    </rPh>
    <phoneticPr fontId="2"/>
  </si>
  <si>
    <t>佐藤　幸夫</t>
    <rPh sb="0" eb="2">
      <t>サトウ</t>
    </rPh>
    <rPh sb="3" eb="5">
      <t>ユキオ</t>
    </rPh>
    <phoneticPr fontId="2"/>
  </si>
  <si>
    <t>佐藤　幸夫</t>
    <rPh sb="3" eb="5">
      <t>ユキオ</t>
    </rPh>
    <phoneticPr fontId="2"/>
  </si>
  <si>
    <t>一級建築士事務所　村上設計研究所</t>
    <rPh sb="0" eb="2">
      <t>イッキュウ</t>
    </rPh>
    <rPh sb="2" eb="4">
      <t>ケンチク</t>
    </rPh>
    <rPh sb="4" eb="5">
      <t>シ</t>
    </rPh>
    <rPh sb="5" eb="7">
      <t>ジム</t>
    </rPh>
    <rPh sb="7" eb="8">
      <t>ショ</t>
    </rPh>
    <rPh sb="9" eb="11">
      <t>ムラカミ</t>
    </rPh>
    <rPh sb="11" eb="13">
      <t>セッケイ</t>
    </rPh>
    <rPh sb="13" eb="16">
      <t>ケンキュウジョ</t>
    </rPh>
    <phoneticPr fontId="2"/>
  </si>
  <si>
    <t>所長　村上　恵志</t>
    <rPh sb="0" eb="2">
      <t>ショチョウ</t>
    </rPh>
    <rPh sb="3" eb="5">
      <t>ムラカミ</t>
    </rPh>
    <rPh sb="6" eb="7">
      <t>ケイ</t>
    </rPh>
    <rPh sb="7" eb="8">
      <t>シ</t>
    </rPh>
    <phoneticPr fontId="2"/>
  </si>
  <si>
    <t>一関市三関字日照57</t>
    <rPh sb="0" eb="3">
      <t>イチノセキシ</t>
    </rPh>
    <rPh sb="3" eb="4">
      <t>サン</t>
    </rPh>
    <rPh sb="4" eb="5">
      <t>セキ</t>
    </rPh>
    <rPh sb="5" eb="6">
      <t>アザ</t>
    </rPh>
    <rPh sb="6" eb="7">
      <t>ヒ</t>
    </rPh>
    <rPh sb="7" eb="8">
      <t>デ</t>
    </rPh>
    <phoneticPr fontId="2"/>
  </si>
  <si>
    <t>村上　恵志</t>
    <rPh sb="0" eb="2">
      <t>ムラカミ</t>
    </rPh>
    <rPh sb="3" eb="4">
      <t>ケイ</t>
    </rPh>
    <rPh sb="4" eb="5">
      <t>シ</t>
    </rPh>
    <phoneticPr fontId="2"/>
  </si>
  <si>
    <t>熊谷　優</t>
    <rPh sb="0" eb="2">
      <t>クマガイ</t>
    </rPh>
    <rPh sb="3" eb="4">
      <t>ユウ</t>
    </rPh>
    <phoneticPr fontId="2"/>
  </si>
  <si>
    <t>村上　豪</t>
    <rPh sb="0" eb="2">
      <t>ムラカミ</t>
    </rPh>
    <rPh sb="3" eb="4">
      <t>ゴウ</t>
    </rPh>
    <phoneticPr fontId="2"/>
  </si>
  <si>
    <t>三浦　信幸</t>
    <rPh sb="0" eb="2">
      <t>ミウラ</t>
    </rPh>
    <rPh sb="3" eb="5">
      <t>ノブユキ</t>
    </rPh>
    <phoneticPr fontId="2"/>
  </si>
  <si>
    <t>佐野建設株式会社</t>
    <rPh sb="0" eb="2">
      <t>サノ</t>
    </rPh>
    <rPh sb="2" eb="4">
      <t>ケンセツ</t>
    </rPh>
    <rPh sb="4" eb="8">
      <t>カブシキガイシャ</t>
    </rPh>
    <phoneticPr fontId="4"/>
  </si>
  <si>
    <t>高橋　省吾</t>
    <rPh sb="0" eb="2">
      <t>タカハシ</t>
    </rPh>
    <rPh sb="3" eb="4">
      <t>ショウ</t>
    </rPh>
    <rPh sb="4" eb="5">
      <t>ゴ</t>
    </rPh>
    <phoneticPr fontId="2"/>
  </si>
  <si>
    <t>鈴木　東</t>
    <rPh sb="0" eb="2">
      <t>スズキ</t>
    </rPh>
    <rPh sb="3" eb="4">
      <t>ヒガシ</t>
    </rPh>
    <phoneticPr fontId="2"/>
  </si>
  <si>
    <t>二戸市福岡字妻ノ神2番地2</t>
    <rPh sb="0" eb="3">
      <t>ニノヘシ</t>
    </rPh>
    <rPh sb="3" eb="5">
      <t>フクオカ</t>
    </rPh>
    <rPh sb="5" eb="6">
      <t>アザ</t>
    </rPh>
    <rPh sb="6" eb="7">
      <t>ツマ</t>
    </rPh>
    <rPh sb="8" eb="9">
      <t>カミ</t>
    </rPh>
    <rPh sb="10" eb="12">
      <t>バンチ</t>
    </rPh>
    <phoneticPr fontId="2"/>
  </si>
  <si>
    <t>盛岡市好摩字芋田向85番20</t>
    <rPh sb="0" eb="3">
      <t>モリオカシ</t>
    </rPh>
    <rPh sb="3" eb="5">
      <t>コウマ</t>
    </rPh>
    <rPh sb="5" eb="6">
      <t>アザ</t>
    </rPh>
    <rPh sb="6" eb="7">
      <t>イモ</t>
    </rPh>
    <rPh sb="7" eb="8">
      <t>タ</t>
    </rPh>
    <rPh sb="8" eb="9">
      <t>ム</t>
    </rPh>
    <rPh sb="11" eb="12">
      <t>バン</t>
    </rPh>
    <phoneticPr fontId="2"/>
  </si>
  <si>
    <t>盛岡市西青山3丁目13-25</t>
    <rPh sb="0" eb="3">
      <t>モリオカシ</t>
    </rPh>
    <rPh sb="3" eb="4">
      <t>ニシ</t>
    </rPh>
    <rPh sb="4" eb="6">
      <t>アオヤマ</t>
    </rPh>
    <rPh sb="7" eb="9">
      <t>チョウメ</t>
    </rPh>
    <phoneticPr fontId="2"/>
  </si>
  <si>
    <t>0589</t>
  </si>
  <si>
    <t>0590</t>
  </si>
  <si>
    <t>0592</t>
  </si>
  <si>
    <t>0593</t>
  </si>
  <si>
    <t>紫波郡矢巾町流通センター南4丁目3番4号</t>
    <rPh sb="0" eb="3">
      <t>シワグン</t>
    </rPh>
    <rPh sb="3" eb="4">
      <t>ヤ</t>
    </rPh>
    <rPh sb="4" eb="5">
      <t>ハバ</t>
    </rPh>
    <rPh sb="5" eb="6">
      <t>チョウ</t>
    </rPh>
    <rPh sb="6" eb="8">
      <t>リュウツウ</t>
    </rPh>
    <rPh sb="12" eb="13">
      <t>ミナミ</t>
    </rPh>
    <rPh sb="14" eb="16">
      <t>チョウメ</t>
    </rPh>
    <rPh sb="17" eb="18">
      <t>バン</t>
    </rPh>
    <rPh sb="19" eb="20">
      <t>ゴウ</t>
    </rPh>
    <phoneticPr fontId="2"/>
  </si>
  <si>
    <t>盛岡市菜園2丁目7-33　ジェネラス菜園・公園通１F</t>
    <rPh sb="0" eb="3">
      <t>モリオカシ</t>
    </rPh>
    <rPh sb="3" eb="5">
      <t>サイエン</t>
    </rPh>
    <rPh sb="6" eb="8">
      <t>チョウメ</t>
    </rPh>
    <rPh sb="18" eb="20">
      <t>サイエン</t>
    </rPh>
    <rPh sb="21" eb="23">
      <t>コウエン</t>
    </rPh>
    <rPh sb="23" eb="24">
      <t>トオ</t>
    </rPh>
    <phoneticPr fontId="2"/>
  </si>
  <si>
    <t>花巻市湯本2-54-8</t>
    <rPh sb="0" eb="3">
      <t>ハナマキシ</t>
    </rPh>
    <rPh sb="3" eb="5">
      <t>ユモト</t>
    </rPh>
    <phoneticPr fontId="2"/>
  </si>
  <si>
    <t>代表　佐藤　均</t>
    <rPh sb="0" eb="2">
      <t>ダイヒョウ</t>
    </rPh>
    <rPh sb="3" eb="5">
      <t>サトウ</t>
    </rPh>
    <rPh sb="6" eb="7">
      <t>ヒトシ</t>
    </rPh>
    <phoneticPr fontId="2"/>
  </si>
  <si>
    <t>代表取締役　菊池　克幸</t>
    <rPh sb="0" eb="2">
      <t>ダイヒョウ</t>
    </rPh>
    <rPh sb="2" eb="5">
      <t>トリシマリヤク</t>
    </rPh>
    <rPh sb="6" eb="8">
      <t>キクチ</t>
    </rPh>
    <rPh sb="9" eb="11">
      <t>カツユキ</t>
    </rPh>
    <phoneticPr fontId="2"/>
  </si>
  <si>
    <t>盛岡市津志田西一丁目20番25号　エリア001 A101号</t>
    <rPh sb="0" eb="3">
      <t>モリオカシ</t>
    </rPh>
    <rPh sb="3" eb="6">
      <t>ツシダ</t>
    </rPh>
    <rPh sb="6" eb="7">
      <t>ニシ</t>
    </rPh>
    <rPh sb="7" eb="8">
      <t>イチ</t>
    </rPh>
    <rPh sb="8" eb="10">
      <t>チョウメ</t>
    </rPh>
    <rPh sb="12" eb="13">
      <t>バン</t>
    </rPh>
    <rPh sb="15" eb="16">
      <t>ゴウ</t>
    </rPh>
    <rPh sb="28" eb="29">
      <t>ゴウ</t>
    </rPh>
    <phoneticPr fontId="2"/>
  </si>
  <si>
    <t>代表取締役　林﨑　文雄</t>
    <rPh sb="0" eb="2">
      <t>ダイヒョウ</t>
    </rPh>
    <rPh sb="2" eb="5">
      <t>トリシマリヤク</t>
    </rPh>
    <rPh sb="6" eb="7">
      <t>ハヤシ</t>
    </rPh>
    <rPh sb="7" eb="8">
      <t>サキ</t>
    </rPh>
    <rPh sb="9" eb="10">
      <t>ブン</t>
    </rPh>
    <rPh sb="10" eb="11">
      <t>オ</t>
    </rPh>
    <phoneticPr fontId="2"/>
  </si>
  <si>
    <t>林﨑　早苗</t>
    <rPh sb="0" eb="1">
      <t>リン</t>
    </rPh>
    <rPh sb="3" eb="5">
      <t>サナエ</t>
    </rPh>
    <phoneticPr fontId="2"/>
  </si>
  <si>
    <t>代表取締役　藤原　善徳</t>
    <rPh sb="0" eb="2">
      <t>ダイヒョウ</t>
    </rPh>
    <rPh sb="2" eb="5">
      <t>トリシマリヤク</t>
    </rPh>
    <rPh sb="6" eb="8">
      <t>フジワラ</t>
    </rPh>
    <rPh sb="9" eb="11">
      <t>ゼントク</t>
    </rPh>
    <phoneticPr fontId="2"/>
  </si>
  <si>
    <t>代表取締役　西倉　正五</t>
    <rPh sb="0" eb="2">
      <t>ダイヒョウ</t>
    </rPh>
    <rPh sb="2" eb="5">
      <t>トリシマリヤク</t>
    </rPh>
    <rPh sb="6" eb="8">
      <t>ニシクラ</t>
    </rPh>
    <rPh sb="9" eb="11">
      <t>ショウゴ</t>
    </rPh>
    <phoneticPr fontId="2"/>
  </si>
  <si>
    <t>一関市東山町田河津字夏山208の1</t>
    <rPh sb="0" eb="3">
      <t>イチノセキシ</t>
    </rPh>
    <rPh sb="3" eb="5">
      <t>ヒガシヤマ</t>
    </rPh>
    <rPh sb="5" eb="6">
      <t>マチ</t>
    </rPh>
    <rPh sb="6" eb="7">
      <t>タ</t>
    </rPh>
    <rPh sb="7" eb="9">
      <t>カワツ</t>
    </rPh>
    <rPh sb="9" eb="10">
      <t>アザ</t>
    </rPh>
    <rPh sb="10" eb="12">
      <t>ナツヤマ</t>
    </rPh>
    <phoneticPr fontId="2"/>
  </si>
  <si>
    <t>紫波郡矢巾町大字下矢次第2地割341番地1</t>
    <rPh sb="0" eb="3">
      <t>シワグン</t>
    </rPh>
    <rPh sb="3" eb="6">
      <t>ヤハバチョウ</t>
    </rPh>
    <rPh sb="6" eb="8">
      <t>オオアザ</t>
    </rPh>
    <rPh sb="8" eb="9">
      <t>シモ</t>
    </rPh>
    <rPh sb="9" eb="10">
      <t>ヤ</t>
    </rPh>
    <rPh sb="10" eb="11">
      <t>ツギ</t>
    </rPh>
    <rPh sb="11" eb="12">
      <t>ダイ</t>
    </rPh>
    <rPh sb="13" eb="15">
      <t>チワリ</t>
    </rPh>
    <rPh sb="18" eb="20">
      <t>バンチ</t>
    </rPh>
    <phoneticPr fontId="2"/>
  </si>
  <si>
    <t>安ケ平　誠康　</t>
    <rPh sb="4" eb="5">
      <t>マコト</t>
    </rPh>
    <rPh sb="5" eb="6">
      <t>ヤス</t>
    </rPh>
    <phoneticPr fontId="2"/>
  </si>
  <si>
    <t>株式会社佐藤工務店</t>
    <rPh sb="0" eb="2">
      <t>カブシキ</t>
    </rPh>
    <rPh sb="2" eb="4">
      <t>カイシャ</t>
    </rPh>
    <rPh sb="4" eb="6">
      <t>サトウ</t>
    </rPh>
    <rPh sb="6" eb="9">
      <t>コウムテン</t>
    </rPh>
    <phoneticPr fontId="2"/>
  </si>
  <si>
    <t>花巻市膝立字北野161番地</t>
    <rPh sb="0" eb="3">
      <t>ハナマキシ</t>
    </rPh>
    <rPh sb="3" eb="4">
      <t>ヒザ</t>
    </rPh>
    <rPh sb="4" eb="5">
      <t>タ</t>
    </rPh>
    <rPh sb="5" eb="6">
      <t>アザ</t>
    </rPh>
    <rPh sb="6" eb="8">
      <t>キタノ</t>
    </rPh>
    <rPh sb="11" eb="13">
      <t>バンチ</t>
    </rPh>
    <phoneticPr fontId="2"/>
  </si>
  <si>
    <t>北上市さくら通り二丁目6番20号</t>
    <rPh sb="0" eb="3">
      <t>キタカミシ</t>
    </rPh>
    <rPh sb="6" eb="7">
      <t>トオ</t>
    </rPh>
    <rPh sb="8" eb="11">
      <t>ニチョウメ</t>
    </rPh>
    <rPh sb="12" eb="13">
      <t>バン</t>
    </rPh>
    <rPh sb="15" eb="16">
      <t>ゴウ</t>
    </rPh>
    <phoneticPr fontId="2"/>
  </si>
  <si>
    <t>株式会社　高福組</t>
    <rPh sb="0" eb="2">
      <t>カブシキ</t>
    </rPh>
    <rPh sb="2" eb="4">
      <t>カイシャ</t>
    </rPh>
    <rPh sb="5" eb="6">
      <t>タカ</t>
    </rPh>
    <rPh sb="6" eb="7">
      <t>フク</t>
    </rPh>
    <rPh sb="7" eb="8">
      <t>ク</t>
    </rPh>
    <phoneticPr fontId="2"/>
  </si>
  <si>
    <t>髙橋　城樹</t>
    <rPh sb="0" eb="2">
      <t>タカハシ</t>
    </rPh>
    <rPh sb="3" eb="4">
      <t>ジョウ</t>
    </rPh>
    <rPh sb="4" eb="5">
      <t>キ</t>
    </rPh>
    <phoneticPr fontId="2"/>
  </si>
  <si>
    <t>下閉伊郡岩泉町岩泉字惣畑45番地2</t>
    <rPh sb="0" eb="4">
      <t>シモヘイグン</t>
    </rPh>
    <rPh sb="4" eb="6">
      <t>イワイズミ</t>
    </rPh>
    <rPh sb="6" eb="7">
      <t>マチ</t>
    </rPh>
    <rPh sb="7" eb="9">
      <t>イワイズミ</t>
    </rPh>
    <rPh sb="9" eb="10">
      <t>アザ</t>
    </rPh>
    <rPh sb="10" eb="11">
      <t>ソウ</t>
    </rPh>
    <rPh sb="11" eb="12">
      <t>ハタケ</t>
    </rPh>
    <rPh sb="14" eb="16">
      <t>バンチ</t>
    </rPh>
    <phoneticPr fontId="2"/>
  </si>
  <si>
    <t>盛岡市渋民字泉田72番地5</t>
    <rPh sb="0" eb="3">
      <t>モリオカシ</t>
    </rPh>
    <rPh sb="3" eb="5">
      <t>シブタミ</t>
    </rPh>
    <rPh sb="5" eb="6">
      <t>アザ</t>
    </rPh>
    <rPh sb="6" eb="8">
      <t>イズミタ</t>
    </rPh>
    <rPh sb="10" eb="12">
      <t>バンチ</t>
    </rPh>
    <phoneticPr fontId="2"/>
  </si>
  <si>
    <t>盛岡市中屋敷町1番33号</t>
    <rPh sb="0" eb="3">
      <t>モリオカシ</t>
    </rPh>
    <rPh sb="3" eb="6">
      <t>ナカヤシキ</t>
    </rPh>
    <rPh sb="6" eb="7">
      <t>マチ</t>
    </rPh>
    <rPh sb="8" eb="9">
      <t>バン</t>
    </rPh>
    <rPh sb="11" eb="12">
      <t>ゴウ</t>
    </rPh>
    <phoneticPr fontId="2"/>
  </si>
  <si>
    <t>北上市大通り3丁目11番11号</t>
    <rPh sb="0" eb="3">
      <t>キタカミシ</t>
    </rPh>
    <rPh sb="3" eb="5">
      <t>オオドオリ</t>
    </rPh>
    <rPh sb="7" eb="9">
      <t>チョウメ</t>
    </rPh>
    <rPh sb="11" eb="12">
      <t>バン</t>
    </rPh>
    <rPh sb="14" eb="15">
      <t>ゴウ</t>
    </rPh>
    <phoneticPr fontId="2"/>
  </si>
  <si>
    <t>代表取締役　佐々木　慶太</t>
    <rPh sb="0" eb="2">
      <t>ダイヒョウ</t>
    </rPh>
    <rPh sb="2" eb="5">
      <t>トリシマリヤク</t>
    </rPh>
    <rPh sb="6" eb="9">
      <t>ササキ</t>
    </rPh>
    <rPh sb="10" eb="12">
      <t>ケイタ</t>
    </rPh>
    <phoneticPr fontId="2"/>
  </si>
  <si>
    <t>代表取締役　勝部　敬次</t>
    <rPh sb="0" eb="2">
      <t>ダイヒョウ</t>
    </rPh>
    <rPh sb="2" eb="5">
      <t>トリシマリヤク</t>
    </rPh>
    <rPh sb="6" eb="8">
      <t>カツベ</t>
    </rPh>
    <rPh sb="9" eb="11">
      <t>ケイジ</t>
    </rPh>
    <phoneticPr fontId="2"/>
  </si>
  <si>
    <t>柴田　則昭</t>
    <rPh sb="0" eb="2">
      <t>シバタ</t>
    </rPh>
    <rPh sb="3" eb="5">
      <t>ノリアキ</t>
    </rPh>
    <phoneticPr fontId="2"/>
  </si>
  <si>
    <t>代表取締役　佐々木　伸也</t>
    <rPh sb="0" eb="2">
      <t>ダイヒョウ</t>
    </rPh>
    <rPh sb="2" eb="4">
      <t>トリシマリ</t>
    </rPh>
    <rPh sb="4" eb="5">
      <t>ヤク</t>
    </rPh>
    <rPh sb="6" eb="9">
      <t>ササキ</t>
    </rPh>
    <rPh sb="10" eb="12">
      <t>シンヤ</t>
    </rPh>
    <phoneticPr fontId="2"/>
  </si>
  <si>
    <t>株式会社田村工務店</t>
    <rPh sb="0" eb="4">
      <t>カブシキガイシャ</t>
    </rPh>
    <rPh sb="4" eb="6">
      <t>タムラ</t>
    </rPh>
    <rPh sb="6" eb="9">
      <t>コウムテン</t>
    </rPh>
    <phoneticPr fontId="2"/>
  </si>
  <si>
    <t>代表取締役　田村　秀実</t>
    <rPh sb="0" eb="2">
      <t>ダイヒョウ</t>
    </rPh>
    <rPh sb="2" eb="5">
      <t>トリシマリヤク</t>
    </rPh>
    <rPh sb="6" eb="8">
      <t>タムラ</t>
    </rPh>
    <rPh sb="9" eb="11">
      <t>ヒデミ</t>
    </rPh>
    <phoneticPr fontId="2"/>
  </si>
  <si>
    <t>盛岡市永井18地割127番地4</t>
    <rPh sb="0" eb="3">
      <t>モリオカシ</t>
    </rPh>
    <rPh sb="3" eb="5">
      <t>ナガイ</t>
    </rPh>
    <rPh sb="7" eb="9">
      <t>チワリ</t>
    </rPh>
    <rPh sb="12" eb="14">
      <t>バンチ</t>
    </rPh>
    <phoneticPr fontId="2"/>
  </si>
  <si>
    <t>安藤　敏樹</t>
    <rPh sb="0" eb="2">
      <t>アンドウ</t>
    </rPh>
    <phoneticPr fontId="2"/>
  </si>
  <si>
    <t>紫波郡矢巾町大字広宮沢1-2-840</t>
    <rPh sb="0" eb="2">
      <t>シワ</t>
    </rPh>
    <rPh sb="2" eb="3">
      <t>グン</t>
    </rPh>
    <rPh sb="3" eb="6">
      <t>ヤハバチョウ</t>
    </rPh>
    <rPh sb="6" eb="8">
      <t>オオアザ</t>
    </rPh>
    <rPh sb="8" eb="9">
      <t>ヒロ</t>
    </rPh>
    <rPh sb="9" eb="10">
      <t>ミヤ</t>
    </rPh>
    <rPh sb="10" eb="11">
      <t>サワ</t>
    </rPh>
    <phoneticPr fontId="2"/>
  </si>
  <si>
    <t>代表取締役　村田　亨</t>
    <rPh sb="0" eb="2">
      <t>ダイヒョウ</t>
    </rPh>
    <rPh sb="2" eb="5">
      <t>トリシマリヤク</t>
    </rPh>
    <rPh sb="6" eb="8">
      <t>ムラタ</t>
    </rPh>
    <rPh sb="9" eb="10">
      <t>トオル</t>
    </rPh>
    <phoneticPr fontId="2"/>
  </si>
  <si>
    <t>北上市大通り二丁目8番27号</t>
    <rPh sb="0" eb="3">
      <t>キタカミシ</t>
    </rPh>
    <rPh sb="3" eb="5">
      <t>オオドオ</t>
    </rPh>
    <rPh sb="6" eb="9">
      <t>ニチョウメ</t>
    </rPh>
    <rPh sb="10" eb="11">
      <t>バン</t>
    </rPh>
    <rPh sb="13" eb="14">
      <t>ゴウ</t>
    </rPh>
    <phoneticPr fontId="2"/>
  </si>
  <si>
    <t>久慈市川崎町16番24号</t>
    <rPh sb="0" eb="3">
      <t>クジシ</t>
    </rPh>
    <rPh sb="3" eb="5">
      <t>カワサキ</t>
    </rPh>
    <rPh sb="5" eb="6">
      <t>マチ</t>
    </rPh>
    <rPh sb="8" eb="9">
      <t>バン</t>
    </rPh>
    <rPh sb="11" eb="12">
      <t>ゴウ</t>
    </rPh>
    <phoneticPr fontId="2"/>
  </si>
  <si>
    <t>株式会社千葉商店</t>
    <rPh sb="0" eb="4">
      <t>カブシキガイシャ</t>
    </rPh>
    <rPh sb="4" eb="6">
      <t>チバ</t>
    </rPh>
    <rPh sb="6" eb="8">
      <t>ショウテン</t>
    </rPh>
    <phoneticPr fontId="2"/>
  </si>
  <si>
    <t>一関市花泉町涌津字松ノ坊89-10</t>
    <rPh sb="0" eb="3">
      <t>イチノセキシ</t>
    </rPh>
    <rPh sb="3" eb="5">
      <t>ハナイズミ</t>
    </rPh>
    <rPh sb="5" eb="6">
      <t>チョウ</t>
    </rPh>
    <rPh sb="6" eb="7">
      <t>ワ</t>
    </rPh>
    <rPh sb="7" eb="8">
      <t>ツ</t>
    </rPh>
    <rPh sb="8" eb="9">
      <t>アザ</t>
    </rPh>
    <rPh sb="9" eb="10">
      <t>マツ</t>
    </rPh>
    <rPh sb="11" eb="12">
      <t>ボウ</t>
    </rPh>
    <phoneticPr fontId="2"/>
  </si>
  <si>
    <t>宮古市上村一丁目11-25</t>
    <rPh sb="0" eb="3">
      <t>ミヤコシ</t>
    </rPh>
    <rPh sb="3" eb="5">
      <t>ウエムラ</t>
    </rPh>
    <rPh sb="5" eb="8">
      <t>イチチョウメ</t>
    </rPh>
    <phoneticPr fontId="2"/>
  </si>
  <si>
    <t>一関市竹山町3番9号</t>
    <rPh sb="0" eb="3">
      <t>イチノセキシ</t>
    </rPh>
    <rPh sb="3" eb="5">
      <t>タケヤマ</t>
    </rPh>
    <rPh sb="5" eb="6">
      <t>チョウ</t>
    </rPh>
    <rPh sb="7" eb="8">
      <t>バン</t>
    </rPh>
    <rPh sb="9" eb="10">
      <t>ゴウ</t>
    </rPh>
    <phoneticPr fontId="2"/>
  </si>
  <si>
    <t>盛岡市南大通一丁目14番6号</t>
    <rPh sb="0" eb="3">
      <t>モリオカシ</t>
    </rPh>
    <rPh sb="3" eb="4">
      <t>ミナミ</t>
    </rPh>
    <rPh sb="4" eb="6">
      <t>オオドオ</t>
    </rPh>
    <rPh sb="6" eb="9">
      <t>イチチョウメ</t>
    </rPh>
    <rPh sb="11" eb="12">
      <t>バン</t>
    </rPh>
    <rPh sb="13" eb="14">
      <t>ゴウ</t>
    </rPh>
    <phoneticPr fontId="2"/>
  </si>
  <si>
    <t>盛岡市月が丘1丁目29番40号</t>
    <rPh sb="0" eb="3">
      <t>モリオカシ</t>
    </rPh>
    <rPh sb="3" eb="4">
      <t>ツキ</t>
    </rPh>
    <rPh sb="5" eb="6">
      <t>オカ</t>
    </rPh>
    <rPh sb="7" eb="9">
      <t>チョウメ</t>
    </rPh>
    <rPh sb="11" eb="12">
      <t>バン</t>
    </rPh>
    <rPh sb="14" eb="15">
      <t>ゴウ</t>
    </rPh>
    <phoneticPr fontId="2"/>
  </si>
  <si>
    <t>胆沢郡金ケ崎町西根膳棚33</t>
    <rPh sb="0" eb="3">
      <t>イサワグン</t>
    </rPh>
    <rPh sb="3" eb="6">
      <t>カネガサキ</t>
    </rPh>
    <rPh sb="6" eb="7">
      <t>チョウ</t>
    </rPh>
    <rPh sb="7" eb="8">
      <t>ニシ</t>
    </rPh>
    <rPh sb="8" eb="9">
      <t>ネ</t>
    </rPh>
    <rPh sb="9" eb="10">
      <t>ゼン</t>
    </rPh>
    <rPh sb="10" eb="11">
      <t>タナ</t>
    </rPh>
    <phoneticPr fontId="2"/>
  </si>
  <si>
    <t>花巻市二枚橋町北一丁目58番地</t>
    <rPh sb="0" eb="3">
      <t>ハナマキシ</t>
    </rPh>
    <rPh sb="3" eb="5">
      <t>ニマイ</t>
    </rPh>
    <rPh sb="5" eb="6">
      <t>バシ</t>
    </rPh>
    <rPh sb="6" eb="7">
      <t>チョウ</t>
    </rPh>
    <rPh sb="7" eb="8">
      <t>キタ</t>
    </rPh>
    <rPh sb="8" eb="11">
      <t>イチチョウメ</t>
    </rPh>
    <rPh sb="13" eb="15">
      <t>バンチ</t>
    </rPh>
    <phoneticPr fontId="2"/>
  </si>
  <si>
    <t>花巻市東町6番18号</t>
    <rPh sb="0" eb="3">
      <t>ハナマキシ</t>
    </rPh>
    <rPh sb="3" eb="4">
      <t>ヒガシ</t>
    </rPh>
    <rPh sb="4" eb="5">
      <t>マチ</t>
    </rPh>
    <rPh sb="6" eb="7">
      <t>バン</t>
    </rPh>
    <rPh sb="9" eb="10">
      <t>ゴウ</t>
    </rPh>
    <phoneticPr fontId="2"/>
  </si>
  <si>
    <t>有限会社佐藤工務店</t>
    <rPh sb="0" eb="2">
      <t>ユウゲン</t>
    </rPh>
    <rPh sb="2" eb="4">
      <t>カイシャ</t>
    </rPh>
    <rPh sb="4" eb="6">
      <t>サトウ</t>
    </rPh>
    <rPh sb="6" eb="9">
      <t>コウムテン</t>
    </rPh>
    <phoneticPr fontId="2"/>
  </si>
  <si>
    <t>有限会社田山工務店</t>
    <rPh sb="0" eb="2">
      <t>ユウゲン</t>
    </rPh>
    <rPh sb="2" eb="4">
      <t>カイシャ</t>
    </rPh>
    <rPh sb="4" eb="6">
      <t>タヤマ</t>
    </rPh>
    <rPh sb="6" eb="9">
      <t>コウムテン</t>
    </rPh>
    <phoneticPr fontId="2"/>
  </si>
  <si>
    <t>株式会社　イワベニ</t>
    <rPh sb="0" eb="2">
      <t>カブシキ</t>
    </rPh>
    <rPh sb="2" eb="4">
      <t>カイシャ</t>
    </rPh>
    <phoneticPr fontId="2"/>
  </si>
  <si>
    <t>大船渡市大船渡町字明神前13番地7</t>
    <rPh sb="0" eb="4">
      <t>オオフナトシ</t>
    </rPh>
    <rPh sb="4" eb="7">
      <t>オオフナト</t>
    </rPh>
    <rPh sb="7" eb="8">
      <t>マチ</t>
    </rPh>
    <rPh sb="8" eb="9">
      <t>アザ</t>
    </rPh>
    <rPh sb="9" eb="11">
      <t>ミョウジン</t>
    </rPh>
    <rPh sb="11" eb="12">
      <t>マエ</t>
    </rPh>
    <rPh sb="14" eb="16">
      <t>バンチ</t>
    </rPh>
    <phoneticPr fontId="2"/>
  </si>
  <si>
    <t>奥州市水沢羽田町字下屋敷13番地の2</t>
    <rPh sb="0" eb="2">
      <t>オウシュウ</t>
    </rPh>
    <rPh sb="2" eb="3">
      <t>シ</t>
    </rPh>
    <rPh sb="3" eb="5">
      <t>ミズサワ</t>
    </rPh>
    <rPh sb="5" eb="7">
      <t>ハネダ</t>
    </rPh>
    <rPh sb="7" eb="8">
      <t>マチ</t>
    </rPh>
    <rPh sb="8" eb="9">
      <t>アザ</t>
    </rPh>
    <rPh sb="9" eb="12">
      <t>シモヤシキ</t>
    </rPh>
    <rPh sb="14" eb="16">
      <t>バンチ</t>
    </rPh>
    <phoneticPr fontId="2"/>
  </si>
  <si>
    <t>奥州市江刺愛宕字前中野255番地</t>
    <rPh sb="0" eb="3">
      <t>オウシュウシ</t>
    </rPh>
    <rPh sb="3" eb="5">
      <t>エサシ</t>
    </rPh>
    <rPh sb="5" eb="7">
      <t>アタゴ</t>
    </rPh>
    <rPh sb="7" eb="8">
      <t>アザ</t>
    </rPh>
    <rPh sb="8" eb="9">
      <t>マエ</t>
    </rPh>
    <rPh sb="9" eb="11">
      <t>ナカノ</t>
    </rPh>
    <rPh sb="14" eb="16">
      <t>バンチ</t>
    </rPh>
    <phoneticPr fontId="4"/>
  </si>
  <si>
    <t>奥州市胆沢小山字小十文字135</t>
    <rPh sb="0" eb="2">
      <t>オウシュウ</t>
    </rPh>
    <rPh sb="2" eb="3">
      <t>シ</t>
    </rPh>
    <rPh sb="3" eb="5">
      <t>イサワ</t>
    </rPh>
    <rPh sb="5" eb="7">
      <t>オヤマ</t>
    </rPh>
    <rPh sb="7" eb="8">
      <t>アザ</t>
    </rPh>
    <rPh sb="8" eb="9">
      <t>コ</t>
    </rPh>
    <rPh sb="9" eb="12">
      <t>ジュウモンジ</t>
    </rPh>
    <phoneticPr fontId="2"/>
  </si>
  <si>
    <t>奥州市前沢字平前113</t>
    <rPh sb="0" eb="2">
      <t>オウシュウ</t>
    </rPh>
    <rPh sb="2" eb="3">
      <t>シ</t>
    </rPh>
    <rPh sb="3" eb="5">
      <t>マエサワ</t>
    </rPh>
    <rPh sb="5" eb="6">
      <t>アザ</t>
    </rPh>
    <rPh sb="6" eb="7">
      <t>タイラ</t>
    </rPh>
    <rPh sb="7" eb="8">
      <t>マエ</t>
    </rPh>
    <phoneticPr fontId="2"/>
  </si>
  <si>
    <t>奥州市江刺八日町2丁目3-41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9" eb="11">
      <t>チョウメ</t>
    </rPh>
    <phoneticPr fontId="2"/>
  </si>
  <si>
    <t>奥州市胆沢南都田字大持195番地1</t>
    <rPh sb="0" eb="3">
      <t>オウシュウシ</t>
    </rPh>
    <rPh sb="3" eb="5">
      <t>イサワ</t>
    </rPh>
    <rPh sb="5" eb="6">
      <t>ミナミ</t>
    </rPh>
    <rPh sb="6" eb="7">
      <t>ト</t>
    </rPh>
    <rPh sb="7" eb="8">
      <t>タ</t>
    </rPh>
    <rPh sb="8" eb="9">
      <t>アザ</t>
    </rPh>
    <rPh sb="9" eb="10">
      <t>ダイ</t>
    </rPh>
    <rPh sb="10" eb="11">
      <t>モ</t>
    </rPh>
    <rPh sb="14" eb="16">
      <t>バンチ</t>
    </rPh>
    <phoneticPr fontId="2"/>
  </si>
  <si>
    <t>田越　敏幸</t>
  </si>
  <si>
    <t>有限会社藤原建築</t>
    <rPh sb="0" eb="2">
      <t>ユウゲン</t>
    </rPh>
    <rPh sb="2" eb="4">
      <t>カイシャ</t>
    </rPh>
    <rPh sb="4" eb="6">
      <t>フジワラ</t>
    </rPh>
    <rPh sb="6" eb="8">
      <t>ケンチク</t>
    </rPh>
    <phoneticPr fontId="2"/>
  </si>
  <si>
    <t>奥州市水沢神明町2-4-1</t>
    <rPh sb="0" eb="2">
      <t>オウシュウ</t>
    </rPh>
    <rPh sb="2" eb="3">
      <t>シ</t>
    </rPh>
    <rPh sb="3" eb="5">
      <t>ミズサワ</t>
    </rPh>
    <rPh sb="5" eb="7">
      <t>シンメイ</t>
    </rPh>
    <rPh sb="7" eb="8">
      <t>チョウ</t>
    </rPh>
    <phoneticPr fontId="2"/>
  </si>
  <si>
    <t>奥州市水沢佐倉河字天井町2-2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テン</t>
    </rPh>
    <rPh sb="10" eb="11">
      <t>イ</t>
    </rPh>
    <rPh sb="11" eb="12">
      <t>チョウ</t>
    </rPh>
    <phoneticPr fontId="2"/>
  </si>
  <si>
    <t>盛岡市南大通二丁目8番1号</t>
    <rPh sb="0" eb="3">
      <t>モリオカシ</t>
    </rPh>
    <rPh sb="3" eb="4">
      <t>ミナミ</t>
    </rPh>
    <rPh sb="4" eb="6">
      <t>オオドオ</t>
    </rPh>
    <rPh sb="6" eb="9">
      <t>ニチョウメ</t>
    </rPh>
    <rPh sb="10" eb="11">
      <t>バン</t>
    </rPh>
    <rPh sb="12" eb="13">
      <t>ゴウ</t>
    </rPh>
    <phoneticPr fontId="2"/>
  </si>
  <si>
    <t>大船渡市大船渡町字地ノ森61番地8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2"/>
  </si>
  <si>
    <t>盛岡市上堂一丁目19-33</t>
    <rPh sb="0" eb="3">
      <t>モリオカシ</t>
    </rPh>
    <rPh sb="3" eb="5">
      <t>カミドウ</t>
    </rPh>
    <rPh sb="5" eb="8">
      <t>イチチョウメ</t>
    </rPh>
    <phoneticPr fontId="2"/>
  </si>
  <si>
    <t>盛岡市月が丘三丁目16-5</t>
    <rPh sb="0" eb="3">
      <t>モリオカシ</t>
    </rPh>
    <rPh sb="3" eb="4">
      <t>ツキ</t>
    </rPh>
    <rPh sb="5" eb="6">
      <t>オカ</t>
    </rPh>
    <rPh sb="6" eb="9">
      <t>サンチョウメ</t>
    </rPh>
    <phoneticPr fontId="4"/>
  </si>
  <si>
    <t>有限会社　共同産業</t>
    <rPh sb="0" eb="4">
      <t>ユウゲンガイシャ</t>
    </rPh>
    <rPh sb="5" eb="7">
      <t>キョウドウ</t>
    </rPh>
    <rPh sb="7" eb="9">
      <t>サンギョウ</t>
    </rPh>
    <phoneticPr fontId="2"/>
  </si>
  <si>
    <t>胆沢郡金ケ崎町西根荒屋敷3番地1</t>
    <rPh sb="0" eb="3">
      <t>イサワグン</t>
    </rPh>
    <rPh sb="3" eb="7">
      <t>カネガサキチョウ</t>
    </rPh>
    <rPh sb="7" eb="9">
      <t>ニシネ</t>
    </rPh>
    <rPh sb="9" eb="12">
      <t>アラヤシキ</t>
    </rPh>
    <rPh sb="13" eb="15">
      <t>バンチ</t>
    </rPh>
    <phoneticPr fontId="2"/>
  </si>
  <si>
    <t>奥州市江刺八日町2-3-8</t>
    <rPh sb="0" eb="3">
      <t>オウシュウシ</t>
    </rPh>
    <rPh sb="3" eb="5">
      <t>エサシ</t>
    </rPh>
    <rPh sb="5" eb="7">
      <t>ヨウカ</t>
    </rPh>
    <rPh sb="7" eb="8">
      <t>マチ</t>
    </rPh>
    <phoneticPr fontId="2"/>
  </si>
  <si>
    <t>一関市花泉町花泉字上北浦9番地</t>
    <rPh sb="0" eb="3">
      <t>イチノセキシ</t>
    </rPh>
    <rPh sb="3" eb="5">
      <t>ハナイズミ</t>
    </rPh>
    <rPh sb="5" eb="6">
      <t>チョウ</t>
    </rPh>
    <rPh sb="6" eb="8">
      <t>ハナイズミ</t>
    </rPh>
    <rPh sb="8" eb="9">
      <t>アザ</t>
    </rPh>
    <rPh sb="9" eb="10">
      <t>ウエ</t>
    </rPh>
    <rPh sb="10" eb="11">
      <t>キタ</t>
    </rPh>
    <rPh sb="11" eb="12">
      <t>ウラ</t>
    </rPh>
    <rPh sb="13" eb="15">
      <t>バンチ</t>
    </rPh>
    <phoneticPr fontId="2"/>
  </si>
  <si>
    <t>一関市大東町摺沢字街道下21番地12</t>
    <rPh sb="0" eb="3">
      <t>イチノセキシ</t>
    </rPh>
    <rPh sb="3" eb="6">
      <t>ダイトウチョウ</t>
    </rPh>
    <rPh sb="6" eb="8">
      <t>スリサワ</t>
    </rPh>
    <rPh sb="8" eb="9">
      <t>アザ</t>
    </rPh>
    <rPh sb="9" eb="11">
      <t>カイドウ</t>
    </rPh>
    <rPh sb="11" eb="12">
      <t>シタ</t>
    </rPh>
    <rPh sb="14" eb="16">
      <t>バンチ</t>
    </rPh>
    <phoneticPr fontId="2"/>
  </si>
  <si>
    <t>有限会社佐々木工務店</t>
    <rPh sb="0" eb="4">
      <t>ユウゲンガイシャ</t>
    </rPh>
    <rPh sb="4" eb="7">
      <t>ササキ</t>
    </rPh>
    <rPh sb="7" eb="10">
      <t>コウムテン</t>
    </rPh>
    <phoneticPr fontId="2"/>
  </si>
  <si>
    <t>奥州市胆沢若柳字堰袋25-2</t>
    <rPh sb="0" eb="3">
      <t>オウシュウシ</t>
    </rPh>
    <rPh sb="3" eb="5">
      <t>イサワ</t>
    </rPh>
    <rPh sb="5" eb="7">
      <t>ワカヤナギ</t>
    </rPh>
    <rPh sb="7" eb="8">
      <t>アザ</t>
    </rPh>
    <rPh sb="8" eb="9">
      <t>セキ</t>
    </rPh>
    <rPh sb="9" eb="10">
      <t>フクロ</t>
    </rPh>
    <phoneticPr fontId="2"/>
  </si>
  <si>
    <t>株式会社井上建築デザイン</t>
    <rPh sb="0" eb="4">
      <t>カブシキガイシャ</t>
    </rPh>
    <rPh sb="4" eb="6">
      <t>イノウエ</t>
    </rPh>
    <rPh sb="6" eb="8">
      <t>ケンチク</t>
    </rPh>
    <phoneticPr fontId="2"/>
  </si>
  <si>
    <t>盛岡市向中野7丁目15-40</t>
    <rPh sb="0" eb="3">
      <t>モリオカシ</t>
    </rPh>
    <rPh sb="3" eb="4">
      <t>ムカイ</t>
    </rPh>
    <rPh sb="4" eb="6">
      <t>ナカノ</t>
    </rPh>
    <rPh sb="7" eb="9">
      <t>チョウメ</t>
    </rPh>
    <phoneticPr fontId="2"/>
  </si>
  <si>
    <t>奥州市水沢字内匠田39番地</t>
    <rPh sb="0" eb="3">
      <t>オウシュウシ</t>
    </rPh>
    <rPh sb="3" eb="5">
      <t>ミズサワ</t>
    </rPh>
    <rPh sb="5" eb="6">
      <t>アザ</t>
    </rPh>
    <rPh sb="6" eb="7">
      <t>ウチ</t>
    </rPh>
    <rPh sb="7" eb="8">
      <t>ショウ</t>
    </rPh>
    <rPh sb="8" eb="9">
      <t>タ</t>
    </rPh>
    <rPh sb="11" eb="13">
      <t>バンチ</t>
    </rPh>
    <phoneticPr fontId="2"/>
  </si>
  <si>
    <t>花巻市四日町2丁目3-27</t>
    <rPh sb="0" eb="3">
      <t>ハナマキシ</t>
    </rPh>
    <rPh sb="3" eb="6">
      <t>ヨッカマチ</t>
    </rPh>
    <rPh sb="7" eb="9">
      <t>チョウメ</t>
    </rPh>
    <phoneticPr fontId="2"/>
  </si>
  <si>
    <t>株式会社 黒沼建築設計事務所</t>
    <rPh sb="0" eb="4">
      <t>カブシキガイシャ</t>
    </rPh>
    <rPh sb="5" eb="7">
      <t>クロヌマ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2"/>
  </si>
  <si>
    <t>代表取締役　黒沼　忠雄</t>
    <rPh sb="0" eb="2">
      <t>ダイヒョウ</t>
    </rPh>
    <rPh sb="2" eb="5">
      <t>トリシマリヤク</t>
    </rPh>
    <rPh sb="6" eb="8">
      <t>クロヌマ</t>
    </rPh>
    <rPh sb="9" eb="11">
      <t>タダオ</t>
    </rPh>
    <phoneticPr fontId="2"/>
  </si>
  <si>
    <t>代表取締役　齋藤　佳記</t>
    <rPh sb="0" eb="2">
      <t>ダイヒョウ</t>
    </rPh>
    <rPh sb="2" eb="5">
      <t>トリシマリヤク</t>
    </rPh>
    <rPh sb="6" eb="8">
      <t>サイトウ</t>
    </rPh>
    <rPh sb="9" eb="11">
      <t>ヨシキ</t>
    </rPh>
    <phoneticPr fontId="2"/>
  </si>
  <si>
    <t>代表　千田　一三</t>
    <rPh sb="0" eb="2">
      <t>ダイヒョウ</t>
    </rPh>
    <rPh sb="3" eb="5">
      <t>チダ</t>
    </rPh>
    <rPh sb="6" eb="7">
      <t>イチ</t>
    </rPh>
    <rPh sb="7" eb="8">
      <t>サン</t>
    </rPh>
    <phoneticPr fontId="2"/>
  </si>
  <si>
    <t>代表取締役　鈴木　東樹</t>
    <rPh sb="0" eb="2">
      <t>ダイヒョウ</t>
    </rPh>
    <rPh sb="2" eb="5">
      <t>トリシマリヤク</t>
    </rPh>
    <rPh sb="6" eb="8">
      <t>スズキ</t>
    </rPh>
    <rPh sb="9" eb="10">
      <t>ヒガシ</t>
    </rPh>
    <rPh sb="10" eb="11">
      <t>キ</t>
    </rPh>
    <phoneticPr fontId="2"/>
  </si>
  <si>
    <t>代表取締役社長　鈴木　敏裕</t>
    <rPh sb="0" eb="2">
      <t>ダイヒョウ</t>
    </rPh>
    <rPh sb="2" eb="5">
      <t>トリシマリヤク</t>
    </rPh>
    <rPh sb="5" eb="7">
      <t>シャチョウ</t>
    </rPh>
    <rPh sb="8" eb="10">
      <t>スズキ</t>
    </rPh>
    <rPh sb="11" eb="13">
      <t>トシヒロ</t>
    </rPh>
    <phoneticPr fontId="2"/>
  </si>
  <si>
    <t>代表取締役　中野　和人</t>
    <rPh sb="0" eb="2">
      <t>ダイヒョウ</t>
    </rPh>
    <rPh sb="2" eb="5">
      <t>トリシマリヤク</t>
    </rPh>
    <rPh sb="6" eb="8">
      <t>ナカノ</t>
    </rPh>
    <rPh sb="9" eb="11">
      <t>カズト</t>
    </rPh>
    <phoneticPr fontId="2"/>
  </si>
  <si>
    <t>代表取締役　田越　勝</t>
    <rPh sb="0" eb="2">
      <t>ダイヒョウ</t>
    </rPh>
    <rPh sb="2" eb="4">
      <t>トリシマ</t>
    </rPh>
    <rPh sb="4" eb="5">
      <t>ヤク</t>
    </rPh>
    <rPh sb="6" eb="7">
      <t>タ</t>
    </rPh>
    <rPh sb="7" eb="8">
      <t>コ</t>
    </rPh>
    <rPh sb="9" eb="10">
      <t>カツ</t>
    </rPh>
    <phoneticPr fontId="2"/>
  </si>
  <si>
    <t>代表取締役社長　太野　真一</t>
    <rPh sb="0" eb="2">
      <t>ダイヒョウ</t>
    </rPh>
    <rPh sb="2" eb="5">
      <t>トリシマリヤク</t>
    </rPh>
    <rPh sb="5" eb="7">
      <t>シャチョウ</t>
    </rPh>
    <rPh sb="8" eb="9">
      <t>フト</t>
    </rPh>
    <rPh sb="9" eb="10">
      <t>ノ</t>
    </rPh>
    <rPh sb="11" eb="13">
      <t>シンイチ</t>
    </rPh>
    <phoneticPr fontId="2"/>
  </si>
  <si>
    <t>北上市柳原町1-5-76</t>
    <rPh sb="0" eb="3">
      <t>キタカミシ</t>
    </rPh>
    <rPh sb="3" eb="6">
      <t>ヤナギハラチョウ</t>
    </rPh>
    <phoneticPr fontId="2"/>
  </si>
  <si>
    <t>代表取締役　髙橋　優</t>
    <rPh sb="0" eb="2">
      <t>ダイヒョウ</t>
    </rPh>
    <rPh sb="2" eb="5">
      <t>トリシマリヤク</t>
    </rPh>
    <rPh sb="6" eb="8">
      <t>タカハシ</t>
    </rPh>
    <rPh sb="9" eb="10">
      <t>ユウ</t>
    </rPh>
    <phoneticPr fontId="2"/>
  </si>
  <si>
    <t>代表取締役　木村　直樹</t>
    <rPh sb="0" eb="2">
      <t>ダイヒョウ</t>
    </rPh>
    <rPh sb="2" eb="5">
      <t>トリシマリヤク</t>
    </rPh>
    <rPh sb="6" eb="8">
      <t>キムラ</t>
    </rPh>
    <rPh sb="9" eb="11">
      <t>ナオキ</t>
    </rPh>
    <phoneticPr fontId="2"/>
  </si>
  <si>
    <t>代表取締役　佐々木　真琴</t>
    <rPh sb="0" eb="2">
      <t>ダイヒョウ</t>
    </rPh>
    <rPh sb="2" eb="5">
      <t>トリシマリヤク</t>
    </rPh>
    <rPh sb="6" eb="9">
      <t>ササキ</t>
    </rPh>
    <rPh sb="10" eb="12">
      <t>マコト</t>
    </rPh>
    <phoneticPr fontId="2"/>
  </si>
  <si>
    <t>盛岡市三ツ割五丁目22-31</t>
    <rPh sb="0" eb="3">
      <t>モリオカシ</t>
    </rPh>
    <rPh sb="3" eb="4">
      <t>ミ</t>
    </rPh>
    <rPh sb="5" eb="6">
      <t>ワ</t>
    </rPh>
    <rPh sb="6" eb="9">
      <t>ゴチョウメ</t>
    </rPh>
    <phoneticPr fontId="2"/>
  </si>
  <si>
    <t>代表取締役　及川　幸江</t>
    <rPh sb="0" eb="2">
      <t>ダイヒョウ</t>
    </rPh>
    <rPh sb="2" eb="4">
      <t>トリシマリ</t>
    </rPh>
    <rPh sb="4" eb="5">
      <t>ヤク</t>
    </rPh>
    <rPh sb="6" eb="8">
      <t>オイカワ</t>
    </rPh>
    <rPh sb="9" eb="11">
      <t>ユキエ</t>
    </rPh>
    <phoneticPr fontId="2"/>
  </si>
  <si>
    <t>一関市宮前町1番9号</t>
    <rPh sb="3" eb="5">
      <t>ミヤマエ</t>
    </rPh>
    <rPh sb="5" eb="6">
      <t>チョウ</t>
    </rPh>
    <rPh sb="7" eb="8">
      <t>バン</t>
    </rPh>
    <rPh sb="9" eb="10">
      <t>ゴウ</t>
    </rPh>
    <phoneticPr fontId="2"/>
  </si>
  <si>
    <t>及川　幸江</t>
    <rPh sb="0" eb="2">
      <t>オイカワ</t>
    </rPh>
    <rPh sb="3" eb="5">
      <t>ユキエ</t>
    </rPh>
    <phoneticPr fontId="2"/>
  </si>
  <si>
    <t>野場建築</t>
    <rPh sb="0" eb="2">
      <t>ノバ</t>
    </rPh>
    <rPh sb="2" eb="4">
      <t>ケンチク</t>
    </rPh>
    <phoneticPr fontId="2"/>
  </si>
  <si>
    <t>代表　野場　孝規</t>
    <rPh sb="0" eb="2">
      <t>ダイヒョウ</t>
    </rPh>
    <rPh sb="3" eb="5">
      <t>ノバ</t>
    </rPh>
    <rPh sb="6" eb="7">
      <t>タカ</t>
    </rPh>
    <rPh sb="7" eb="8">
      <t>キ</t>
    </rPh>
    <phoneticPr fontId="2"/>
  </si>
  <si>
    <t>久慈市大川目町第26地割12番地４</t>
    <rPh sb="0" eb="2">
      <t>クジ</t>
    </rPh>
    <rPh sb="2" eb="3">
      <t>シ</t>
    </rPh>
    <rPh sb="3" eb="5">
      <t>オオカワ</t>
    </rPh>
    <rPh sb="5" eb="6">
      <t>メ</t>
    </rPh>
    <rPh sb="6" eb="7">
      <t>マチ</t>
    </rPh>
    <rPh sb="7" eb="8">
      <t>ダイ</t>
    </rPh>
    <rPh sb="10" eb="12">
      <t>チワリ</t>
    </rPh>
    <rPh sb="14" eb="16">
      <t>バンチ</t>
    </rPh>
    <phoneticPr fontId="2"/>
  </si>
  <si>
    <t>斎藤　俊一</t>
    <rPh sb="0" eb="2">
      <t>サイトウ</t>
    </rPh>
    <rPh sb="3" eb="5">
      <t>シュンイチ</t>
    </rPh>
    <phoneticPr fontId="2"/>
  </si>
  <si>
    <t>株式会社ギャブハウス花巻</t>
    <rPh sb="0" eb="2">
      <t>カブシキ</t>
    </rPh>
    <rPh sb="2" eb="4">
      <t>カイシャ</t>
    </rPh>
    <rPh sb="10" eb="12">
      <t>ハナマキ</t>
    </rPh>
    <phoneticPr fontId="2"/>
  </si>
  <si>
    <t>アートプランニングO株式会社</t>
    <rPh sb="10" eb="14">
      <t>カブシキガイシャ</t>
    </rPh>
    <phoneticPr fontId="2"/>
  </si>
  <si>
    <t>代表　菅原　武徳</t>
    <rPh sb="0" eb="2">
      <t>ダイヒョウ</t>
    </rPh>
    <rPh sb="3" eb="5">
      <t>スガワラ</t>
    </rPh>
    <rPh sb="6" eb="7">
      <t>タケ</t>
    </rPh>
    <rPh sb="7" eb="8">
      <t>トク</t>
    </rPh>
    <phoneticPr fontId="2"/>
  </si>
  <si>
    <t>一関市藤沢町増沢字下田96-1</t>
    <rPh sb="0" eb="3">
      <t>イチノセキシ</t>
    </rPh>
    <rPh sb="3" eb="6">
      <t>フジサワチョウ</t>
    </rPh>
    <rPh sb="6" eb="8">
      <t>マスサワ</t>
    </rPh>
    <rPh sb="8" eb="9">
      <t>アザ</t>
    </rPh>
    <rPh sb="9" eb="11">
      <t>シモタ</t>
    </rPh>
    <phoneticPr fontId="2"/>
  </si>
  <si>
    <t>菅原　令</t>
    <rPh sb="3" eb="4">
      <t>レイ</t>
    </rPh>
    <phoneticPr fontId="2"/>
  </si>
  <si>
    <t>有限会社佐々木建工</t>
    <rPh sb="0" eb="2">
      <t>ユウゲン</t>
    </rPh>
    <rPh sb="2" eb="4">
      <t>カイシャ</t>
    </rPh>
    <rPh sb="4" eb="7">
      <t>ササキ</t>
    </rPh>
    <rPh sb="7" eb="9">
      <t>ケンコウ</t>
    </rPh>
    <phoneticPr fontId="2"/>
  </si>
  <si>
    <t>代表取締役　佐々木　勝久</t>
    <rPh sb="0" eb="2">
      <t>ダイヒョウ</t>
    </rPh>
    <rPh sb="2" eb="5">
      <t>トリシマリヤク</t>
    </rPh>
    <rPh sb="6" eb="9">
      <t>ササキ</t>
    </rPh>
    <rPh sb="10" eb="12">
      <t>カツヒサ</t>
    </rPh>
    <phoneticPr fontId="2"/>
  </si>
  <si>
    <t>釜石市甲子町15-90-9</t>
    <rPh sb="0" eb="3">
      <t>カマイシシ</t>
    </rPh>
    <rPh sb="3" eb="4">
      <t>コウ</t>
    </rPh>
    <rPh sb="4" eb="5">
      <t>コ</t>
    </rPh>
    <rPh sb="5" eb="6">
      <t>マチ</t>
    </rPh>
    <phoneticPr fontId="2"/>
  </si>
  <si>
    <t>佐々木　勝久</t>
    <rPh sb="0" eb="3">
      <t>ササキ</t>
    </rPh>
    <rPh sb="4" eb="6">
      <t>カツヒサ</t>
    </rPh>
    <phoneticPr fontId="2"/>
  </si>
  <si>
    <t>熊谷　和佳奈</t>
    <rPh sb="0" eb="2">
      <t>クマガイ</t>
    </rPh>
    <rPh sb="3" eb="6">
      <t>ワカナ</t>
    </rPh>
    <phoneticPr fontId="2"/>
  </si>
  <si>
    <t>砂沢　和紀</t>
    <rPh sb="0" eb="1">
      <t>スナ</t>
    </rPh>
    <rPh sb="1" eb="2">
      <t>サワ</t>
    </rPh>
    <rPh sb="3" eb="4">
      <t>カズ</t>
    </rPh>
    <rPh sb="4" eb="5">
      <t>キ</t>
    </rPh>
    <phoneticPr fontId="2"/>
  </si>
  <si>
    <t>大船渡市大船渡町字地ノ森28-14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phoneticPr fontId="2"/>
  </si>
  <si>
    <t>牧野　洋平</t>
    <rPh sb="0" eb="2">
      <t>マキノ</t>
    </rPh>
    <rPh sb="3" eb="5">
      <t>ヨウヘイ</t>
    </rPh>
    <phoneticPr fontId="2"/>
  </si>
  <si>
    <t>代表取締役　牧野　洋平</t>
    <rPh sb="0" eb="2">
      <t>ダイヒョウ</t>
    </rPh>
    <rPh sb="2" eb="5">
      <t>トリシマリヤク</t>
    </rPh>
    <rPh sb="6" eb="8">
      <t>マキノ</t>
    </rPh>
    <rPh sb="9" eb="11">
      <t>ヨウヘイ</t>
    </rPh>
    <phoneticPr fontId="2"/>
  </si>
  <si>
    <t>あいすむ建築工房</t>
    <rPh sb="4" eb="6">
      <t>ケンチク</t>
    </rPh>
    <rPh sb="6" eb="8">
      <t>コウボウ</t>
    </rPh>
    <phoneticPr fontId="2"/>
  </si>
  <si>
    <t>代表　吉田　進</t>
    <rPh sb="0" eb="2">
      <t>ダイヒョウ</t>
    </rPh>
    <rPh sb="3" eb="5">
      <t>ヨシダ</t>
    </rPh>
    <rPh sb="6" eb="7">
      <t>スス</t>
    </rPh>
    <phoneticPr fontId="2"/>
  </si>
  <si>
    <t>　代表　前川　昭二</t>
    <rPh sb="1" eb="3">
      <t>ダイヒョウ</t>
    </rPh>
    <rPh sb="4" eb="6">
      <t>マエカワ</t>
    </rPh>
    <rPh sb="7" eb="9">
      <t>ショウジ</t>
    </rPh>
    <phoneticPr fontId="2"/>
  </si>
  <si>
    <t>代表取締役　田頭　純</t>
    <rPh sb="0" eb="2">
      <t>ダイヒョウ</t>
    </rPh>
    <rPh sb="2" eb="5">
      <t>トリシマリヤク</t>
    </rPh>
    <rPh sb="6" eb="7">
      <t>タ</t>
    </rPh>
    <rPh sb="7" eb="8">
      <t>カシラ</t>
    </rPh>
    <rPh sb="9" eb="10">
      <t>ジュン</t>
    </rPh>
    <phoneticPr fontId="2"/>
  </si>
  <si>
    <t>一関市山目町3-10-20</t>
    <rPh sb="0" eb="3">
      <t>イチノセキシ</t>
    </rPh>
    <rPh sb="3" eb="5">
      <t>ヤマノメ</t>
    </rPh>
    <rPh sb="5" eb="6">
      <t>チョウ</t>
    </rPh>
    <phoneticPr fontId="2"/>
  </si>
  <si>
    <t>株式会社　エイワ</t>
    <rPh sb="0" eb="2">
      <t>カブシキ</t>
    </rPh>
    <rPh sb="2" eb="4">
      <t>カイシャ</t>
    </rPh>
    <phoneticPr fontId="2"/>
  </si>
  <si>
    <t>代表取締役　佐々木　強</t>
    <rPh sb="0" eb="2">
      <t>ダイヒョウ</t>
    </rPh>
    <rPh sb="2" eb="5">
      <t>トリシマリヤク</t>
    </rPh>
    <rPh sb="6" eb="9">
      <t>ササキ</t>
    </rPh>
    <rPh sb="10" eb="11">
      <t>ツヨシ</t>
    </rPh>
    <phoneticPr fontId="2"/>
  </si>
  <si>
    <t>釜石市大字平田第3地割61番地24</t>
    <rPh sb="0" eb="3">
      <t>カマイシシ</t>
    </rPh>
    <rPh sb="3" eb="5">
      <t>オオアザ</t>
    </rPh>
    <rPh sb="5" eb="7">
      <t>ヘイタ</t>
    </rPh>
    <rPh sb="7" eb="8">
      <t>ダイ</t>
    </rPh>
    <rPh sb="9" eb="11">
      <t>チワリ</t>
    </rPh>
    <rPh sb="13" eb="15">
      <t>バンチ</t>
    </rPh>
    <phoneticPr fontId="2"/>
  </si>
  <si>
    <t>中田　晴人</t>
    <rPh sb="0" eb="2">
      <t>ナカタ</t>
    </rPh>
    <rPh sb="3" eb="5">
      <t>ハルヒト</t>
    </rPh>
    <phoneticPr fontId="2"/>
  </si>
  <si>
    <t>合同会社　ABE構造設計</t>
    <rPh sb="0" eb="2">
      <t>ゴウドウ</t>
    </rPh>
    <rPh sb="2" eb="4">
      <t>カイシャ</t>
    </rPh>
    <rPh sb="8" eb="10">
      <t>コウゾウ</t>
    </rPh>
    <rPh sb="10" eb="12">
      <t>セッケイ</t>
    </rPh>
    <phoneticPr fontId="2"/>
  </si>
  <si>
    <t>代表社員　阿部　公男</t>
    <rPh sb="0" eb="2">
      <t>ダイヒョウ</t>
    </rPh>
    <rPh sb="2" eb="4">
      <t>シャイン</t>
    </rPh>
    <rPh sb="5" eb="7">
      <t>アベ</t>
    </rPh>
    <rPh sb="8" eb="10">
      <t>キミオ</t>
    </rPh>
    <phoneticPr fontId="2"/>
  </si>
  <si>
    <t>海野　玲子</t>
    <rPh sb="0" eb="2">
      <t>ウミノ</t>
    </rPh>
    <rPh sb="3" eb="5">
      <t>レイコ</t>
    </rPh>
    <phoneticPr fontId="2"/>
  </si>
  <si>
    <t>代表取締役　米澤　尚光</t>
    <rPh sb="0" eb="2">
      <t>ダイヒョウ</t>
    </rPh>
    <rPh sb="2" eb="5">
      <t>トリシマリヤク</t>
    </rPh>
    <rPh sb="6" eb="8">
      <t>ヨネザワ</t>
    </rPh>
    <rPh sb="9" eb="11">
      <t>ナオミツ</t>
    </rPh>
    <phoneticPr fontId="2"/>
  </si>
  <si>
    <t>中野　保</t>
    <rPh sb="0" eb="1">
      <t>ナカ</t>
    </rPh>
    <rPh sb="1" eb="2">
      <t>ノ</t>
    </rPh>
    <rPh sb="3" eb="4">
      <t>タモツ</t>
    </rPh>
    <phoneticPr fontId="2"/>
  </si>
  <si>
    <t>花巻市矢沢第10地割1番地1</t>
    <rPh sb="0" eb="3">
      <t>ハナマキシ</t>
    </rPh>
    <rPh sb="3" eb="4">
      <t>ヤ</t>
    </rPh>
    <rPh sb="4" eb="5">
      <t>サワ</t>
    </rPh>
    <rPh sb="5" eb="6">
      <t>ダイ</t>
    </rPh>
    <rPh sb="8" eb="10">
      <t>チワリ</t>
    </rPh>
    <rPh sb="11" eb="13">
      <t>バンチ</t>
    </rPh>
    <phoneticPr fontId="2"/>
  </si>
  <si>
    <t>株式会社北洲　ストック循環事業部盛岡支店</t>
    <rPh sb="0" eb="2">
      <t>カブシキ</t>
    </rPh>
    <rPh sb="2" eb="4">
      <t>カイシャ</t>
    </rPh>
    <rPh sb="4" eb="6">
      <t>ホクシュウ</t>
    </rPh>
    <rPh sb="11" eb="13">
      <t>ジュンカン</t>
    </rPh>
    <rPh sb="13" eb="15">
      <t>ジギョウ</t>
    </rPh>
    <rPh sb="15" eb="16">
      <t>ブ</t>
    </rPh>
    <rPh sb="16" eb="18">
      <t>モリオカ</t>
    </rPh>
    <rPh sb="18" eb="20">
      <t>シテン</t>
    </rPh>
    <phoneticPr fontId="2"/>
  </si>
  <si>
    <t>盛岡市みたけ４丁目36-8</t>
    <rPh sb="0" eb="3">
      <t>モリオカシ</t>
    </rPh>
    <rPh sb="7" eb="9">
      <t>チョウメ</t>
    </rPh>
    <phoneticPr fontId="2"/>
  </si>
  <si>
    <t>株式会社　雷設計事務所</t>
    <rPh sb="0" eb="4">
      <t>カブシキカイシャ</t>
    </rPh>
    <rPh sb="5" eb="6">
      <t>ライ</t>
    </rPh>
    <rPh sb="6" eb="11">
      <t>セッケイジムショ</t>
    </rPh>
    <phoneticPr fontId="2"/>
  </si>
  <si>
    <t>代表取締役　雷　哲也</t>
    <rPh sb="0" eb="5">
      <t>ダイヒョウトリシマリヤク</t>
    </rPh>
    <rPh sb="6" eb="7">
      <t>ライ</t>
    </rPh>
    <rPh sb="8" eb="10">
      <t>テツヤ</t>
    </rPh>
    <phoneticPr fontId="2"/>
  </si>
  <si>
    <t>久慈市長内町13-12-18</t>
    <rPh sb="0" eb="3">
      <t>クジシ</t>
    </rPh>
    <rPh sb="3" eb="6">
      <t>オサナイマチ</t>
    </rPh>
    <phoneticPr fontId="2"/>
  </si>
  <si>
    <t>雷　哲也</t>
    <rPh sb="0" eb="1">
      <t>ライ</t>
    </rPh>
    <rPh sb="2" eb="4">
      <t>テツヤ</t>
    </rPh>
    <phoneticPr fontId="2"/>
  </si>
  <si>
    <t>大上　靖彦</t>
    <rPh sb="0" eb="2">
      <t>オオカミ</t>
    </rPh>
    <rPh sb="3" eb="5">
      <t>ヤスヒコ</t>
    </rPh>
    <phoneticPr fontId="2"/>
  </si>
  <si>
    <t>株式会社菊池照井設計</t>
    <rPh sb="0" eb="2">
      <t>カブシキ</t>
    </rPh>
    <rPh sb="2" eb="4">
      <t>カイシャ</t>
    </rPh>
    <rPh sb="4" eb="6">
      <t>キクチ</t>
    </rPh>
    <rPh sb="6" eb="8">
      <t>テルイ</t>
    </rPh>
    <rPh sb="8" eb="10">
      <t>セッケイ</t>
    </rPh>
    <phoneticPr fontId="2"/>
  </si>
  <si>
    <t>株式会社　テラ</t>
    <rPh sb="0" eb="4">
      <t>カブシキカイシャ</t>
    </rPh>
    <phoneticPr fontId="2"/>
  </si>
  <si>
    <t>遠野市青笹町中沢2-52</t>
    <rPh sb="0" eb="3">
      <t>トオノシ</t>
    </rPh>
    <rPh sb="3" eb="6">
      <t>アオササマチ</t>
    </rPh>
    <rPh sb="6" eb="8">
      <t>ナカサワ</t>
    </rPh>
    <phoneticPr fontId="2"/>
  </si>
  <si>
    <t>株式会社　赤沼設計</t>
    <rPh sb="0" eb="4">
      <t>カブシキカイシャ</t>
    </rPh>
    <rPh sb="5" eb="7">
      <t>アカヌマ</t>
    </rPh>
    <rPh sb="7" eb="9">
      <t>セッケイ</t>
    </rPh>
    <phoneticPr fontId="2"/>
  </si>
  <si>
    <t>代表取締役　赤沼　圭一郎</t>
    <rPh sb="0" eb="5">
      <t>ダイヒョウトリシマリヤク</t>
    </rPh>
    <rPh sb="6" eb="8">
      <t>アカヌマ</t>
    </rPh>
    <rPh sb="9" eb="12">
      <t>ケイイチロウ</t>
    </rPh>
    <phoneticPr fontId="2"/>
  </si>
  <si>
    <t>佐々木　由佳</t>
    <rPh sb="0" eb="3">
      <t>ササキ</t>
    </rPh>
    <rPh sb="4" eb="6">
      <t>ユカ</t>
    </rPh>
    <phoneticPr fontId="2"/>
  </si>
  <si>
    <t>ハッピーワン建築設計事務所</t>
    <rPh sb="6" eb="13">
      <t>ケンチクセッケイジムショ</t>
    </rPh>
    <phoneticPr fontId="2"/>
  </si>
  <si>
    <t>盛岡市浅岸一丁目16-13</t>
    <rPh sb="0" eb="3">
      <t>モリオカシ</t>
    </rPh>
    <rPh sb="3" eb="5">
      <t>アサギシ</t>
    </rPh>
    <rPh sb="5" eb="6">
      <t>イチ</t>
    </rPh>
    <rPh sb="6" eb="8">
      <t>チョウメ</t>
    </rPh>
    <phoneticPr fontId="2"/>
  </si>
  <si>
    <t>及川　一義</t>
    <rPh sb="0" eb="2">
      <t>オイカワ</t>
    </rPh>
    <rPh sb="3" eb="5">
      <t>カズヨシ</t>
    </rPh>
    <phoneticPr fontId="2"/>
  </si>
  <si>
    <t>有限会社　タカラ住建</t>
    <rPh sb="0" eb="4">
      <t>ユウゲンカイシャ</t>
    </rPh>
    <rPh sb="8" eb="10">
      <t>ジュウケン</t>
    </rPh>
    <phoneticPr fontId="2"/>
  </si>
  <si>
    <t>代表取締役　藤野　秋男</t>
    <rPh sb="0" eb="5">
      <t>ダイヒョウトリシマリヤク</t>
    </rPh>
    <rPh sb="6" eb="8">
      <t>フジノ</t>
    </rPh>
    <rPh sb="9" eb="10">
      <t>アキ</t>
    </rPh>
    <rPh sb="10" eb="11">
      <t>オトコ</t>
    </rPh>
    <phoneticPr fontId="2"/>
  </si>
  <si>
    <t>一関市千厩町奥玉字萱刈場63-4</t>
    <rPh sb="0" eb="3">
      <t>イチノセキシ</t>
    </rPh>
    <rPh sb="3" eb="6">
      <t>センマヤチョウ</t>
    </rPh>
    <rPh sb="6" eb="8">
      <t>オクタマ</t>
    </rPh>
    <rPh sb="8" eb="9">
      <t>アザ</t>
    </rPh>
    <rPh sb="9" eb="10">
      <t>ケン</t>
    </rPh>
    <rPh sb="10" eb="11">
      <t>カリ</t>
    </rPh>
    <rPh sb="11" eb="12">
      <t>ジョウ</t>
    </rPh>
    <phoneticPr fontId="2"/>
  </si>
  <si>
    <t>岩渕　友重</t>
    <rPh sb="0" eb="2">
      <t>イワブチ</t>
    </rPh>
    <rPh sb="3" eb="5">
      <t>トモシゲ</t>
    </rPh>
    <phoneticPr fontId="2"/>
  </si>
  <si>
    <t>菅原　良一</t>
    <rPh sb="0" eb="2">
      <t>スガワラ</t>
    </rPh>
    <rPh sb="3" eb="5">
      <t>リョウイチ</t>
    </rPh>
    <phoneticPr fontId="2"/>
  </si>
  <si>
    <t>宮古市保久田7-8</t>
    <rPh sb="0" eb="3">
      <t>ミヤコシ</t>
    </rPh>
    <rPh sb="3" eb="4">
      <t>ホ</t>
    </rPh>
    <rPh sb="4" eb="6">
      <t>ヒサダ</t>
    </rPh>
    <phoneticPr fontId="2"/>
  </si>
  <si>
    <t>北上市鬼柳町町分117</t>
    <rPh sb="0" eb="3">
      <t>キタカミシ</t>
    </rPh>
    <rPh sb="3" eb="6">
      <t>オニヤナギチョウ</t>
    </rPh>
    <rPh sb="6" eb="8">
      <t>マチブン</t>
    </rPh>
    <phoneticPr fontId="2"/>
  </si>
  <si>
    <t>沼倉　公美</t>
    <rPh sb="0" eb="2">
      <t>ヌマクラ</t>
    </rPh>
    <rPh sb="3" eb="5">
      <t>コウミ</t>
    </rPh>
    <phoneticPr fontId="2"/>
  </si>
  <si>
    <t>菅原木工</t>
    <rPh sb="0" eb="4">
      <t>スガワラモッコウ</t>
    </rPh>
    <phoneticPr fontId="2"/>
  </si>
  <si>
    <t>株式会社　千田工務店</t>
    <rPh sb="0" eb="4">
      <t>カブシキカイシャ</t>
    </rPh>
    <rPh sb="5" eb="7">
      <t>チダ</t>
    </rPh>
    <rPh sb="7" eb="10">
      <t>コウムテン</t>
    </rPh>
    <phoneticPr fontId="2"/>
  </si>
  <si>
    <t>代表取締役　千田　忍</t>
    <rPh sb="0" eb="5">
      <t>ダイヒョウトリシマリヤク</t>
    </rPh>
    <rPh sb="6" eb="8">
      <t>チダ</t>
    </rPh>
    <rPh sb="9" eb="10">
      <t>シノブ</t>
    </rPh>
    <phoneticPr fontId="2"/>
  </si>
  <si>
    <t>北上市常盤台4丁目10-78</t>
    <rPh sb="0" eb="3">
      <t>キタカミシ</t>
    </rPh>
    <rPh sb="3" eb="6">
      <t>トキワダイ</t>
    </rPh>
    <rPh sb="7" eb="9">
      <t>チョウメ</t>
    </rPh>
    <phoneticPr fontId="2"/>
  </si>
  <si>
    <t>菅野　光昭</t>
    <rPh sb="0" eb="2">
      <t>スガノ</t>
    </rPh>
    <rPh sb="3" eb="5">
      <t>ミツアキ</t>
    </rPh>
    <phoneticPr fontId="2"/>
  </si>
  <si>
    <t>髙橋　隆洋</t>
    <rPh sb="0" eb="2">
      <t>タカハシ</t>
    </rPh>
    <rPh sb="3" eb="4">
      <t>タカシ</t>
    </rPh>
    <rPh sb="4" eb="5">
      <t>ヒロシ</t>
    </rPh>
    <phoneticPr fontId="2"/>
  </si>
  <si>
    <t>齊藤　彩夏</t>
    <rPh sb="0" eb="2">
      <t>サイトウ</t>
    </rPh>
    <rPh sb="3" eb="5">
      <t>アヤカ</t>
    </rPh>
    <phoneticPr fontId="2"/>
  </si>
  <si>
    <t>及川　怜大</t>
    <rPh sb="0" eb="2">
      <t>オイカワ</t>
    </rPh>
    <rPh sb="3" eb="5">
      <t>レオ</t>
    </rPh>
    <phoneticPr fontId="2"/>
  </si>
  <si>
    <t>代表取締役　渡邉　邦義</t>
    <rPh sb="0" eb="2">
      <t>ダイヒョウ</t>
    </rPh>
    <rPh sb="2" eb="5">
      <t>トリシマリヤク</t>
    </rPh>
    <rPh sb="6" eb="8">
      <t>ワタナベ</t>
    </rPh>
    <rPh sb="9" eb="10">
      <t>ホウ</t>
    </rPh>
    <rPh sb="10" eb="11">
      <t>タダシ</t>
    </rPh>
    <phoneticPr fontId="2"/>
  </si>
  <si>
    <t>一関市厳美町字夏梨202</t>
    <rPh sb="0" eb="3">
      <t>イチノセキシ</t>
    </rPh>
    <rPh sb="3" eb="6">
      <t>ゲンビチョウ</t>
    </rPh>
    <rPh sb="6" eb="7">
      <t>アザ</t>
    </rPh>
    <rPh sb="7" eb="9">
      <t>ナツナシ</t>
    </rPh>
    <phoneticPr fontId="2"/>
  </si>
  <si>
    <t>代表取締役　甲斐谷　健慈</t>
    <rPh sb="0" eb="2">
      <t>ダイヒョウ</t>
    </rPh>
    <rPh sb="2" eb="5">
      <t>トリシマリヤク</t>
    </rPh>
    <rPh sb="6" eb="7">
      <t>コウ</t>
    </rPh>
    <rPh sb="7" eb="8">
      <t>イ</t>
    </rPh>
    <rPh sb="8" eb="9">
      <t>タニ</t>
    </rPh>
    <rPh sb="10" eb="12">
      <t>ケンジ</t>
    </rPh>
    <phoneticPr fontId="2"/>
  </si>
  <si>
    <t>千田　杏子</t>
    <rPh sb="0" eb="2">
      <t>チダ</t>
    </rPh>
    <rPh sb="3" eb="5">
      <t>キョウコ</t>
    </rPh>
    <phoneticPr fontId="2"/>
  </si>
  <si>
    <t>九戸郡野田村大字野田10-40-479</t>
    <rPh sb="0" eb="3">
      <t>クノヘグン</t>
    </rPh>
    <rPh sb="3" eb="6">
      <t>ノダムラ</t>
    </rPh>
    <rPh sb="6" eb="8">
      <t>オオアザ</t>
    </rPh>
    <rPh sb="8" eb="10">
      <t>ノダ</t>
    </rPh>
    <phoneticPr fontId="2"/>
  </si>
  <si>
    <t>代表取締役　佐藤　英之</t>
    <rPh sb="0" eb="2">
      <t>ダイヒョウ</t>
    </rPh>
    <rPh sb="2" eb="5">
      <t>トリシマリヤク</t>
    </rPh>
    <rPh sb="6" eb="8">
      <t>サトウ</t>
    </rPh>
    <rPh sb="9" eb="11">
      <t>ヒデユキ</t>
    </rPh>
    <phoneticPr fontId="2"/>
  </si>
  <si>
    <t>盛岡市山岸1-6-29</t>
    <rPh sb="0" eb="3">
      <t>モリオカシ</t>
    </rPh>
    <rPh sb="3" eb="5">
      <t>ヤマギシ</t>
    </rPh>
    <phoneticPr fontId="2"/>
  </si>
  <si>
    <t>代表取締役　小松　一行</t>
    <rPh sb="0" eb="2">
      <t>ダイヒョウ</t>
    </rPh>
    <rPh sb="2" eb="5">
      <t>トリシマリヤク</t>
    </rPh>
    <rPh sb="6" eb="8">
      <t>コマツ</t>
    </rPh>
    <rPh sb="9" eb="11">
      <t>カズユキ</t>
    </rPh>
    <phoneticPr fontId="2"/>
  </si>
  <si>
    <t>泉田　夏穂</t>
    <rPh sb="0" eb="2">
      <t>イズミダ</t>
    </rPh>
    <rPh sb="3" eb="5">
      <t>ナツホ</t>
    </rPh>
    <phoneticPr fontId="2"/>
  </si>
  <si>
    <t>多田　義行</t>
    <rPh sb="0" eb="2">
      <t>タダ</t>
    </rPh>
    <rPh sb="3" eb="5">
      <t>ヨシユキ</t>
    </rPh>
    <phoneticPr fontId="2"/>
  </si>
  <si>
    <t>紫波郡紫波町南日詰字京田193-2</t>
    <rPh sb="0" eb="3">
      <t>シワグン</t>
    </rPh>
    <rPh sb="3" eb="6">
      <t>シワチョウ</t>
    </rPh>
    <rPh sb="6" eb="7">
      <t>ミナミ</t>
    </rPh>
    <rPh sb="7" eb="9">
      <t>ヒヅメ</t>
    </rPh>
    <rPh sb="9" eb="10">
      <t>アザ</t>
    </rPh>
    <rPh sb="10" eb="11">
      <t>キョウ</t>
    </rPh>
    <rPh sb="11" eb="12">
      <t>タ</t>
    </rPh>
    <phoneticPr fontId="2"/>
  </si>
  <si>
    <t>浦嶋　文宏</t>
    <rPh sb="0" eb="2">
      <t>ウラシマ</t>
    </rPh>
    <rPh sb="3" eb="5">
      <t>フミヒロ</t>
    </rPh>
    <phoneticPr fontId="2"/>
  </si>
  <si>
    <t>株式会社　熊谷工務店</t>
    <rPh sb="0" eb="4">
      <t>カブシキカイシャ</t>
    </rPh>
    <rPh sb="5" eb="7">
      <t>クマガイ</t>
    </rPh>
    <rPh sb="7" eb="10">
      <t>コウムテン</t>
    </rPh>
    <phoneticPr fontId="2"/>
  </si>
  <si>
    <t>盛岡市愛宕町9番10号</t>
    <rPh sb="0" eb="3">
      <t>モリオカシ</t>
    </rPh>
    <rPh sb="3" eb="6">
      <t>アタゴチョウ</t>
    </rPh>
    <rPh sb="7" eb="8">
      <t>バン</t>
    </rPh>
    <rPh sb="10" eb="11">
      <t>ゴウ</t>
    </rPh>
    <phoneticPr fontId="2"/>
  </si>
  <si>
    <t>稲荷平　麻衣子</t>
    <rPh sb="0" eb="2">
      <t>イナリ</t>
    </rPh>
    <rPh sb="2" eb="3">
      <t>タイラ</t>
    </rPh>
    <rPh sb="4" eb="7">
      <t>マイコ</t>
    </rPh>
    <phoneticPr fontId="2"/>
  </si>
  <si>
    <t>陸前高田市広田町字天王前35-21</t>
    <rPh sb="0" eb="2">
      <t>リクゼン</t>
    </rPh>
    <rPh sb="2" eb="5">
      <t>タカダシ</t>
    </rPh>
    <rPh sb="5" eb="7">
      <t>ヒロタ</t>
    </rPh>
    <rPh sb="7" eb="8">
      <t>マチ</t>
    </rPh>
    <rPh sb="8" eb="9">
      <t>アザ</t>
    </rPh>
    <rPh sb="9" eb="11">
      <t>テンノウ</t>
    </rPh>
    <rPh sb="11" eb="12">
      <t>マエ</t>
    </rPh>
    <phoneticPr fontId="2"/>
  </si>
  <si>
    <t>上田　吹黄</t>
    <rPh sb="0" eb="2">
      <t>ウエダ</t>
    </rPh>
    <rPh sb="3" eb="4">
      <t>フ</t>
    </rPh>
    <rPh sb="4" eb="5">
      <t>コウ</t>
    </rPh>
    <phoneticPr fontId="2"/>
  </si>
  <si>
    <t>代表取締役　千葉　義克</t>
    <rPh sb="0" eb="2">
      <t>ダイヒョウ</t>
    </rPh>
    <rPh sb="2" eb="5">
      <t>トリシマリヤク</t>
    </rPh>
    <rPh sb="6" eb="8">
      <t>チバ</t>
    </rPh>
    <rPh sb="9" eb="10">
      <t>ヨシ</t>
    </rPh>
    <rPh sb="10" eb="11">
      <t>カツ</t>
    </rPh>
    <phoneticPr fontId="2"/>
  </si>
  <si>
    <t>有限会社　エムクラフト</t>
    <rPh sb="0" eb="4">
      <t>ユウゲンガイシャ</t>
    </rPh>
    <phoneticPr fontId="2"/>
  </si>
  <si>
    <t>盛岡市上厨川字杉原115-2</t>
    <rPh sb="0" eb="3">
      <t>モリオカシ</t>
    </rPh>
    <rPh sb="3" eb="6">
      <t>カミクリヤガワ</t>
    </rPh>
    <rPh sb="6" eb="7">
      <t>アザ</t>
    </rPh>
    <rPh sb="7" eb="9">
      <t>スギハラ</t>
    </rPh>
    <phoneticPr fontId="2"/>
  </si>
  <si>
    <t>代表取締役　木村　正人</t>
    <rPh sb="6" eb="8">
      <t>キムラ</t>
    </rPh>
    <rPh sb="9" eb="11">
      <t>マサト</t>
    </rPh>
    <phoneticPr fontId="2"/>
  </si>
  <si>
    <t>取締役　髙橋　冬樹</t>
    <rPh sb="0" eb="3">
      <t>トリシマリヤク</t>
    </rPh>
    <rPh sb="4" eb="6">
      <t>タカハシ</t>
    </rPh>
    <rPh sb="7" eb="9">
      <t>フユキ</t>
    </rPh>
    <phoneticPr fontId="2"/>
  </si>
  <si>
    <t>代表理事　猿舘　伸威</t>
    <rPh sb="0" eb="2">
      <t>ダイヒョウ</t>
    </rPh>
    <rPh sb="2" eb="4">
      <t>リジ</t>
    </rPh>
    <rPh sb="5" eb="6">
      <t>サル</t>
    </rPh>
    <rPh sb="6" eb="7">
      <t>タテ</t>
    </rPh>
    <rPh sb="8" eb="9">
      <t>シン</t>
    </rPh>
    <rPh sb="9" eb="10">
      <t>イ</t>
    </rPh>
    <phoneticPr fontId="2"/>
  </si>
  <si>
    <t>株式会社のまど企画</t>
    <rPh sb="0" eb="4">
      <t>カブシキカイシャ</t>
    </rPh>
    <rPh sb="7" eb="9">
      <t>キカク</t>
    </rPh>
    <phoneticPr fontId="2"/>
  </si>
  <si>
    <t>代表取締役　熊谷　喜之</t>
    <rPh sb="0" eb="5">
      <t>ダイヒョウトリシマリヤク</t>
    </rPh>
    <rPh sb="6" eb="8">
      <t>クマガイ</t>
    </rPh>
    <rPh sb="9" eb="10">
      <t>ヨロコ</t>
    </rPh>
    <rPh sb="10" eb="11">
      <t>ノ</t>
    </rPh>
    <phoneticPr fontId="2"/>
  </si>
  <si>
    <t>代表取締役社長　上野　康平</t>
    <rPh sb="0" eb="2">
      <t>ダイヒョウ</t>
    </rPh>
    <rPh sb="2" eb="5">
      <t>トリシマリヤク</t>
    </rPh>
    <rPh sb="5" eb="7">
      <t>シャチョウ</t>
    </rPh>
    <rPh sb="8" eb="10">
      <t>ウエノ</t>
    </rPh>
    <rPh sb="11" eb="13">
      <t>コウヘイ</t>
    </rPh>
    <phoneticPr fontId="2"/>
  </si>
  <si>
    <t>熊谷　啓市</t>
    <rPh sb="0" eb="2">
      <t>クマガイ</t>
    </rPh>
    <rPh sb="3" eb="4">
      <t>ケイ</t>
    </rPh>
    <rPh sb="4" eb="5">
      <t>イチ</t>
    </rPh>
    <phoneticPr fontId="2"/>
  </si>
  <si>
    <t>代表取締役　小保内　雅男</t>
    <rPh sb="0" eb="2">
      <t>ダイヒョウ</t>
    </rPh>
    <rPh sb="2" eb="5">
      <t>トリシマリヤク</t>
    </rPh>
    <rPh sb="6" eb="7">
      <t>コ</t>
    </rPh>
    <rPh sb="7" eb="8">
      <t>ホ</t>
    </rPh>
    <rPh sb="8" eb="9">
      <t>ナイ</t>
    </rPh>
    <rPh sb="10" eb="12">
      <t>ミヤビオトコ</t>
    </rPh>
    <phoneticPr fontId="2"/>
  </si>
  <si>
    <t>盛岡市紺屋町3-3</t>
    <rPh sb="0" eb="3">
      <t>モリオカシ</t>
    </rPh>
    <rPh sb="3" eb="5">
      <t>コンヤ</t>
    </rPh>
    <rPh sb="5" eb="6">
      <t>マチ</t>
    </rPh>
    <phoneticPr fontId="2"/>
  </si>
  <si>
    <t>代表取締役社長　石田　朋子</t>
    <rPh sb="0" eb="2">
      <t>ダイヒョウ</t>
    </rPh>
    <rPh sb="2" eb="5">
      <t>トリシマリヤク</t>
    </rPh>
    <rPh sb="5" eb="7">
      <t>シャチョウ</t>
    </rPh>
    <rPh sb="8" eb="10">
      <t>イシダ</t>
    </rPh>
    <rPh sb="11" eb="13">
      <t>トモコ</t>
    </rPh>
    <phoneticPr fontId="2"/>
  </si>
  <si>
    <t>代表取締役　鈴木　健二郎</t>
    <rPh sb="0" eb="5">
      <t>ダイヒョウトリシマリヤク</t>
    </rPh>
    <rPh sb="6" eb="8">
      <t>スズキ</t>
    </rPh>
    <rPh sb="9" eb="12">
      <t>ケンジロウ</t>
    </rPh>
    <phoneticPr fontId="2"/>
  </si>
  <si>
    <t>陸前高田市高田町字馬場前304-13</t>
    <rPh sb="0" eb="2">
      <t>リクゼン</t>
    </rPh>
    <rPh sb="2" eb="5">
      <t>タカタシ</t>
    </rPh>
    <rPh sb="5" eb="8">
      <t>タカタマチ</t>
    </rPh>
    <rPh sb="8" eb="9">
      <t>アザ</t>
    </rPh>
    <rPh sb="9" eb="12">
      <t>ババマエ</t>
    </rPh>
    <phoneticPr fontId="2"/>
  </si>
  <si>
    <t>鈴木　保</t>
    <rPh sb="0" eb="2">
      <t>スズキ</t>
    </rPh>
    <rPh sb="3" eb="4">
      <t>タモツ</t>
    </rPh>
    <phoneticPr fontId="2"/>
  </si>
  <si>
    <t>久慈市川崎町12番14号</t>
    <rPh sb="0" eb="3">
      <t>クジシ</t>
    </rPh>
    <rPh sb="3" eb="5">
      <t>カワサキ</t>
    </rPh>
    <rPh sb="5" eb="6">
      <t>マチ</t>
    </rPh>
    <rPh sb="8" eb="9">
      <t>バン</t>
    </rPh>
    <rPh sb="11" eb="12">
      <t>ゴウ</t>
    </rPh>
    <phoneticPr fontId="2"/>
  </si>
  <si>
    <t>関口　裕次</t>
    <rPh sb="0" eb="2">
      <t>セキグチ</t>
    </rPh>
    <rPh sb="3" eb="4">
      <t>ユウ</t>
    </rPh>
    <rPh sb="4" eb="5">
      <t>ジ</t>
    </rPh>
    <phoneticPr fontId="2"/>
  </si>
  <si>
    <t>大黒建築　</t>
    <rPh sb="0" eb="2">
      <t>ダイコク</t>
    </rPh>
    <rPh sb="2" eb="4">
      <t>ケンチク</t>
    </rPh>
    <phoneticPr fontId="2"/>
  </si>
  <si>
    <t>宮古市泉町1-16</t>
    <rPh sb="0" eb="3">
      <t>ミヤコシ</t>
    </rPh>
    <rPh sb="3" eb="5">
      <t>イズミマチ</t>
    </rPh>
    <phoneticPr fontId="2"/>
  </si>
  <si>
    <t>代表取締役　大西　敏明</t>
    <rPh sb="0" eb="2">
      <t>ダイヒョウ</t>
    </rPh>
    <rPh sb="2" eb="5">
      <t>トリシマリヤク</t>
    </rPh>
    <rPh sb="6" eb="8">
      <t>オオニシ</t>
    </rPh>
    <rPh sb="9" eb="11">
      <t>トシアキ</t>
    </rPh>
    <phoneticPr fontId="2"/>
  </si>
  <si>
    <t>株式会社　サンホームズ</t>
    <rPh sb="0" eb="2">
      <t>カブシキ</t>
    </rPh>
    <rPh sb="2" eb="4">
      <t>ガイシャ</t>
    </rPh>
    <phoneticPr fontId="2"/>
  </si>
  <si>
    <t>宮古市八木沢一丁目５番１号</t>
    <rPh sb="0" eb="3">
      <t>ミヤコシ</t>
    </rPh>
    <rPh sb="3" eb="6">
      <t>ヤギサワ</t>
    </rPh>
    <rPh sb="6" eb="9">
      <t>イッチョウメ</t>
    </rPh>
    <rPh sb="10" eb="11">
      <t>バン</t>
    </rPh>
    <rPh sb="12" eb="13">
      <t>ゴウ</t>
    </rPh>
    <phoneticPr fontId="2"/>
  </si>
  <si>
    <t>高橋　晃</t>
    <rPh sb="0" eb="2">
      <t>タカハシ</t>
    </rPh>
    <rPh sb="3" eb="4">
      <t>コウ</t>
    </rPh>
    <phoneticPr fontId="2"/>
  </si>
  <si>
    <t>大程　康裕</t>
    <rPh sb="0" eb="1">
      <t>オオ</t>
    </rPh>
    <rPh sb="1" eb="2">
      <t>ホド</t>
    </rPh>
    <rPh sb="3" eb="5">
      <t>コウユウ</t>
    </rPh>
    <phoneticPr fontId="2"/>
  </si>
  <si>
    <t>大程　康裕</t>
    <rPh sb="4" eb="5">
      <t>ヒロ</t>
    </rPh>
    <phoneticPr fontId="2"/>
  </si>
  <si>
    <t>株式会社　菊地建設</t>
    <rPh sb="0" eb="2">
      <t>カブシキ</t>
    </rPh>
    <rPh sb="2" eb="4">
      <t>カイシャ</t>
    </rPh>
    <rPh sb="5" eb="7">
      <t>キクチ</t>
    </rPh>
    <rPh sb="7" eb="9">
      <t>ケンセツ</t>
    </rPh>
    <phoneticPr fontId="2"/>
  </si>
  <si>
    <t>代表取締役　菊地　和弘</t>
    <rPh sb="0" eb="2">
      <t>ダイヒョウ</t>
    </rPh>
    <rPh sb="2" eb="4">
      <t>トリシマリ</t>
    </rPh>
    <rPh sb="4" eb="5">
      <t>ヤク</t>
    </rPh>
    <rPh sb="6" eb="8">
      <t>キクチ</t>
    </rPh>
    <rPh sb="9" eb="10">
      <t>ワ</t>
    </rPh>
    <rPh sb="10" eb="11">
      <t>ヒロ</t>
    </rPh>
    <phoneticPr fontId="2"/>
  </si>
  <si>
    <t>森　展子</t>
    <rPh sb="0" eb="1">
      <t>モリ</t>
    </rPh>
    <rPh sb="2" eb="4">
      <t>ヒロコ</t>
    </rPh>
    <phoneticPr fontId="2"/>
  </si>
  <si>
    <t>代表取締役　佐々木　吉彦</t>
    <rPh sb="0" eb="2">
      <t>ダイヒョウ</t>
    </rPh>
    <rPh sb="2" eb="5">
      <t>トリシマリヤク</t>
    </rPh>
    <rPh sb="6" eb="9">
      <t>ササキ</t>
    </rPh>
    <rPh sb="10" eb="11">
      <t>キチ</t>
    </rPh>
    <rPh sb="11" eb="12">
      <t>ヒコ</t>
    </rPh>
    <phoneticPr fontId="2"/>
  </si>
  <si>
    <t>佐々木　政勝</t>
    <rPh sb="0" eb="3">
      <t>ササキ</t>
    </rPh>
    <rPh sb="4" eb="6">
      <t>マサカツ</t>
    </rPh>
    <phoneticPr fontId="2"/>
  </si>
  <si>
    <t>SS建築デザイン室有限会社</t>
    <rPh sb="2" eb="4">
      <t>ケンチク</t>
    </rPh>
    <rPh sb="8" eb="9">
      <t>シツ</t>
    </rPh>
    <rPh sb="9" eb="11">
      <t>ユウゲン</t>
    </rPh>
    <rPh sb="11" eb="13">
      <t>カイシャ</t>
    </rPh>
    <phoneticPr fontId="2"/>
  </si>
  <si>
    <t>花巻市花城町3番3号</t>
    <rPh sb="0" eb="3">
      <t>ハナマキシ</t>
    </rPh>
    <rPh sb="3" eb="5">
      <t>ハナシロ</t>
    </rPh>
    <rPh sb="5" eb="6">
      <t>チョウ</t>
    </rPh>
    <rPh sb="7" eb="8">
      <t>バン</t>
    </rPh>
    <rPh sb="9" eb="10">
      <t>ゴウ</t>
    </rPh>
    <phoneticPr fontId="2"/>
  </si>
  <si>
    <t>代表取締役社長　千田 弘美</t>
    <rPh sb="0" eb="2">
      <t>ダイヒョウ</t>
    </rPh>
    <rPh sb="2" eb="5">
      <t>トリシマリヤク</t>
    </rPh>
    <rPh sb="5" eb="7">
      <t>シャチョウ</t>
    </rPh>
    <rPh sb="8" eb="10">
      <t>チダ</t>
    </rPh>
    <rPh sb="11" eb="13">
      <t>ヒロミ</t>
    </rPh>
    <phoneticPr fontId="2"/>
  </si>
  <si>
    <t>株式会社　留場建設</t>
    <rPh sb="0" eb="2">
      <t>カブシキ</t>
    </rPh>
    <rPh sb="2" eb="4">
      <t>ガイシャ</t>
    </rPh>
    <rPh sb="5" eb="6">
      <t>ト</t>
    </rPh>
    <rPh sb="6" eb="7">
      <t>バ</t>
    </rPh>
    <rPh sb="7" eb="9">
      <t>ケンセツ</t>
    </rPh>
    <phoneticPr fontId="2"/>
  </si>
  <si>
    <t>上野　研作</t>
    <rPh sb="0" eb="2">
      <t>ウエノ</t>
    </rPh>
    <rPh sb="3" eb="4">
      <t>ケン</t>
    </rPh>
    <rPh sb="4" eb="5">
      <t>サク</t>
    </rPh>
    <phoneticPr fontId="2"/>
  </si>
  <si>
    <t>滝沢市野沢64-46</t>
    <rPh sb="0" eb="3">
      <t>タキザワシ</t>
    </rPh>
    <rPh sb="3" eb="5">
      <t>ノザワ</t>
    </rPh>
    <phoneticPr fontId="2"/>
  </si>
  <si>
    <t>代表取締役　留場　威</t>
    <rPh sb="0" eb="2">
      <t>ダイヒョウ</t>
    </rPh>
    <rPh sb="2" eb="5">
      <t>トリシマリヤク</t>
    </rPh>
    <rPh sb="6" eb="7">
      <t>ト</t>
    </rPh>
    <rPh sb="7" eb="8">
      <t>バ</t>
    </rPh>
    <rPh sb="9" eb="10">
      <t>イ</t>
    </rPh>
    <phoneticPr fontId="2"/>
  </si>
  <si>
    <t>登録事業者数</t>
    <rPh sb="0" eb="2">
      <t>トウロク</t>
    </rPh>
    <rPh sb="2" eb="5">
      <t>ジギョウシャ</t>
    </rPh>
    <rPh sb="5" eb="6">
      <t>スウ</t>
    </rPh>
    <phoneticPr fontId="2"/>
  </si>
  <si>
    <t>者</t>
    <rPh sb="0" eb="1">
      <t>シャ</t>
    </rPh>
    <phoneticPr fontId="2"/>
  </si>
  <si>
    <t>伊大建築</t>
    <rPh sb="0" eb="1">
      <t>イ</t>
    </rPh>
    <rPh sb="1" eb="2">
      <t>ダイ</t>
    </rPh>
    <rPh sb="2" eb="4">
      <t>ケンチク</t>
    </rPh>
    <phoneticPr fontId="2"/>
  </si>
  <si>
    <t>一関市藤沢町黄海字八景下115-10</t>
    <rPh sb="0" eb="3">
      <t>イチノセキシ</t>
    </rPh>
    <rPh sb="3" eb="5">
      <t>フジサワ</t>
    </rPh>
    <rPh sb="5" eb="6">
      <t>マチ</t>
    </rPh>
    <rPh sb="6" eb="8">
      <t>コウカイ</t>
    </rPh>
    <rPh sb="8" eb="9">
      <t>ジ</t>
    </rPh>
    <rPh sb="9" eb="11">
      <t>ハッケイ</t>
    </rPh>
    <rPh sb="11" eb="12">
      <t>シタ</t>
    </rPh>
    <phoneticPr fontId="2"/>
  </si>
  <si>
    <t>代表取締役　佐藤　哲郎</t>
    <rPh sb="0" eb="2">
      <t>ダイヒョウ</t>
    </rPh>
    <rPh sb="2" eb="5">
      <t>トリシマリヤク</t>
    </rPh>
    <rPh sb="6" eb="8">
      <t>サトウ</t>
    </rPh>
    <rPh sb="9" eb="11">
      <t>テツロウ</t>
    </rPh>
    <phoneticPr fontId="2"/>
  </si>
  <si>
    <t>佐川　秀雄</t>
    <rPh sb="0" eb="2">
      <t>サガワ</t>
    </rPh>
    <rPh sb="3" eb="4">
      <t>ヒデ</t>
    </rPh>
    <rPh sb="4" eb="5">
      <t>オス</t>
    </rPh>
    <phoneticPr fontId="2"/>
  </si>
  <si>
    <t>有限会社　佐川アトリエ設計事務所</t>
    <rPh sb="0" eb="4">
      <t>ユウゲンガイシャ</t>
    </rPh>
    <rPh sb="5" eb="7">
      <t>サガワ</t>
    </rPh>
    <rPh sb="11" eb="13">
      <t>セッケイ</t>
    </rPh>
    <rPh sb="13" eb="16">
      <t>ジムショ</t>
    </rPh>
    <phoneticPr fontId="2"/>
  </si>
  <si>
    <t>盛岡市南仙北二丁目25-8</t>
    <rPh sb="0" eb="3">
      <t>モリオカシ</t>
    </rPh>
    <rPh sb="3" eb="4">
      <t>ミナミ</t>
    </rPh>
    <rPh sb="4" eb="6">
      <t>センボク</t>
    </rPh>
    <rPh sb="6" eb="9">
      <t>ニチョウメ</t>
    </rPh>
    <phoneticPr fontId="2"/>
  </si>
  <si>
    <t>陸前高田市竹駒町字相川144-6</t>
    <rPh sb="0" eb="5">
      <t>リクゼンタカタシ</t>
    </rPh>
    <rPh sb="5" eb="6">
      <t>タケ</t>
    </rPh>
    <rPh sb="6" eb="7">
      <t>コマ</t>
    </rPh>
    <rPh sb="7" eb="8">
      <t>マチ</t>
    </rPh>
    <rPh sb="8" eb="9">
      <t>ジ</t>
    </rPh>
    <rPh sb="9" eb="11">
      <t>アイカワ</t>
    </rPh>
    <phoneticPr fontId="2"/>
  </si>
  <si>
    <t>代表取締役　三浦　一</t>
    <rPh sb="0" eb="5">
      <t>ダイヒョウトリシマリヤク</t>
    </rPh>
    <rPh sb="6" eb="8">
      <t>ミウラ</t>
    </rPh>
    <rPh sb="9" eb="10">
      <t>イチ</t>
    </rPh>
    <phoneticPr fontId="1"/>
  </si>
  <si>
    <t>奥寺　英幸</t>
    <rPh sb="0" eb="2">
      <t>オクデラ</t>
    </rPh>
    <rPh sb="3" eb="5">
      <t>ヒデユキ</t>
    </rPh>
    <phoneticPr fontId="2"/>
  </si>
  <si>
    <t>OCEAN散心</t>
    <rPh sb="5" eb="6">
      <t>サン</t>
    </rPh>
    <rPh sb="6" eb="7">
      <t>ココロ</t>
    </rPh>
    <phoneticPr fontId="2"/>
  </si>
  <si>
    <t>菊地　敏</t>
    <rPh sb="0" eb="2">
      <t>キクチ</t>
    </rPh>
    <rPh sb="3" eb="4">
      <t>トシ</t>
    </rPh>
    <phoneticPr fontId="2"/>
  </si>
  <si>
    <t>大船渡市猪川町字長洞51-5</t>
    <rPh sb="0" eb="4">
      <t>オオフナトシ</t>
    </rPh>
    <rPh sb="4" eb="5">
      <t>イノシシ</t>
    </rPh>
    <rPh sb="5" eb="6">
      <t>カワ</t>
    </rPh>
    <rPh sb="6" eb="7">
      <t>マチ</t>
    </rPh>
    <rPh sb="7" eb="8">
      <t>ジ</t>
    </rPh>
    <rPh sb="8" eb="10">
      <t>ナガホラ</t>
    </rPh>
    <phoneticPr fontId="2"/>
  </si>
  <si>
    <t>株式会社久多良建設</t>
    <rPh sb="0" eb="2">
      <t>カブシキ</t>
    </rPh>
    <rPh sb="2" eb="4">
      <t>ガイシャ</t>
    </rPh>
    <rPh sb="4" eb="5">
      <t>ク</t>
    </rPh>
    <rPh sb="5" eb="7">
      <t>タラ</t>
    </rPh>
    <rPh sb="7" eb="9">
      <t>ケンセツ</t>
    </rPh>
    <phoneticPr fontId="2"/>
  </si>
  <si>
    <t>代表取締役　久多良　直樹</t>
    <rPh sb="0" eb="5">
      <t>ダイヒョウトリシマリヤク</t>
    </rPh>
    <rPh sb="6" eb="7">
      <t>ク</t>
    </rPh>
    <rPh sb="7" eb="9">
      <t>タラ</t>
    </rPh>
    <rPh sb="10" eb="12">
      <t>ナオキ</t>
    </rPh>
    <phoneticPr fontId="2"/>
  </si>
  <si>
    <t>今野　忠一</t>
  </si>
  <si>
    <t>ハウジングネット株式会社</t>
    <rPh sb="8" eb="10">
      <t>カブシキ</t>
    </rPh>
    <rPh sb="10" eb="12">
      <t>ガイシャ</t>
    </rPh>
    <phoneticPr fontId="2"/>
  </si>
  <si>
    <t>村上　卓</t>
    <rPh sb="0" eb="2">
      <t>ムラカミ</t>
    </rPh>
    <rPh sb="3" eb="4">
      <t>タク</t>
    </rPh>
    <phoneticPr fontId="2"/>
  </si>
  <si>
    <t>住宅工房　きっかわ</t>
    <rPh sb="0" eb="2">
      <t>ジュウタク</t>
    </rPh>
    <rPh sb="2" eb="4">
      <t>コウボウ</t>
    </rPh>
    <phoneticPr fontId="2"/>
  </si>
  <si>
    <t>代表　吉川　満</t>
    <rPh sb="0" eb="2">
      <t>ダイヒョウ</t>
    </rPh>
    <rPh sb="3" eb="4">
      <t>キチ</t>
    </rPh>
    <rPh sb="4" eb="5">
      <t>カワ</t>
    </rPh>
    <rPh sb="6" eb="7">
      <t>ミツル</t>
    </rPh>
    <phoneticPr fontId="2"/>
  </si>
  <si>
    <t>吉川　満</t>
    <rPh sb="0" eb="2">
      <t>ヨシカワ</t>
    </rPh>
    <rPh sb="3" eb="4">
      <t>ミツル</t>
    </rPh>
    <phoneticPr fontId="2"/>
  </si>
  <si>
    <t>宮古市崎鍬ヶ崎第16地割2-1</t>
    <rPh sb="0" eb="3">
      <t>ミヤコシ</t>
    </rPh>
    <rPh sb="3" eb="4">
      <t>サキ</t>
    </rPh>
    <rPh sb="4" eb="5">
      <t>クワ</t>
    </rPh>
    <rPh sb="6" eb="7">
      <t>サキ</t>
    </rPh>
    <rPh sb="7" eb="8">
      <t>ダイ</t>
    </rPh>
    <rPh sb="10" eb="12">
      <t>チワリ</t>
    </rPh>
    <phoneticPr fontId="2"/>
  </si>
  <si>
    <t>フェニーチェホーム南洋株式会社</t>
    <rPh sb="9" eb="11">
      <t>ナンヨウ</t>
    </rPh>
    <rPh sb="11" eb="13">
      <t>カブシキ</t>
    </rPh>
    <rPh sb="13" eb="15">
      <t>ガイシャ</t>
    </rPh>
    <phoneticPr fontId="2"/>
  </si>
  <si>
    <t>宮古市金浜第７地割8-1</t>
    <rPh sb="0" eb="3">
      <t>ミヤコシ</t>
    </rPh>
    <rPh sb="3" eb="5">
      <t>カナハマ</t>
    </rPh>
    <rPh sb="5" eb="6">
      <t>ダイ</t>
    </rPh>
    <rPh sb="7" eb="9">
      <t>チワリ</t>
    </rPh>
    <phoneticPr fontId="2"/>
  </si>
  <si>
    <t>鴇田　良二</t>
    <rPh sb="0" eb="2">
      <t>トキタ</t>
    </rPh>
    <rPh sb="3" eb="5">
      <t>リョウジ</t>
    </rPh>
    <phoneticPr fontId="2"/>
  </si>
  <si>
    <t>代表取締役　坂本　和</t>
    <rPh sb="0" eb="2">
      <t>ダイヒョウ</t>
    </rPh>
    <rPh sb="2" eb="5">
      <t>トリシマリヤク</t>
    </rPh>
    <rPh sb="6" eb="8">
      <t>サカモト</t>
    </rPh>
    <rPh sb="9" eb="10">
      <t>ワ</t>
    </rPh>
    <phoneticPr fontId="2"/>
  </si>
  <si>
    <t>伊藤　和則</t>
  </si>
  <si>
    <t>伊藤　和則</t>
    <rPh sb="0" eb="2">
      <t>イトウ</t>
    </rPh>
    <rPh sb="3" eb="4">
      <t>ワ</t>
    </rPh>
    <rPh sb="4" eb="5">
      <t>ノリ</t>
    </rPh>
    <phoneticPr fontId="2"/>
  </si>
  <si>
    <t>盛岡市大通3-1-23　クリエイトビル4F</t>
    <rPh sb="0" eb="3">
      <t>モリオカシ</t>
    </rPh>
    <rPh sb="3" eb="5">
      <t>オオドオリ</t>
    </rPh>
    <phoneticPr fontId="2"/>
  </si>
  <si>
    <t>地域</t>
    <rPh sb="0" eb="2">
      <t>チイキ</t>
    </rPh>
    <phoneticPr fontId="2"/>
  </si>
  <si>
    <t>地域</t>
    <rPh sb="0" eb="2">
      <t>チイキ</t>
    </rPh>
    <phoneticPr fontId="2"/>
  </si>
  <si>
    <t>計</t>
    <rPh sb="0" eb="1">
      <t>ケイ</t>
    </rPh>
    <phoneticPr fontId="2"/>
  </si>
  <si>
    <t>※地域と該当市町村</t>
    <rPh sb="1" eb="3">
      <t>チイキ</t>
    </rPh>
    <rPh sb="4" eb="6">
      <t>ガイトウ</t>
    </rPh>
    <rPh sb="6" eb="9">
      <t>シチョウソン</t>
    </rPh>
    <phoneticPr fontId="2"/>
  </si>
  <si>
    <t>市町村</t>
    <rPh sb="0" eb="3">
      <t>シチョウソン</t>
    </rPh>
    <phoneticPr fontId="2"/>
  </si>
  <si>
    <t>盛岡地域</t>
  </si>
  <si>
    <t>盛岡地域</t>
    <rPh sb="0" eb="2">
      <t>モリオカ</t>
    </rPh>
    <rPh sb="2" eb="4">
      <t>チイキ</t>
    </rPh>
    <phoneticPr fontId="2"/>
  </si>
  <si>
    <t>奥州市・金ヶ崎町</t>
    <phoneticPr fontId="2"/>
  </si>
  <si>
    <t>花巻市</t>
    <rPh sb="0" eb="3">
      <t>ハナマキシ</t>
    </rPh>
    <phoneticPr fontId="2"/>
  </si>
  <si>
    <t>北上市・西和賀町</t>
    <phoneticPr fontId="2"/>
  </si>
  <si>
    <t>遠野市</t>
    <phoneticPr fontId="2"/>
  </si>
  <si>
    <t>一関市・平泉町</t>
    <phoneticPr fontId="2"/>
  </si>
  <si>
    <t>釜石市・大槌町</t>
    <phoneticPr fontId="2"/>
  </si>
  <si>
    <t>宮古市・山田町</t>
    <phoneticPr fontId="2"/>
  </si>
  <si>
    <t>岩泉町・田野畑村</t>
    <phoneticPr fontId="2"/>
  </si>
  <si>
    <t>大船渡市・陸前高田市・住田町</t>
  </si>
  <si>
    <t>久慈市・洋野町・野田村・普代村</t>
  </si>
  <si>
    <t>二戸市・軽米町・九戸村・一戸町</t>
  </si>
  <si>
    <t>宮古地域</t>
  </si>
  <si>
    <t>宮古地域</t>
    <rPh sb="0" eb="2">
      <t>ミヤコ</t>
    </rPh>
    <rPh sb="2" eb="4">
      <t>チイキ</t>
    </rPh>
    <phoneticPr fontId="2"/>
  </si>
  <si>
    <t>岩泉地域</t>
  </si>
  <si>
    <t>岩泉地域</t>
    <rPh sb="0" eb="2">
      <t>イワイズミ</t>
    </rPh>
    <rPh sb="2" eb="4">
      <t>チイキ</t>
    </rPh>
    <phoneticPr fontId="2"/>
  </si>
  <si>
    <t>大船渡地域</t>
  </si>
  <si>
    <t>大船渡地域</t>
    <rPh sb="0" eb="3">
      <t>オオフナト</t>
    </rPh>
    <rPh sb="3" eb="5">
      <t>チイキ</t>
    </rPh>
    <phoneticPr fontId="2"/>
  </si>
  <si>
    <t>県北地域</t>
  </si>
  <si>
    <t>県北地域</t>
    <rPh sb="0" eb="2">
      <t>ケンポク</t>
    </rPh>
    <rPh sb="2" eb="4">
      <t>チイキ</t>
    </rPh>
    <phoneticPr fontId="2"/>
  </si>
  <si>
    <t>二戸地域</t>
    <rPh sb="0" eb="2">
      <t>ニノヘ</t>
    </rPh>
    <rPh sb="2" eb="4">
      <t>チイキ</t>
    </rPh>
    <phoneticPr fontId="2"/>
  </si>
  <si>
    <t>県南地域</t>
  </si>
  <si>
    <t>県南地域</t>
    <rPh sb="0" eb="2">
      <t>ケンナン</t>
    </rPh>
    <rPh sb="2" eb="4">
      <t>チイキ</t>
    </rPh>
    <phoneticPr fontId="2"/>
  </si>
  <si>
    <t>花巻地域</t>
  </si>
  <si>
    <t>花巻地域</t>
    <rPh sb="0" eb="2">
      <t>ハナマキ</t>
    </rPh>
    <rPh sb="2" eb="4">
      <t>チイキ</t>
    </rPh>
    <phoneticPr fontId="2"/>
  </si>
  <si>
    <t>北上地域</t>
  </si>
  <si>
    <t>北上地域</t>
    <rPh sb="0" eb="2">
      <t>キタカミ</t>
    </rPh>
    <rPh sb="2" eb="4">
      <t>チイキ</t>
    </rPh>
    <phoneticPr fontId="2"/>
  </si>
  <si>
    <t>遠野地域</t>
  </si>
  <si>
    <t>遠野地域</t>
    <rPh sb="0" eb="2">
      <t>トオノ</t>
    </rPh>
    <rPh sb="2" eb="4">
      <t>チイキ</t>
    </rPh>
    <phoneticPr fontId="2"/>
  </si>
  <si>
    <t>一関地域</t>
  </si>
  <si>
    <t>一関地域</t>
    <rPh sb="0" eb="2">
      <t>イチノセキ</t>
    </rPh>
    <rPh sb="2" eb="4">
      <t>チイキ</t>
    </rPh>
    <phoneticPr fontId="2"/>
  </si>
  <si>
    <t>盛岡市・八幡平市・雫石町・葛巻町・岩手町・滝沢市・紫波町・矢巾町</t>
    <phoneticPr fontId="2"/>
  </si>
  <si>
    <t>釜石地域</t>
  </si>
  <si>
    <t>釜石地域</t>
    <rPh sb="0" eb="2">
      <t>カマイシ</t>
    </rPh>
    <rPh sb="2" eb="4">
      <t>チイキ</t>
    </rPh>
    <phoneticPr fontId="2"/>
  </si>
  <si>
    <t>空間工房</t>
    <rPh sb="0" eb="2">
      <t>クウカン</t>
    </rPh>
    <rPh sb="2" eb="4">
      <t>コウボウ</t>
    </rPh>
    <phoneticPr fontId="2"/>
  </si>
  <si>
    <t>0632</t>
  </si>
  <si>
    <t>株式会社　菅文</t>
    <rPh sb="0" eb="2">
      <t>カブシキ</t>
    </rPh>
    <rPh sb="2" eb="4">
      <t>ガイシャ</t>
    </rPh>
    <rPh sb="5" eb="6">
      <t>カン</t>
    </rPh>
    <rPh sb="6" eb="7">
      <t>フミ</t>
    </rPh>
    <phoneticPr fontId="2"/>
  </si>
  <si>
    <t>代表取締役　菅　陽悦</t>
    <rPh sb="0" eb="2">
      <t>ダイヒョウ</t>
    </rPh>
    <rPh sb="2" eb="4">
      <t>トリシマリ</t>
    </rPh>
    <rPh sb="4" eb="5">
      <t>ヤク</t>
    </rPh>
    <rPh sb="6" eb="7">
      <t>カン</t>
    </rPh>
    <rPh sb="8" eb="9">
      <t>ヨウ</t>
    </rPh>
    <rPh sb="9" eb="10">
      <t>エツ</t>
    </rPh>
    <phoneticPr fontId="2"/>
  </si>
  <si>
    <t>028-6105</t>
  </si>
  <si>
    <t>二戸市堀野字長地75-4</t>
    <rPh sb="0" eb="3">
      <t>ニノヘシ</t>
    </rPh>
    <rPh sb="3" eb="4">
      <t>ホリ</t>
    </rPh>
    <rPh sb="4" eb="5">
      <t>ノ</t>
    </rPh>
    <rPh sb="5" eb="6">
      <t>ジ</t>
    </rPh>
    <rPh sb="6" eb="7">
      <t>ナガ</t>
    </rPh>
    <rPh sb="7" eb="8">
      <t>チ</t>
    </rPh>
    <phoneticPr fontId="2"/>
  </si>
  <si>
    <t>八前　重俊</t>
    <rPh sb="0" eb="1">
      <t>ハチ</t>
    </rPh>
    <rPh sb="1" eb="2">
      <t>ゼン</t>
    </rPh>
    <rPh sb="3" eb="4">
      <t>シゲ</t>
    </rPh>
    <rPh sb="4" eb="5">
      <t>シュン</t>
    </rPh>
    <phoneticPr fontId="2"/>
  </si>
  <si>
    <t>久保　和明</t>
    <rPh sb="0" eb="2">
      <t>クボ</t>
    </rPh>
    <rPh sb="3" eb="4">
      <t>ワ</t>
    </rPh>
    <rPh sb="4" eb="5">
      <t>アカ</t>
    </rPh>
    <phoneticPr fontId="2"/>
  </si>
  <si>
    <t>0633</t>
  </si>
  <si>
    <t>小林建築事務所</t>
    <rPh sb="0" eb="2">
      <t>コバヤシ</t>
    </rPh>
    <rPh sb="2" eb="4">
      <t>ケンチク</t>
    </rPh>
    <rPh sb="4" eb="7">
      <t>ジムショ</t>
    </rPh>
    <phoneticPr fontId="2"/>
  </si>
  <si>
    <t>小林　勝明</t>
    <rPh sb="0" eb="2">
      <t>コバヤシ</t>
    </rPh>
    <rPh sb="3" eb="5">
      <t>カツアキ</t>
    </rPh>
    <phoneticPr fontId="2"/>
  </si>
  <si>
    <t>027-0095</t>
  </si>
  <si>
    <t>宮古市佐原二丁目６番14号</t>
    <rPh sb="0" eb="3">
      <t>ミヤコシ</t>
    </rPh>
    <rPh sb="3" eb="5">
      <t>サハラ</t>
    </rPh>
    <rPh sb="5" eb="8">
      <t>ニチョウメ</t>
    </rPh>
    <rPh sb="9" eb="10">
      <t>バン</t>
    </rPh>
    <rPh sb="12" eb="13">
      <t>ゴウ</t>
    </rPh>
    <phoneticPr fontId="2"/>
  </si>
  <si>
    <t>小林　勝明</t>
    <rPh sb="0" eb="2">
      <t>コバヤシ</t>
    </rPh>
    <rPh sb="3" eb="4">
      <t>カツ</t>
    </rPh>
    <rPh sb="4" eb="5">
      <t>アカ</t>
    </rPh>
    <phoneticPr fontId="2"/>
  </si>
  <si>
    <t>0634</t>
  </si>
  <si>
    <t>株式会社　佐々木工務店</t>
    <rPh sb="0" eb="4">
      <t>カブシキガイシャ</t>
    </rPh>
    <rPh sb="5" eb="8">
      <t>ササキ</t>
    </rPh>
    <rPh sb="8" eb="11">
      <t>コウムテン</t>
    </rPh>
    <phoneticPr fontId="2"/>
  </si>
  <si>
    <t>代表取締役　佐々木　繁樹</t>
    <rPh sb="0" eb="2">
      <t>ダイヒョウ</t>
    </rPh>
    <rPh sb="2" eb="5">
      <t>トリシマリヤク</t>
    </rPh>
    <rPh sb="6" eb="9">
      <t>ササキ</t>
    </rPh>
    <rPh sb="10" eb="12">
      <t>シゲキ</t>
    </rPh>
    <phoneticPr fontId="2"/>
  </si>
  <si>
    <t>025-0244</t>
  </si>
  <si>
    <t>花巻市湯口字山根80</t>
    <rPh sb="0" eb="3">
      <t>ハナマキシ</t>
    </rPh>
    <rPh sb="3" eb="5">
      <t>ユグチ</t>
    </rPh>
    <rPh sb="5" eb="6">
      <t>アザ</t>
    </rPh>
    <rPh sb="6" eb="8">
      <t>ヤマネ</t>
    </rPh>
    <phoneticPr fontId="2"/>
  </si>
  <si>
    <t>佐々木　繁樹</t>
    <rPh sb="0" eb="3">
      <t>ササキ</t>
    </rPh>
    <rPh sb="4" eb="6">
      <t>シゲキ</t>
    </rPh>
    <phoneticPr fontId="2"/>
  </si>
  <si>
    <t>盛合　兼</t>
    <rPh sb="0" eb="2">
      <t>モリアイ</t>
    </rPh>
    <rPh sb="3" eb="4">
      <t>カ</t>
    </rPh>
    <phoneticPr fontId="2"/>
  </si>
  <si>
    <t>0101</t>
  </si>
  <si>
    <t>029-0132</t>
  </si>
  <si>
    <t>0102</t>
  </si>
  <si>
    <t>029-4102</t>
  </si>
  <si>
    <t>021-0902</t>
  </si>
  <si>
    <t>024-0061</t>
  </si>
  <si>
    <t>028-0011</t>
  </si>
  <si>
    <t>0115</t>
  </si>
  <si>
    <t>028-0023</t>
  </si>
  <si>
    <t>028-0051</t>
  </si>
  <si>
    <t>028-3203</t>
  </si>
  <si>
    <t>025-0089</t>
  </si>
  <si>
    <t>021-0101</t>
  </si>
  <si>
    <t>020-0833</t>
  </si>
  <si>
    <t>028-6103</t>
  </si>
  <si>
    <t>笠寺　綾子</t>
    <rPh sb="0" eb="1">
      <t>カサ</t>
    </rPh>
    <rPh sb="1" eb="2">
      <t>テラ</t>
    </rPh>
    <rPh sb="3" eb="5">
      <t>アヤコ</t>
    </rPh>
    <phoneticPr fontId="2"/>
  </si>
  <si>
    <t>二戸地域</t>
  </si>
  <si>
    <t>029-3205</t>
  </si>
  <si>
    <t>021-0053</t>
  </si>
  <si>
    <t>029-2208</t>
  </si>
  <si>
    <t>029-0803</t>
  </si>
  <si>
    <t>020-0855</t>
  </si>
  <si>
    <t>020-0143</t>
  </si>
  <si>
    <t>020-0011</t>
  </si>
  <si>
    <t>028-5403</t>
  </si>
  <si>
    <t>027-0026</t>
  </si>
  <si>
    <t>021-0027</t>
  </si>
  <si>
    <t>029-2207</t>
  </si>
  <si>
    <t>020-0832</t>
  </si>
  <si>
    <t>020-0874</t>
  </si>
  <si>
    <t>028-6501</t>
  </si>
  <si>
    <t>代表取締役　久保田　浩</t>
    <rPh sb="0" eb="2">
      <t>ダイヒョウ</t>
    </rPh>
    <rPh sb="2" eb="5">
      <t>トリシマリヤク</t>
    </rPh>
    <rPh sb="6" eb="9">
      <t>クボタ</t>
    </rPh>
    <rPh sb="10" eb="11">
      <t>ヒロシ</t>
    </rPh>
    <phoneticPr fontId="2"/>
  </si>
  <si>
    <t>029-4503</t>
  </si>
  <si>
    <t>025-0313</t>
  </si>
  <si>
    <t>028-8407</t>
  </si>
  <si>
    <t>025-0088</t>
  </si>
  <si>
    <t>020-0883</t>
  </si>
  <si>
    <t>027-0501</t>
  </si>
  <si>
    <t>021-0002</t>
  </si>
  <si>
    <t>鈴木　東樹</t>
  </si>
  <si>
    <t>029-5614</t>
  </si>
  <si>
    <t>020-0115</t>
  </si>
  <si>
    <t>020-0133</t>
  </si>
  <si>
    <t>028-7557</t>
  </si>
  <si>
    <t>028-6101</t>
  </si>
  <si>
    <t>028-5312</t>
  </si>
  <si>
    <t>028-5311</t>
  </si>
  <si>
    <t>022-0002</t>
  </si>
  <si>
    <t>027-0073</t>
  </si>
  <si>
    <t>028-4125</t>
  </si>
  <si>
    <t>020-0144</t>
  </si>
  <si>
    <t>023-0132</t>
  </si>
  <si>
    <t>028-3536</t>
  </si>
  <si>
    <t>020-0132</t>
  </si>
  <si>
    <t>020-0632</t>
  </si>
  <si>
    <t>028-3317</t>
  </si>
  <si>
    <t>020-0024</t>
  </si>
  <si>
    <t>028-8201</t>
  </si>
  <si>
    <t>アトリエ・PLUS・1</t>
  </si>
  <si>
    <t>020-0004</t>
  </si>
  <si>
    <t>020-0885</t>
  </si>
  <si>
    <t>029-0711</t>
  </si>
  <si>
    <t>025-0036</t>
  </si>
  <si>
    <t>025-0031</t>
  </si>
  <si>
    <t>025-0016</t>
  </si>
  <si>
    <t>取締役　佐々木　江美</t>
    <rPh sb="0" eb="3">
      <t>トリシマリヤク</t>
    </rPh>
    <rPh sb="4" eb="7">
      <t>ササキ</t>
    </rPh>
    <rPh sb="8" eb="10">
      <t>エミ</t>
    </rPh>
    <phoneticPr fontId="2"/>
  </si>
  <si>
    <t>025-0304</t>
  </si>
  <si>
    <t>鍬形　星南</t>
    <rPh sb="0" eb="2">
      <t>クワガタ</t>
    </rPh>
    <rPh sb="3" eb="4">
      <t>ホシ</t>
    </rPh>
    <rPh sb="4" eb="5">
      <t>ミナミ</t>
    </rPh>
    <phoneticPr fontId="2"/>
  </si>
  <si>
    <t>028-3163</t>
  </si>
  <si>
    <t>025-0065</t>
  </si>
  <si>
    <t>024-0331</t>
  </si>
  <si>
    <t>028-7112</t>
  </si>
  <si>
    <t>024-0073</t>
  </si>
  <si>
    <t>023-0402</t>
  </si>
  <si>
    <t>029-4207</t>
  </si>
  <si>
    <t>023-0401</t>
  </si>
  <si>
    <t>029-3403</t>
  </si>
  <si>
    <t>028-3305</t>
  </si>
  <si>
    <t>020-0836</t>
  </si>
  <si>
    <t>0338</t>
  </si>
  <si>
    <t>020-0863</t>
  </si>
  <si>
    <t>024-0024</t>
  </si>
  <si>
    <t>024-0004</t>
  </si>
  <si>
    <t>020-0834</t>
  </si>
  <si>
    <t>020-0055</t>
  </si>
  <si>
    <t>020-0824</t>
  </si>
  <si>
    <t>石塚　剛</t>
  </si>
  <si>
    <t>坂本　義博</t>
  </si>
  <si>
    <t>029-3105</t>
  </si>
  <si>
    <t>021-0026</t>
  </si>
  <si>
    <t>026-0054</t>
  </si>
  <si>
    <t>020-0585</t>
  </si>
  <si>
    <t>023-1102</t>
  </si>
  <si>
    <t>029-2311</t>
  </si>
  <si>
    <t>029-0301</t>
  </si>
  <si>
    <t>020-0056</t>
  </si>
  <si>
    <t>盛岡市太田七丁目8番76号</t>
    <rPh sb="0" eb="3">
      <t>モリオカシ</t>
    </rPh>
    <rPh sb="3" eb="5">
      <t>オオタ</t>
    </rPh>
    <rPh sb="5" eb="8">
      <t>ナナチョウメ</t>
    </rPh>
    <rPh sb="9" eb="10">
      <t>バン</t>
    </rPh>
    <rPh sb="12" eb="13">
      <t>ゴウ</t>
    </rPh>
    <phoneticPr fontId="2"/>
  </si>
  <si>
    <t>滝村　智朗</t>
  </si>
  <si>
    <t>020-0503</t>
  </si>
  <si>
    <t>020-0051</t>
  </si>
  <si>
    <t>盛岡市太田一丁目２番47号</t>
    <rPh sb="0" eb="3">
      <t>モリオカシ</t>
    </rPh>
    <rPh sb="3" eb="5">
      <t>オオタ</t>
    </rPh>
    <rPh sb="5" eb="8">
      <t>イッチョウメ</t>
    </rPh>
    <rPh sb="9" eb="10">
      <t>バン</t>
    </rPh>
    <rPh sb="12" eb="13">
      <t>ゴウ</t>
    </rPh>
    <phoneticPr fontId="2"/>
  </si>
  <si>
    <t>028-3612</t>
  </si>
  <si>
    <t>0386</t>
  </si>
  <si>
    <t>代表取締役　佐藤　敬文</t>
    <rPh sb="0" eb="2">
      <t>ダイヒョウ</t>
    </rPh>
    <rPh sb="2" eb="5">
      <t>トリシマリヤク</t>
    </rPh>
    <rPh sb="6" eb="8">
      <t>サトウ</t>
    </rPh>
    <rPh sb="9" eb="10">
      <t>ケイ</t>
    </rPh>
    <rPh sb="10" eb="11">
      <t>フミ</t>
    </rPh>
    <phoneticPr fontId="2"/>
  </si>
  <si>
    <t>025-0041</t>
  </si>
  <si>
    <t>佐藤　敬文</t>
    <rPh sb="0" eb="2">
      <t>サトウ</t>
    </rPh>
    <rPh sb="3" eb="4">
      <t>ケイ</t>
    </rPh>
    <rPh sb="4" eb="5">
      <t>フミ</t>
    </rPh>
    <phoneticPr fontId="2"/>
  </si>
  <si>
    <t>024-0084</t>
  </si>
  <si>
    <t>早川　圭一</t>
  </si>
  <si>
    <t>代表取締役　佐々木　正忠</t>
    <rPh sb="0" eb="2">
      <t>ダイヒョウ</t>
    </rPh>
    <rPh sb="2" eb="5">
      <t>トリシマリヤク</t>
    </rPh>
    <rPh sb="6" eb="9">
      <t>ササキ</t>
    </rPh>
    <rPh sb="10" eb="11">
      <t>タダ</t>
    </rPh>
    <phoneticPr fontId="2"/>
  </si>
  <si>
    <t>026-0043</t>
  </si>
  <si>
    <t>小泉　和幸</t>
    <rPh sb="0" eb="2">
      <t>コイズミ</t>
    </rPh>
    <rPh sb="3" eb="5">
      <t>カズユキ</t>
    </rPh>
    <phoneticPr fontId="2"/>
  </si>
  <si>
    <t>029-3311</t>
  </si>
  <si>
    <t>028-0012</t>
  </si>
  <si>
    <t>029-0804</t>
  </si>
  <si>
    <t>アトリエ　ｆ</t>
  </si>
  <si>
    <t>020-0122</t>
  </si>
  <si>
    <t>028-0022</t>
  </si>
  <si>
    <t>020-0003</t>
  </si>
  <si>
    <t>0404</t>
  </si>
  <si>
    <t>028-4132</t>
  </si>
  <si>
    <t>028-6102</t>
  </si>
  <si>
    <t>020-0141</t>
  </si>
  <si>
    <t>028-7111</t>
  </si>
  <si>
    <t>029-2206</t>
  </si>
  <si>
    <t>0442</t>
  </si>
  <si>
    <t>020-0837</t>
  </si>
  <si>
    <t>020-0114</t>
  </si>
  <si>
    <t>026-0034</t>
  </si>
  <si>
    <t>0460</t>
  </si>
  <si>
    <t>安東建築設計事務所</t>
    <rPh sb="0" eb="2">
      <t>アンドウ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</si>
  <si>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安東　森男</t>
    <rPh sb="0" eb="2">
      <t>アンドウ</t>
    </rPh>
    <rPh sb="3" eb="4">
      <t>モリオ</t>
    </rPh>
    <rPh sb="4" eb="5">
      <t>オ</t>
    </rPh>
    <phoneticPr fontId="2"/>
  </si>
  <si>
    <t>021-0221</t>
  </si>
  <si>
    <t>0463</t>
  </si>
  <si>
    <t>027-0036</t>
  </si>
  <si>
    <t>023-0821</t>
  </si>
  <si>
    <t>027-0054</t>
  </si>
  <si>
    <t>乙戸　勲</t>
  </si>
  <si>
    <t>028-0481</t>
  </si>
  <si>
    <t>028-7303</t>
  </si>
  <si>
    <t>024-0043</t>
  </si>
  <si>
    <t>0496</t>
  </si>
  <si>
    <t>023-0003</t>
  </si>
  <si>
    <t>0497</t>
  </si>
  <si>
    <t>代表取締役　渡邊　俊彦</t>
    <rPh sb="0" eb="2">
      <t>ダイヒョウ</t>
    </rPh>
    <rPh sb="2" eb="5">
      <t>トリシマリヤク</t>
    </rPh>
    <rPh sb="9" eb="11">
      <t>トシヒコ</t>
    </rPh>
    <phoneticPr fontId="2"/>
  </si>
  <si>
    <t>020-0807</t>
  </si>
  <si>
    <t>渡邊　俊彦</t>
    <rPh sb="0" eb="2">
      <t>ワタナベ</t>
    </rPh>
    <rPh sb="3" eb="5">
      <t>トシヒコ</t>
    </rPh>
    <phoneticPr fontId="2"/>
  </si>
  <si>
    <t>0498</t>
  </si>
  <si>
    <t>029-0201</t>
  </si>
  <si>
    <t>0499</t>
  </si>
  <si>
    <t>028-5313</t>
  </si>
  <si>
    <t>0501</t>
  </si>
  <si>
    <t>0503</t>
  </si>
  <si>
    <t>024-0083</t>
  </si>
  <si>
    <t>0507</t>
  </si>
  <si>
    <t>029-0523</t>
  </si>
  <si>
    <t>0510</t>
  </si>
  <si>
    <t>0513</t>
  </si>
  <si>
    <t>022-0001</t>
  </si>
  <si>
    <t>0517</t>
  </si>
  <si>
    <t>029-0802</t>
  </si>
  <si>
    <t>0519</t>
  </si>
  <si>
    <t>020-0891</t>
  </si>
  <si>
    <t>029-0302</t>
  </si>
  <si>
    <t>鈴木　寿和</t>
  </si>
  <si>
    <t>029-2205</t>
  </si>
  <si>
    <t>029-2203</t>
  </si>
  <si>
    <t>025-0011</t>
  </si>
  <si>
    <t>020-0763</t>
  </si>
  <si>
    <t>020-0125</t>
  </si>
  <si>
    <t>025-0075</t>
  </si>
  <si>
    <t>028-8603</t>
  </si>
  <si>
    <t>0538</t>
  </si>
  <si>
    <t>029-3405</t>
  </si>
  <si>
    <t>029-0522</t>
  </si>
  <si>
    <t>028-7302</t>
  </si>
  <si>
    <t>029-3101</t>
  </si>
  <si>
    <t>023-0403</t>
  </si>
  <si>
    <t>紫波郡矢巾町流通センター南3丁目10-13</t>
  </si>
  <si>
    <t>029-3102</t>
  </si>
  <si>
    <t>028-6505</t>
  </si>
  <si>
    <t>0576</t>
  </si>
  <si>
    <t>020-0812</t>
  </si>
  <si>
    <t>0577</t>
  </si>
  <si>
    <t>024-0063</t>
  </si>
  <si>
    <t>0580</t>
  </si>
  <si>
    <t>0582</t>
  </si>
  <si>
    <t>支店長　小湊　武</t>
    <rPh sb="0" eb="3">
      <t>シテンチョウ</t>
    </rPh>
    <rPh sb="4" eb="6">
      <t>コミナト</t>
    </rPh>
    <rPh sb="7" eb="8">
      <t>タケシ</t>
    </rPh>
    <phoneticPr fontId="2"/>
  </si>
  <si>
    <t>020-0851</t>
  </si>
  <si>
    <t>松山　陽一</t>
  </si>
  <si>
    <t>0583</t>
  </si>
  <si>
    <t>028-5402</t>
  </si>
  <si>
    <t>0586</t>
  </si>
  <si>
    <t>023-0891</t>
  </si>
  <si>
    <t>菊池　祐太</t>
    <rPh sb="0" eb="2">
      <t>キクチ</t>
    </rPh>
    <rPh sb="3" eb="5">
      <t>ユウタ</t>
    </rPh>
    <phoneticPr fontId="2"/>
  </si>
  <si>
    <t>及川　美智子</t>
    <rPh sb="0" eb="2">
      <t>オイカワ</t>
    </rPh>
    <rPh sb="3" eb="6">
      <t>ミチコ</t>
    </rPh>
    <phoneticPr fontId="2"/>
  </si>
  <si>
    <t>宮崎　弥生</t>
    <rPh sb="0" eb="2">
      <t>ミヤザキ</t>
    </rPh>
    <rPh sb="3" eb="5">
      <t>ヤヨイ</t>
    </rPh>
    <phoneticPr fontId="2"/>
  </si>
  <si>
    <t>026-0411</t>
  </si>
  <si>
    <t>アトリエ+Y</t>
  </si>
  <si>
    <t>025-0072</t>
  </si>
  <si>
    <t>021-0821</t>
  </si>
  <si>
    <t>0597</t>
  </si>
  <si>
    <t>020-0843</t>
  </si>
  <si>
    <t>0599</t>
  </si>
  <si>
    <t>株式会社　ＴＭホーム</t>
  </si>
  <si>
    <t>028-3621</t>
  </si>
  <si>
    <t>0601</t>
  </si>
  <si>
    <t>021-0012</t>
  </si>
  <si>
    <t>0602</t>
  </si>
  <si>
    <t>028-0091</t>
  </si>
  <si>
    <t>野場　孝規</t>
  </si>
  <si>
    <t>0603</t>
  </si>
  <si>
    <t>0604</t>
  </si>
  <si>
    <t>026-0055</t>
  </si>
  <si>
    <t>0605</t>
  </si>
  <si>
    <t>029-3401</t>
  </si>
  <si>
    <t>0608</t>
  </si>
  <si>
    <t>021-0011</t>
  </si>
  <si>
    <t>熊谷　喜之</t>
  </si>
  <si>
    <t>0609</t>
  </si>
  <si>
    <t>026-0001</t>
  </si>
  <si>
    <t>0610</t>
  </si>
  <si>
    <t>028-0041</t>
  </si>
  <si>
    <t>0611</t>
  </si>
  <si>
    <t>028-0502</t>
  </si>
  <si>
    <t>0612</t>
  </si>
  <si>
    <t>027-0074</t>
  </si>
  <si>
    <t>0614</t>
  </si>
  <si>
    <t>020-0801</t>
  </si>
  <si>
    <t>0616</t>
  </si>
  <si>
    <t>029-1111</t>
  </si>
  <si>
    <t>0617</t>
  </si>
  <si>
    <t>024-0056</t>
  </si>
  <si>
    <t>0619</t>
  </si>
  <si>
    <t>024-0012</t>
  </si>
  <si>
    <t>0620</t>
  </si>
  <si>
    <t>020-0013</t>
  </si>
  <si>
    <t>0621</t>
  </si>
  <si>
    <t>0622</t>
  </si>
  <si>
    <t>0623</t>
  </si>
  <si>
    <t>027-0062</t>
  </si>
  <si>
    <t>0624</t>
  </si>
  <si>
    <t>020-0622</t>
  </si>
  <si>
    <t>0625</t>
  </si>
  <si>
    <t>027-0031</t>
  </si>
  <si>
    <t>0626</t>
  </si>
  <si>
    <t>伊東　清司</t>
  </si>
  <si>
    <t>0627</t>
  </si>
  <si>
    <t>0628</t>
  </si>
  <si>
    <t>022-0004</t>
  </si>
  <si>
    <t>0629</t>
  </si>
  <si>
    <t>027-0096</t>
  </si>
  <si>
    <t>0630</t>
  </si>
  <si>
    <t>027-0033</t>
  </si>
  <si>
    <t>0631</t>
  </si>
  <si>
    <t>020-0022</t>
  </si>
  <si>
    <t>0635</t>
  </si>
  <si>
    <t>及川建築設計室</t>
    <rPh sb="0" eb="2">
      <t>オイカワ</t>
    </rPh>
    <rPh sb="2" eb="4">
      <t>ケンチク</t>
    </rPh>
    <rPh sb="4" eb="6">
      <t>セッケイ</t>
    </rPh>
    <rPh sb="6" eb="7">
      <t>シツ</t>
    </rPh>
    <phoneticPr fontId="2"/>
  </si>
  <si>
    <t>及川　浩喜</t>
    <rPh sb="0" eb="2">
      <t>オイカワ</t>
    </rPh>
    <rPh sb="3" eb="4">
      <t>ヒロシ</t>
    </rPh>
    <rPh sb="4" eb="5">
      <t>ヨロコ</t>
    </rPh>
    <phoneticPr fontId="2"/>
  </si>
  <si>
    <t>028-0534</t>
  </si>
  <si>
    <t>遠野市綾織町鵢崎2-3</t>
    <rPh sb="0" eb="2">
      <t>トオノ</t>
    </rPh>
    <rPh sb="2" eb="3">
      <t>シ</t>
    </rPh>
    <rPh sb="3" eb="5">
      <t>アヤオリ</t>
    </rPh>
    <rPh sb="5" eb="6">
      <t>マチ</t>
    </rPh>
    <rPh sb="6" eb="7">
      <t>シン</t>
    </rPh>
    <rPh sb="7" eb="8">
      <t>ザキ</t>
    </rPh>
    <phoneticPr fontId="2"/>
  </si>
  <si>
    <t>及川　浩喜</t>
    <rPh sb="0" eb="2">
      <t>オイカワ</t>
    </rPh>
    <rPh sb="3" eb="4">
      <t>ヒロシ</t>
    </rPh>
    <rPh sb="4" eb="5">
      <t>キ</t>
    </rPh>
    <phoneticPr fontId="2"/>
  </si>
  <si>
    <t>0636</t>
  </si>
  <si>
    <t>有限会社高啓建築</t>
    <rPh sb="4" eb="5">
      <t>タカ</t>
    </rPh>
    <rPh sb="5" eb="6">
      <t>ケイ</t>
    </rPh>
    <rPh sb="6" eb="8">
      <t>ケンチク</t>
    </rPh>
    <phoneticPr fontId="2"/>
  </si>
  <si>
    <t>代表取締役　高橋　啓悦</t>
    <rPh sb="0" eb="2">
      <t>ダイヒョウ</t>
    </rPh>
    <rPh sb="2" eb="5">
      <t>トリシマリヤク</t>
    </rPh>
    <rPh sb="6" eb="8">
      <t>タカハシ</t>
    </rPh>
    <rPh sb="9" eb="11">
      <t>ケイエツ</t>
    </rPh>
    <phoneticPr fontId="2"/>
  </si>
  <si>
    <t>029-5511</t>
  </si>
  <si>
    <t>和賀郡西和賀町上野々39-178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8">
      <t>ウエ</t>
    </rPh>
    <rPh sb="8" eb="9">
      <t>ノ</t>
    </rPh>
    <phoneticPr fontId="2"/>
  </si>
  <si>
    <t>高橋　啓悦</t>
    <rPh sb="0" eb="2">
      <t>タカハシ</t>
    </rPh>
    <rPh sb="3" eb="5">
      <t>ケイエツ</t>
    </rPh>
    <phoneticPr fontId="2"/>
  </si>
  <si>
    <t>高橋　和寛</t>
    <rPh sb="0" eb="2">
      <t>タカハシ</t>
    </rPh>
    <rPh sb="3" eb="5">
      <t>カズヒロ</t>
    </rPh>
    <phoneticPr fontId="2"/>
  </si>
  <si>
    <t>0637</t>
  </si>
  <si>
    <t>株式会社マルユ―ホーム</t>
    <rPh sb="0" eb="2">
      <t>カブシキ</t>
    </rPh>
    <rPh sb="2" eb="4">
      <t>カイシャ</t>
    </rPh>
    <phoneticPr fontId="2"/>
  </si>
  <si>
    <t>代表取締役　石橋　一麦</t>
    <rPh sb="0" eb="2">
      <t>ダイヒョウ</t>
    </rPh>
    <rPh sb="2" eb="5">
      <t>トリシマリヤク</t>
    </rPh>
    <rPh sb="6" eb="8">
      <t>イシバシ</t>
    </rPh>
    <rPh sb="9" eb="10">
      <t>イチ</t>
    </rPh>
    <rPh sb="10" eb="11">
      <t>ムギ</t>
    </rPh>
    <phoneticPr fontId="2"/>
  </si>
  <si>
    <t>盛岡市太田三丁目19番28号</t>
    <rPh sb="0" eb="3">
      <t>モリオカシ</t>
    </rPh>
    <rPh sb="3" eb="5">
      <t>オオタ</t>
    </rPh>
    <rPh sb="5" eb="8">
      <t>サンチョウメ</t>
    </rPh>
    <rPh sb="10" eb="11">
      <t>バン</t>
    </rPh>
    <rPh sb="13" eb="14">
      <t>ゴウ</t>
    </rPh>
    <phoneticPr fontId="2"/>
  </si>
  <si>
    <t>内村　和男</t>
    <rPh sb="0" eb="2">
      <t>ウチムラ</t>
    </rPh>
    <rPh sb="3" eb="5">
      <t>カズオ</t>
    </rPh>
    <phoneticPr fontId="2"/>
  </si>
  <si>
    <t>0638</t>
  </si>
  <si>
    <t>株式会社協和建工</t>
    <rPh sb="0" eb="2">
      <t>カブシキ</t>
    </rPh>
    <rPh sb="2" eb="4">
      <t>カイシャ</t>
    </rPh>
    <rPh sb="4" eb="6">
      <t>キョウワ</t>
    </rPh>
    <rPh sb="6" eb="8">
      <t>ケンコウ</t>
    </rPh>
    <phoneticPr fontId="2"/>
  </si>
  <si>
    <t>代表取締役　千葉　猛</t>
    <rPh sb="0" eb="2">
      <t>ダイヒョウ</t>
    </rPh>
    <rPh sb="2" eb="5">
      <t>トリシマリヤク</t>
    </rPh>
    <rPh sb="6" eb="8">
      <t>チバ</t>
    </rPh>
    <rPh sb="9" eb="10">
      <t>タケシ</t>
    </rPh>
    <phoneticPr fontId="2"/>
  </si>
  <si>
    <t>奥州市水沢佐倉河字梨田川8-1</t>
    <rPh sb="0" eb="3">
      <t>オウシュウシ</t>
    </rPh>
    <rPh sb="3" eb="5">
      <t>ミズサワ</t>
    </rPh>
    <rPh sb="5" eb="8">
      <t>サクラカワ</t>
    </rPh>
    <rPh sb="8" eb="9">
      <t>アザ</t>
    </rPh>
    <rPh sb="9" eb="10">
      <t>ナシ</t>
    </rPh>
    <rPh sb="10" eb="12">
      <t>タガワ</t>
    </rPh>
    <phoneticPr fontId="2"/>
  </si>
  <si>
    <t>千葉　猛</t>
    <rPh sb="0" eb="2">
      <t>チバ</t>
    </rPh>
    <rPh sb="3" eb="4">
      <t>タケシ</t>
    </rPh>
    <phoneticPr fontId="2"/>
  </si>
  <si>
    <t>0639</t>
  </si>
  <si>
    <t>株式会社マルシン</t>
    <rPh sb="0" eb="2">
      <t>カブシキ</t>
    </rPh>
    <rPh sb="2" eb="4">
      <t>カイシャ</t>
    </rPh>
    <phoneticPr fontId="2"/>
  </si>
  <si>
    <t>代表取締役　長澤　伸一</t>
    <rPh sb="0" eb="2">
      <t>ダイヒョウ</t>
    </rPh>
    <rPh sb="2" eb="5">
      <t>トリシマリヤク</t>
    </rPh>
    <rPh sb="6" eb="8">
      <t>ナガサワ</t>
    </rPh>
    <rPh sb="9" eb="11">
      <t>ノブカズ</t>
    </rPh>
    <phoneticPr fontId="2"/>
  </si>
  <si>
    <t>028-3308</t>
  </si>
  <si>
    <t>紫波郡紫波町平沢字幅63-9</t>
    <rPh sb="3" eb="6">
      <t>シワマチ</t>
    </rPh>
    <rPh sb="6" eb="8">
      <t>ヒラサワ</t>
    </rPh>
    <rPh sb="8" eb="9">
      <t>ジ</t>
    </rPh>
    <rPh sb="9" eb="10">
      <t>ハバ</t>
    </rPh>
    <phoneticPr fontId="2"/>
  </si>
  <si>
    <t>佐々木　聡央</t>
    <rPh sb="0" eb="3">
      <t>ササキ</t>
    </rPh>
    <rPh sb="4" eb="5">
      <t>サトシ</t>
    </rPh>
    <rPh sb="5" eb="6">
      <t>オウ</t>
    </rPh>
    <phoneticPr fontId="2"/>
  </si>
  <si>
    <t>佐藤　海音</t>
    <rPh sb="0" eb="2">
      <t>サトウ</t>
    </rPh>
    <rPh sb="3" eb="4">
      <t>ウミ</t>
    </rPh>
    <rPh sb="4" eb="5">
      <t>オト</t>
    </rPh>
    <phoneticPr fontId="2"/>
  </si>
  <si>
    <t>いわて木造住宅耐震改修事業者登録事業者一覧（令和８年６月１日現在）</t>
    <rPh sb="9" eb="11">
      <t>カイシュウ</t>
    </rPh>
    <rPh sb="11" eb="14">
      <t>ジギョウシャ</t>
    </rPh>
    <rPh sb="14" eb="16">
      <t>トウロク</t>
    </rPh>
    <rPh sb="16" eb="19">
      <t>ジギョウシャ</t>
    </rPh>
    <rPh sb="19" eb="21">
      <t>イチラン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</si>
</sst>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0" fillId="0" borderId="0" xfId="0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9" fontId="0" fillId="0" borderId="25" xfId="0" applyNumberFormat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Font="1" applyFill="1" applyBorder="1" applyAlignment="1" applyProtection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16" xfId="0" applyNumberFormat="1" applyBorder="1" applyAlignment="1">
      <alignment horizontal="center" vertical="center" shrinkToFit="1"/>
    </xf>
    <xf numFmtId="49" fontId="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176" fontId="0" fillId="2" borderId="0" xfId="0" applyNumberFormat="1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2" borderId="1" xfId="1" applyFont="1" applyFill="1" applyBorder="1" applyAlignment="1" applyProtection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49" fontId="0" fillId="2" borderId="13" xfId="0" applyNumberFormat="1" applyFill="1" applyBorder="1" applyAlignment="1">
      <alignment horizontal="center" vertical="center" shrinkToFit="1"/>
    </xf>
    <xf numFmtId="49" fontId="0" fillId="2" borderId="14" xfId="0" applyNumberForma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0" borderId="6" xfId="1" applyFont="1" applyFill="1" applyBorder="1" applyAlignment="1" applyProtection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2" borderId="19" xfId="0" applyNumberFormat="1" applyFill="1" applyBorder="1" applyAlignment="1">
      <alignment horizontal="center" vertical="center" shrinkToFit="1"/>
    </xf>
    <xf numFmtId="49" fontId="0" fillId="2" borderId="20" xfId="0" applyNumberFormat="1" applyFill="1" applyBorder="1" applyAlignment="1">
      <alignment horizontal="center" vertical="center" shrinkToFit="1"/>
    </xf>
    <xf numFmtId="49" fontId="0" fillId="2" borderId="32" xfId="0" applyNumberFormat="1" applyFill="1" applyBorder="1" applyAlignment="1">
      <alignment horizontal="center" vertical="center" shrinkToFit="1"/>
    </xf>
    <xf numFmtId="49" fontId="0" fillId="2" borderId="33" xfId="0" applyNumberFormat="1" applyFill="1" applyBorder="1" applyAlignment="1">
      <alignment horizontal="center" vertical="center" shrinkToFit="1"/>
    </xf>
    <xf numFmtId="49" fontId="0" fillId="2" borderId="25" xfId="0" applyNumberFormat="1" applyFill="1" applyBorder="1" applyAlignment="1">
      <alignment horizontal="center" vertical="center" shrinkToFit="1"/>
    </xf>
    <xf numFmtId="49" fontId="7" fillId="0" borderId="48" xfId="0" applyNumberFormat="1" applyFont="1" applyBorder="1" applyAlignment="1">
      <alignment horizontal="center" vertical="center" shrinkToFit="1"/>
    </xf>
    <xf numFmtId="49" fontId="7" fillId="0" borderId="46" xfId="0" applyNumberFormat="1" applyFont="1" applyBorder="1" applyAlignment="1">
      <alignment horizontal="center" vertical="center" shrinkToFit="1"/>
    </xf>
    <xf numFmtId="0" fontId="7" fillId="0" borderId="27" xfId="1" applyFont="1" applyFill="1" applyBorder="1" applyAlignment="1" applyProtection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49" fontId="0" fillId="0" borderId="66" xfId="0" applyNumberFormat="1" applyBorder="1" applyAlignment="1">
      <alignment horizontal="center" vertical="center" shrinkToFit="1"/>
    </xf>
    <xf numFmtId="49" fontId="0" fillId="2" borderId="16" xfId="0" applyNumberFormat="1" applyFill="1" applyBorder="1" applyAlignment="1">
      <alignment horizontal="center" vertical="center" shrinkToFit="1"/>
    </xf>
    <xf numFmtId="49" fontId="0" fillId="2" borderId="22" xfId="0" applyNumberFormat="1" applyFill="1" applyBorder="1" applyAlignment="1">
      <alignment horizontal="center" vertical="center" shrinkToFit="1"/>
    </xf>
    <xf numFmtId="49" fontId="0" fillId="0" borderId="42" xfId="0" applyNumberFormat="1" applyBorder="1" applyAlignment="1">
      <alignment horizontal="center" vertical="center" shrinkToFit="1"/>
    </xf>
    <xf numFmtId="49" fontId="7" fillId="0" borderId="67" xfId="0" applyNumberFormat="1" applyFont="1" applyBorder="1" applyAlignment="1">
      <alignment horizontal="center" vertical="center" shrinkToFit="1"/>
    </xf>
    <xf numFmtId="176" fontId="0" fillId="0" borderId="57" xfId="0" applyNumberFormat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6" fontId="0" fillId="0" borderId="64" xfId="0" applyNumberFormat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0" fillId="2" borderId="53" xfId="0" applyNumberFormat="1" applyFill="1" applyBorder="1" applyAlignment="1">
      <alignment vertical="center" shrinkToFit="1"/>
    </xf>
    <xf numFmtId="49" fontId="0" fillId="2" borderId="28" xfId="0" applyNumberFormat="1" applyFill="1" applyBorder="1" applyAlignment="1">
      <alignment vertical="center" shrinkToFit="1"/>
    </xf>
    <xf numFmtId="49" fontId="0" fillId="2" borderId="29" xfId="0" applyNumberFormat="1" applyFill="1" applyBorder="1" applyAlignment="1">
      <alignment vertical="center" shrinkToFit="1"/>
    </xf>
    <xf numFmtId="176" fontId="0" fillId="2" borderId="64" xfId="0" applyNumberFormat="1" applyFill="1" applyBorder="1" applyAlignment="1">
      <alignment vertical="center" shrinkToFit="1"/>
    </xf>
    <xf numFmtId="0" fontId="0" fillId="2" borderId="52" xfId="0" applyFill="1" applyBorder="1" applyAlignment="1">
      <alignment vertical="center" shrinkToFit="1"/>
    </xf>
    <xf numFmtId="176" fontId="0" fillId="2" borderId="68" xfId="0" applyNumberFormat="1" applyFill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37" xfId="0" applyBorder="1" applyAlignment="1">
      <alignment horizontal="right" vertical="center" shrinkToFit="1"/>
    </xf>
    <xf numFmtId="0" fontId="0" fillId="0" borderId="39" xfId="0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0" fillId="0" borderId="58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40" xfId="0" applyBorder="1" applyAlignment="1">
      <alignment horizontal="right" vertical="center" shrinkToFit="1"/>
    </xf>
    <xf numFmtId="0" fontId="0" fillId="0" borderId="73" xfId="0" applyBorder="1" applyAlignment="1">
      <alignment vertical="center" shrinkToFit="1"/>
    </xf>
    <xf numFmtId="0" fontId="0" fillId="0" borderId="5" xfId="0" applyBorder="1" applyAlignment="1">
      <alignment horizontal="right" vertical="center" shrinkToFit="1"/>
    </xf>
    <xf numFmtId="0" fontId="0" fillId="0" borderId="74" xfId="0" applyBorder="1" applyAlignment="1">
      <alignment horizontal="right" vertical="center" shrinkToFit="1"/>
    </xf>
    <xf numFmtId="0" fontId="0" fillId="0" borderId="54" xfId="0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38" xfId="0" applyBorder="1" applyAlignment="1">
      <alignment horizontal="right" vertical="center" shrinkToFit="1"/>
    </xf>
    <xf numFmtId="0" fontId="0" fillId="0" borderId="41" xfId="0" applyBorder="1" applyAlignment="1">
      <alignment horizontal="right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2" borderId="60" xfId="0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2" borderId="77" xfId="0" applyFill="1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70" xfId="0" applyBorder="1" applyAlignment="1">
      <alignment horizontal="right" vertical="center" wrapText="1" shrinkToFit="1"/>
    </xf>
    <xf numFmtId="0" fontId="0" fillId="0" borderId="71" xfId="0" applyBorder="1" applyAlignment="1">
      <alignment horizontal="right" vertical="center" wrapText="1" shrinkToFit="1"/>
    </xf>
    <xf numFmtId="0" fontId="0" fillId="0" borderId="50" xfId="0" applyBorder="1" applyAlignment="1">
      <alignment horizontal="right" vertical="center" shrinkToFit="1"/>
    </xf>
    <xf numFmtId="0" fontId="0" fillId="0" borderId="72" xfId="0" applyBorder="1" applyAlignment="1">
      <alignment horizontal="right" vertical="center" shrinkToFit="1"/>
    </xf>
    <xf numFmtId="49" fontId="0" fillId="2" borderId="63" xfId="0" applyNumberFormat="1" applyFill="1" applyBorder="1" applyAlignment="1">
      <alignment horizontal="center" vertical="center" shrinkToFit="1"/>
    </xf>
    <xf numFmtId="49" fontId="0" fillId="2" borderId="60" xfId="0" applyNumberFormat="1" applyFill="1" applyBorder="1" applyAlignment="1">
      <alignment horizontal="center" vertical="center" shrinkToFit="1"/>
    </xf>
    <xf numFmtId="49" fontId="0" fillId="2" borderId="61" xfId="0" applyNumberFormat="1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shrinkToFit="1"/>
    </xf>
    <xf numFmtId="0" fontId="0" fillId="2" borderId="60" xfId="0" applyFill="1" applyBorder="1" applyAlignment="1">
      <alignment horizontal="center" vertical="center" shrinkToFit="1"/>
    </xf>
    <xf numFmtId="0" fontId="0" fillId="0" borderId="75" xfId="0" applyBorder="1" applyAlignment="1">
      <alignment horizontal="right" vertical="center" wrapText="1" shrinkToFit="1"/>
    </xf>
    <xf numFmtId="0" fontId="0" fillId="0" borderId="76" xfId="0" applyBorder="1" applyAlignment="1">
      <alignment horizontal="right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8"/>
  <sheetViews>
    <sheetView tabSelected="1" zoomScale="134" zoomScaleNormal="85" workbookViewId="0">
      <selection activeCell="A2" sqref="A2:C2"/>
    </sheetView>
  </sheetViews>
  <sheetFormatPr defaultRowHeight="13.2" x14ac:dyDescent="0.2"/>
  <cols>
    <col min="1" max="1" width="7" customWidth="1"/>
    <col min="2" max="2" width="7.109375" customWidth="1"/>
    <col min="3" max="3" width="8" customWidth="1"/>
    <col min="4" max="4" width="20" customWidth="1"/>
    <col min="5" max="5" width="34.6640625" customWidth="1"/>
    <col min="6" max="6" width="33.44140625" customWidth="1"/>
    <col min="7" max="7" width="13.21875" customWidth="1"/>
    <col min="8" max="8" width="40.5546875" customWidth="1"/>
    <col min="9" max="11" width="8.88671875" customWidth="1"/>
    <col min="12" max="18" width="18.77734375" customWidth="1"/>
    <col min="19" max="19" width="13.109375" customWidth="1"/>
    <col min="21" max="21" width="8.88671875" customWidth="1"/>
    <col min="22" max="22" width="30.77734375" customWidth="1"/>
    <col min="24" max="24" width="8.88671875" style="117" customWidth="1"/>
    <col min="25" max="25" width="30.77734375" style="117" customWidth="1"/>
  </cols>
  <sheetData>
    <row r="1" spans="1:27" ht="19.8" thickBot="1" x14ac:dyDescent="0.25">
      <c r="A1" s="49" t="s">
        <v>1314</v>
      </c>
      <c r="B1" s="50"/>
      <c r="C1" s="51"/>
      <c r="D1" s="52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7" ht="13.8" thickTop="1" x14ac:dyDescent="0.2">
      <c r="A2" s="142" t="s">
        <v>302</v>
      </c>
      <c r="B2" s="143"/>
      <c r="C2" s="144"/>
      <c r="D2" s="113" t="s">
        <v>417</v>
      </c>
      <c r="E2" s="145" t="s">
        <v>318</v>
      </c>
      <c r="F2" s="146"/>
      <c r="G2" s="146"/>
      <c r="H2" s="147"/>
      <c r="I2" s="145" t="s">
        <v>195</v>
      </c>
      <c r="J2" s="146"/>
      <c r="K2" s="147"/>
      <c r="L2" s="148" t="s">
        <v>306</v>
      </c>
      <c r="M2" s="149"/>
      <c r="N2" s="149"/>
      <c r="O2" s="149"/>
      <c r="P2" s="149"/>
      <c r="Q2" s="149"/>
      <c r="R2" s="132"/>
      <c r="S2" s="106" t="s">
        <v>968</v>
      </c>
    </row>
    <row r="3" spans="1:27" ht="13.8" thickBot="1" x14ac:dyDescent="0.25">
      <c r="A3" s="108"/>
      <c r="B3" s="109"/>
      <c r="C3" s="110"/>
      <c r="D3" s="111"/>
      <c r="E3" s="54" t="s">
        <v>319</v>
      </c>
      <c r="F3" s="55" t="s">
        <v>320</v>
      </c>
      <c r="G3" s="55" t="s">
        <v>416</v>
      </c>
      <c r="H3" s="56" t="s">
        <v>595</v>
      </c>
      <c r="I3" s="54" t="s">
        <v>303</v>
      </c>
      <c r="J3" s="57" t="s">
        <v>304</v>
      </c>
      <c r="K3" s="58" t="s">
        <v>305</v>
      </c>
      <c r="L3" s="59"/>
      <c r="M3" s="60"/>
      <c r="N3" s="60"/>
      <c r="O3" s="60"/>
      <c r="P3" s="60"/>
      <c r="Q3" s="60"/>
      <c r="R3" s="60"/>
      <c r="S3" s="112"/>
      <c r="U3" t="s">
        <v>971</v>
      </c>
    </row>
    <row r="4" spans="1:27" ht="13.8" thickTop="1" x14ac:dyDescent="0.2">
      <c r="A4" s="84" t="s">
        <v>19</v>
      </c>
      <c r="B4" s="85" t="s">
        <v>263</v>
      </c>
      <c r="C4" s="96" t="s">
        <v>1029</v>
      </c>
      <c r="D4" s="101">
        <v>45289</v>
      </c>
      <c r="E4" s="42" t="s">
        <v>429</v>
      </c>
      <c r="F4" s="30" t="s">
        <v>803</v>
      </c>
      <c r="G4" s="34" t="s">
        <v>1030</v>
      </c>
      <c r="H4" s="12" t="s">
        <v>86</v>
      </c>
      <c r="I4" s="107" t="s">
        <v>307</v>
      </c>
      <c r="J4" s="35" t="s">
        <v>307</v>
      </c>
      <c r="K4" s="30" t="s">
        <v>307</v>
      </c>
      <c r="L4" s="94" t="s">
        <v>716</v>
      </c>
      <c r="M4" s="35" t="s">
        <v>87</v>
      </c>
      <c r="N4" s="35"/>
      <c r="O4" s="35"/>
      <c r="P4" s="36"/>
      <c r="Q4" s="35"/>
      <c r="R4" s="36"/>
      <c r="S4" s="95" t="s">
        <v>1003</v>
      </c>
      <c r="U4" s="114" t="s">
        <v>969</v>
      </c>
      <c r="V4" s="36" t="s">
        <v>972</v>
      </c>
      <c r="W4" s="21" t="s">
        <v>498</v>
      </c>
      <c r="X4" s="118" t="s">
        <v>969</v>
      </c>
      <c r="Y4" s="124" t="s">
        <v>972</v>
      </c>
      <c r="Z4" s="21" t="s">
        <v>498</v>
      </c>
      <c r="AA4" s="1"/>
    </row>
    <row r="5" spans="1:27" x14ac:dyDescent="0.2">
      <c r="A5" s="27" t="s">
        <v>19</v>
      </c>
      <c r="B5" s="17" t="s">
        <v>263</v>
      </c>
      <c r="C5" s="48" t="s">
        <v>1031</v>
      </c>
      <c r="D5" s="18">
        <v>45289</v>
      </c>
      <c r="E5" s="43" t="s">
        <v>88</v>
      </c>
      <c r="F5" s="19" t="s">
        <v>89</v>
      </c>
      <c r="G5" s="14" t="s">
        <v>1032</v>
      </c>
      <c r="H5" s="4" t="s">
        <v>90</v>
      </c>
      <c r="I5" s="15" t="s">
        <v>307</v>
      </c>
      <c r="J5" s="3" t="s">
        <v>307</v>
      </c>
      <c r="K5" s="20" t="s">
        <v>307</v>
      </c>
      <c r="L5" s="15" t="s">
        <v>91</v>
      </c>
      <c r="M5" s="3"/>
      <c r="N5" s="3"/>
      <c r="O5" s="3"/>
      <c r="P5" s="19"/>
      <c r="Q5" s="3"/>
      <c r="R5" s="19"/>
      <c r="S5" s="67" t="s">
        <v>1003</v>
      </c>
      <c r="U5" s="138" t="s">
        <v>974</v>
      </c>
      <c r="V5" s="150" t="s">
        <v>1005</v>
      </c>
      <c r="W5" s="140">
        <f>COUNTIF(S4:S216,"盛岡地域")</f>
        <v>66</v>
      </c>
      <c r="X5" s="119" t="s">
        <v>1007</v>
      </c>
      <c r="Y5" s="125" t="s">
        <v>980</v>
      </c>
      <c r="Z5" s="128">
        <f>COUNTIF(S4:S216,"釜石地域")</f>
        <v>6</v>
      </c>
      <c r="AA5" s="1"/>
    </row>
    <row r="6" spans="1:27" ht="13.2" customHeight="1" x14ac:dyDescent="0.2">
      <c r="A6" s="27" t="s">
        <v>19</v>
      </c>
      <c r="B6" s="17" t="s">
        <v>263</v>
      </c>
      <c r="C6" s="48" t="s">
        <v>92</v>
      </c>
      <c r="D6" s="18">
        <v>45289</v>
      </c>
      <c r="E6" s="43" t="s">
        <v>93</v>
      </c>
      <c r="F6" s="19" t="s">
        <v>94</v>
      </c>
      <c r="G6" s="14" t="s">
        <v>1033</v>
      </c>
      <c r="H6" s="4" t="s">
        <v>95</v>
      </c>
      <c r="I6" s="15" t="s">
        <v>307</v>
      </c>
      <c r="J6" s="3" t="s">
        <v>307</v>
      </c>
      <c r="K6" s="20" t="s">
        <v>307</v>
      </c>
      <c r="L6" s="15" t="s">
        <v>664</v>
      </c>
      <c r="M6" s="3" t="s">
        <v>665</v>
      </c>
      <c r="N6" s="3"/>
      <c r="O6" s="3"/>
      <c r="P6" s="19"/>
      <c r="Q6" s="3"/>
      <c r="R6" s="19"/>
      <c r="S6" s="67" t="s">
        <v>1003</v>
      </c>
      <c r="U6" s="139"/>
      <c r="V6" s="151"/>
      <c r="W6" s="141"/>
      <c r="X6" s="119" t="s">
        <v>987</v>
      </c>
      <c r="Y6" s="125" t="s">
        <v>981</v>
      </c>
      <c r="Z6" s="128">
        <f>COUNTIF(S4:S216,"宮古地域")</f>
        <v>11</v>
      </c>
      <c r="AA6" s="1"/>
    </row>
    <row r="7" spans="1:27" x14ac:dyDescent="0.2">
      <c r="A7" s="27" t="s">
        <v>19</v>
      </c>
      <c r="B7" s="17" t="s">
        <v>263</v>
      </c>
      <c r="C7" s="48" t="s">
        <v>451</v>
      </c>
      <c r="D7" s="18">
        <v>45289</v>
      </c>
      <c r="E7" s="43" t="s">
        <v>452</v>
      </c>
      <c r="F7" s="19" t="s">
        <v>516</v>
      </c>
      <c r="G7" s="14" t="s">
        <v>1034</v>
      </c>
      <c r="H7" s="4" t="s">
        <v>761</v>
      </c>
      <c r="I7" s="15" t="s">
        <v>307</v>
      </c>
      <c r="J7" s="3" t="s">
        <v>307</v>
      </c>
      <c r="K7" s="20" t="s">
        <v>418</v>
      </c>
      <c r="L7" s="15" t="s">
        <v>453</v>
      </c>
      <c r="M7" s="3" t="s">
        <v>0</v>
      </c>
      <c r="N7" s="3"/>
      <c r="O7" s="3"/>
      <c r="P7" s="19"/>
      <c r="Q7" s="3"/>
      <c r="R7" s="19"/>
      <c r="S7" s="67" t="s">
        <v>999</v>
      </c>
      <c r="U7" s="115" t="s">
        <v>996</v>
      </c>
      <c r="V7" s="122" t="s">
        <v>975</v>
      </c>
      <c r="W7" s="128">
        <f>COUNTIF(S4:S216,"県南地域")</f>
        <v>15</v>
      </c>
      <c r="X7" s="119" t="s">
        <v>989</v>
      </c>
      <c r="Y7" s="125" t="s">
        <v>982</v>
      </c>
      <c r="Z7" s="128">
        <f>COUNTIF(S4:S216,"岩泉地域")</f>
        <v>4</v>
      </c>
      <c r="AA7" s="1"/>
    </row>
    <row r="8" spans="1:27" x14ac:dyDescent="0.2">
      <c r="A8" s="27" t="s">
        <v>19</v>
      </c>
      <c r="B8" s="17" t="s">
        <v>263</v>
      </c>
      <c r="C8" s="48" t="s">
        <v>454</v>
      </c>
      <c r="D8" s="18">
        <v>45289</v>
      </c>
      <c r="E8" s="43" t="s">
        <v>455</v>
      </c>
      <c r="F8" s="19" t="s">
        <v>456</v>
      </c>
      <c r="G8" s="14" t="s">
        <v>1035</v>
      </c>
      <c r="H8" s="4" t="s">
        <v>457</v>
      </c>
      <c r="I8" s="15" t="s">
        <v>307</v>
      </c>
      <c r="J8" s="3" t="s">
        <v>307</v>
      </c>
      <c r="K8" s="20" t="s">
        <v>307</v>
      </c>
      <c r="L8" s="15" t="s">
        <v>458</v>
      </c>
      <c r="M8" s="3"/>
      <c r="N8" s="3"/>
      <c r="O8" s="3"/>
      <c r="P8" s="19"/>
      <c r="Q8" s="3"/>
      <c r="R8" s="19"/>
      <c r="S8" s="67" t="s">
        <v>992</v>
      </c>
      <c r="U8" s="115" t="s">
        <v>998</v>
      </c>
      <c r="V8" s="122" t="s">
        <v>976</v>
      </c>
      <c r="W8" s="128">
        <f>COUNTIF(S4:S216,"花巻地域")</f>
        <v>16</v>
      </c>
      <c r="X8" s="119" t="s">
        <v>991</v>
      </c>
      <c r="Y8" s="125" t="s">
        <v>983</v>
      </c>
      <c r="Z8" s="128">
        <f>COUNTIF(S4:S216,"大船渡地域")</f>
        <v>17</v>
      </c>
      <c r="AA8" s="1"/>
    </row>
    <row r="9" spans="1:27" x14ac:dyDescent="0.2">
      <c r="A9" s="27" t="s">
        <v>19</v>
      </c>
      <c r="B9" s="17" t="s">
        <v>263</v>
      </c>
      <c r="C9" s="48" t="s">
        <v>1036</v>
      </c>
      <c r="D9" s="18">
        <v>45289</v>
      </c>
      <c r="E9" s="43" t="s">
        <v>459</v>
      </c>
      <c r="F9" s="19" t="s">
        <v>570</v>
      </c>
      <c r="G9" s="14" t="s">
        <v>1037</v>
      </c>
      <c r="H9" s="4" t="s">
        <v>571</v>
      </c>
      <c r="I9" s="15" t="s">
        <v>418</v>
      </c>
      <c r="J9" s="3" t="s">
        <v>418</v>
      </c>
      <c r="K9" s="20" t="s">
        <v>307</v>
      </c>
      <c r="L9" s="15" t="s">
        <v>460</v>
      </c>
      <c r="M9" s="3"/>
      <c r="N9" s="3"/>
      <c r="O9" s="3"/>
      <c r="P9" s="19"/>
      <c r="Q9" s="3"/>
      <c r="R9" s="19"/>
      <c r="S9" s="67" t="s">
        <v>992</v>
      </c>
      <c r="U9" s="115" t="s">
        <v>1000</v>
      </c>
      <c r="V9" s="122" t="s">
        <v>977</v>
      </c>
      <c r="W9" s="128">
        <f>COUNTIF(S4:S216,"北上地域")</f>
        <v>15</v>
      </c>
      <c r="X9" s="119" t="s">
        <v>993</v>
      </c>
      <c r="Y9" s="125" t="s">
        <v>984</v>
      </c>
      <c r="Z9" s="128">
        <f>COUNTIF(S4:S216,"県北地域")</f>
        <v>11</v>
      </c>
      <c r="AA9" s="1"/>
    </row>
    <row r="10" spans="1:27" ht="13.8" thickBot="1" x14ac:dyDescent="0.25">
      <c r="A10" s="27" t="s">
        <v>19</v>
      </c>
      <c r="B10" s="17" t="s">
        <v>263</v>
      </c>
      <c r="C10" s="48" t="s">
        <v>461</v>
      </c>
      <c r="D10" s="18">
        <v>45289</v>
      </c>
      <c r="E10" s="43" t="s">
        <v>462</v>
      </c>
      <c r="F10" s="19" t="s">
        <v>463</v>
      </c>
      <c r="G10" s="14" t="s">
        <v>1038</v>
      </c>
      <c r="H10" s="4" t="s">
        <v>762</v>
      </c>
      <c r="I10" s="15" t="s">
        <v>307</v>
      </c>
      <c r="J10" s="3" t="s">
        <v>418</v>
      </c>
      <c r="K10" s="20" t="s">
        <v>418</v>
      </c>
      <c r="L10" s="15" t="s">
        <v>464</v>
      </c>
      <c r="M10" s="3"/>
      <c r="N10" s="3"/>
      <c r="O10" s="3"/>
      <c r="P10" s="19"/>
      <c r="Q10" s="3"/>
      <c r="R10" s="19"/>
      <c r="S10" s="67" t="s">
        <v>992</v>
      </c>
      <c r="U10" s="115" t="s">
        <v>1002</v>
      </c>
      <c r="V10" s="122" t="s">
        <v>978</v>
      </c>
      <c r="W10" s="128">
        <f>COUNTIF(S4:S216,"遠野地域")</f>
        <v>3</v>
      </c>
      <c r="X10" s="120" t="s">
        <v>994</v>
      </c>
      <c r="Y10" s="126" t="s">
        <v>985</v>
      </c>
      <c r="Z10" s="129">
        <f>COUNTIF(S4:S216,"二戸地域")</f>
        <v>11</v>
      </c>
      <c r="AA10" s="121"/>
    </row>
    <row r="11" spans="1:27" ht="14.4" thickTop="1" thickBot="1" x14ac:dyDescent="0.25">
      <c r="A11" s="27" t="s">
        <v>19</v>
      </c>
      <c r="B11" s="17" t="s">
        <v>263</v>
      </c>
      <c r="C11" s="48" t="s">
        <v>74</v>
      </c>
      <c r="D11" s="18">
        <v>45289</v>
      </c>
      <c r="E11" s="43" t="s">
        <v>75</v>
      </c>
      <c r="F11" s="19" t="s">
        <v>76</v>
      </c>
      <c r="G11" s="14" t="s">
        <v>1039</v>
      </c>
      <c r="H11" s="4" t="s">
        <v>77</v>
      </c>
      <c r="I11" s="15" t="s">
        <v>307</v>
      </c>
      <c r="J11" s="3" t="s">
        <v>307</v>
      </c>
      <c r="K11" s="20" t="s">
        <v>307</v>
      </c>
      <c r="L11" s="15" t="s">
        <v>78</v>
      </c>
      <c r="M11" s="3"/>
      <c r="N11" s="3"/>
      <c r="O11" s="3"/>
      <c r="P11" s="19"/>
      <c r="Q11" s="3"/>
      <c r="R11" s="19"/>
      <c r="S11" s="67" t="s">
        <v>997</v>
      </c>
      <c r="U11" s="116" t="s">
        <v>1004</v>
      </c>
      <c r="V11" s="123" t="s">
        <v>979</v>
      </c>
      <c r="W11" s="129">
        <f>COUNTIF(S4:S216,"一関地域")</f>
        <v>34</v>
      </c>
      <c r="X11" s="127" t="s">
        <v>970</v>
      </c>
      <c r="Y11" s="127"/>
      <c r="Z11" s="127">
        <f>W5+W7+W8+W9+W10+W11+Z5+Z6+Z7+Z8+Z9+Z10</f>
        <v>209</v>
      </c>
    </row>
    <row r="12" spans="1:27" ht="13.8" thickTop="1" x14ac:dyDescent="0.2">
      <c r="A12" s="27" t="s">
        <v>19</v>
      </c>
      <c r="B12" s="17" t="s">
        <v>263</v>
      </c>
      <c r="C12" s="48" t="s">
        <v>79</v>
      </c>
      <c r="D12" s="18">
        <v>45289</v>
      </c>
      <c r="E12" s="43" t="s">
        <v>80</v>
      </c>
      <c r="F12" s="19" t="s">
        <v>81</v>
      </c>
      <c r="G12" s="14" t="s">
        <v>1040</v>
      </c>
      <c r="H12" s="4" t="s">
        <v>82</v>
      </c>
      <c r="I12" s="15" t="s">
        <v>307</v>
      </c>
      <c r="J12" s="3" t="s">
        <v>307</v>
      </c>
      <c r="K12" s="20" t="s">
        <v>307</v>
      </c>
      <c r="L12" s="15" t="s">
        <v>83</v>
      </c>
      <c r="M12" s="3"/>
      <c r="N12" s="3"/>
      <c r="O12" s="3"/>
      <c r="P12" s="19"/>
      <c r="Q12" s="3"/>
      <c r="R12" s="19"/>
      <c r="S12" s="67" t="s">
        <v>997</v>
      </c>
    </row>
    <row r="13" spans="1:27" ht="13.2" customHeight="1" x14ac:dyDescent="0.2">
      <c r="A13" s="27" t="s">
        <v>19</v>
      </c>
      <c r="B13" s="17" t="s">
        <v>263</v>
      </c>
      <c r="C13" s="48" t="s">
        <v>85</v>
      </c>
      <c r="D13" s="18">
        <v>45289</v>
      </c>
      <c r="E13" s="43" t="s">
        <v>111</v>
      </c>
      <c r="F13" s="19" t="s">
        <v>899</v>
      </c>
      <c r="G13" s="14" t="s">
        <v>1041</v>
      </c>
      <c r="H13" s="4" t="s">
        <v>884</v>
      </c>
      <c r="I13" s="15" t="s">
        <v>307</v>
      </c>
      <c r="J13" s="3" t="s">
        <v>307</v>
      </c>
      <c r="K13" s="20" t="s">
        <v>418</v>
      </c>
      <c r="L13" s="15" t="s">
        <v>112</v>
      </c>
      <c r="M13" s="3"/>
      <c r="N13" s="3"/>
      <c r="O13" s="3"/>
      <c r="P13" s="19"/>
      <c r="Q13" s="3"/>
      <c r="R13" s="19"/>
      <c r="S13" s="67" t="s">
        <v>1003</v>
      </c>
    </row>
    <row r="14" spans="1:27" x14ac:dyDescent="0.2">
      <c r="A14" s="27" t="s">
        <v>19</v>
      </c>
      <c r="B14" s="17" t="s">
        <v>263</v>
      </c>
      <c r="C14" s="48" t="s">
        <v>113</v>
      </c>
      <c r="D14" s="18">
        <v>45289</v>
      </c>
      <c r="E14" s="43" t="s">
        <v>836</v>
      </c>
      <c r="F14" s="19" t="s">
        <v>837</v>
      </c>
      <c r="G14" s="14" t="s">
        <v>1042</v>
      </c>
      <c r="H14" s="4" t="s">
        <v>114</v>
      </c>
      <c r="I14" s="15" t="s">
        <v>307</v>
      </c>
      <c r="J14" s="3" t="s">
        <v>307</v>
      </c>
      <c r="K14" s="20" t="s">
        <v>307</v>
      </c>
      <c r="L14" s="15" t="s">
        <v>115</v>
      </c>
      <c r="M14" s="3"/>
      <c r="N14" s="3"/>
      <c r="O14" s="3"/>
      <c r="P14" s="19"/>
      <c r="Q14" s="3"/>
      <c r="R14" s="19"/>
      <c r="S14" s="67" t="s">
        <v>973</v>
      </c>
    </row>
    <row r="15" spans="1:27" x14ac:dyDescent="0.2">
      <c r="A15" s="27" t="s">
        <v>19</v>
      </c>
      <c r="B15" s="17" t="s">
        <v>263</v>
      </c>
      <c r="C15" s="48" t="s">
        <v>466</v>
      </c>
      <c r="D15" s="18">
        <v>45289</v>
      </c>
      <c r="E15" s="43" t="s">
        <v>467</v>
      </c>
      <c r="F15" s="19" t="s">
        <v>468</v>
      </c>
      <c r="G15" s="14" t="s">
        <v>1043</v>
      </c>
      <c r="H15" s="4" t="s">
        <v>469</v>
      </c>
      <c r="I15" s="15" t="s">
        <v>307</v>
      </c>
      <c r="J15" s="3" t="s">
        <v>307</v>
      </c>
      <c r="K15" s="20" t="s">
        <v>418</v>
      </c>
      <c r="L15" s="15" t="s">
        <v>468</v>
      </c>
      <c r="M15" s="3" t="s">
        <v>1044</v>
      </c>
      <c r="N15" s="3"/>
      <c r="O15" s="3"/>
      <c r="P15" s="19"/>
      <c r="Q15" s="3"/>
      <c r="R15" s="19"/>
      <c r="S15" s="67" t="s">
        <v>1045</v>
      </c>
    </row>
    <row r="16" spans="1:27" x14ac:dyDescent="0.2">
      <c r="A16" s="27" t="s">
        <v>19</v>
      </c>
      <c r="B16" s="17" t="s">
        <v>263</v>
      </c>
      <c r="C16" s="48" t="s">
        <v>470</v>
      </c>
      <c r="D16" s="18">
        <v>45289</v>
      </c>
      <c r="E16" s="43" t="s">
        <v>763</v>
      </c>
      <c r="F16" s="19" t="s">
        <v>900</v>
      </c>
      <c r="G16" s="14" t="s">
        <v>1046</v>
      </c>
      <c r="H16" s="4" t="s">
        <v>764</v>
      </c>
      <c r="I16" s="15" t="s">
        <v>307</v>
      </c>
      <c r="J16" s="3" t="s">
        <v>307</v>
      </c>
      <c r="K16" s="20" t="s">
        <v>307</v>
      </c>
      <c r="L16" s="15" t="s">
        <v>471</v>
      </c>
      <c r="M16" s="3"/>
      <c r="N16" s="3"/>
      <c r="O16" s="3"/>
      <c r="P16" s="19"/>
      <c r="Q16" s="3"/>
      <c r="R16" s="19"/>
      <c r="S16" s="67" t="s">
        <v>1003</v>
      </c>
    </row>
    <row r="17" spans="1:19" x14ac:dyDescent="0.2">
      <c r="A17" s="27" t="s">
        <v>19</v>
      </c>
      <c r="B17" s="17" t="s">
        <v>263</v>
      </c>
      <c r="C17" s="48" t="s">
        <v>472</v>
      </c>
      <c r="D17" s="18">
        <v>45289</v>
      </c>
      <c r="E17" s="43" t="s">
        <v>473</v>
      </c>
      <c r="F17" s="19" t="s">
        <v>474</v>
      </c>
      <c r="G17" s="14" t="s">
        <v>1047</v>
      </c>
      <c r="H17" s="4" t="s">
        <v>475</v>
      </c>
      <c r="I17" s="15" t="s">
        <v>307</v>
      </c>
      <c r="J17" s="3" t="s">
        <v>307</v>
      </c>
      <c r="K17" s="20" t="s">
        <v>307</v>
      </c>
      <c r="L17" s="15" t="s">
        <v>474</v>
      </c>
      <c r="M17" s="3"/>
      <c r="N17" s="3"/>
      <c r="O17" s="3"/>
      <c r="P17" s="19"/>
      <c r="Q17" s="3"/>
      <c r="R17" s="19"/>
      <c r="S17" s="67" t="s">
        <v>1003</v>
      </c>
    </row>
    <row r="18" spans="1:19" x14ac:dyDescent="0.2">
      <c r="A18" s="27" t="s">
        <v>19</v>
      </c>
      <c r="B18" s="17" t="s">
        <v>263</v>
      </c>
      <c r="C18" s="48" t="s">
        <v>477</v>
      </c>
      <c r="D18" s="18">
        <v>45289</v>
      </c>
      <c r="E18" s="43" t="s">
        <v>478</v>
      </c>
      <c r="F18" s="19" t="s">
        <v>116</v>
      </c>
      <c r="G18" s="14" t="s">
        <v>1048</v>
      </c>
      <c r="H18" s="4" t="s">
        <v>898</v>
      </c>
      <c r="I18" s="15" t="s">
        <v>307</v>
      </c>
      <c r="J18" s="3" t="s">
        <v>307</v>
      </c>
      <c r="K18" s="20" t="s">
        <v>418</v>
      </c>
      <c r="L18" s="15" t="s">
        <v>116</v>
      </c>
      <c r="M18" s="3"/>
      <c r="N18" s="3"/>
      <c r="O18" s="3"/>
      <c r="P18" s="19"/>
      <c r="Q18" s="3"/>
      <c r="R18" s="19"/>
      <c r="S18" s="67" t="s">
        <v>990</v>
      </c>
    </row>
    <row r="19" spans="1:19" x14ac:dyDescent="0.2">
      <c r="A19" s="27" t="s">
        <v>19</v>
      </c>
      <c r="B19" s="17" t="s">
        <v>263</v>
      </c>
      <c r="C19" s="48" t="s">
        <v>117</v>
      </c>
      <c r="D19" s="18">
        <v>45289</v>
      </c>
      <c r="E19" s="43" t="s">
        <v>118</v>
      </c>
      <c r="F19" s="19" t="s">
        <v>119</v>
      </c>
      <c r="G19" s="14" t="s">
        <v>1049</v>
      </c>
      <c r="H19" s="4" t="s">
        <v>120</v>
      </c>
      <c r="I19" s="15" t="s">
        <v>418</v>
      </c>
      <c r="J19" s="3" t="s">
        <v>418</v>
      </c>
      <c r="K19" s="20" t="s">
        <v>307</v>
      </c>
      <c r="L19" s="15" t="s">
        <v>121</v>
      </c>
      <c r="M19" s="3"/>
      <c r="N19" s="3"/>
      <c r="O19" s="3"/>
      <c r="P19" s="19"/>
      <c r="Q19" s="3"/>
      <c r="R19" s="19"/>
      <c r="S19" s="67" t="s">
        <v>1003</v>
      </c>
    </row>
    <row r="20" spans="1:19" x14ac:dyDescent="0.2">
      <c r="A20" s="27" t="s">
        <v>19</v>
      </c>
      <c r="B20" s="17" t="s">
        <v>263</v>
      </c>
      <c r="C20" s="48" t="s">
        <v>122</v>
      </c>
      <c r="D20" s="18">
        <v>45289</v>
      </c>
      <c r="E20" s="43" t="s">
        <v>123</v>
      </c>
      <c r="F20" s="19" t="s">
        <v>124</v>
      </c>
      <c r="G20" s="14" t="s">
        <v>1050</v>
      </c>
      <c r="H20" s="4" t="s">
        <v>359</v>
      </c>
      <c r="I20" s="15" t="s">
        <v>307</v>
      </c>
      <c r="J20" s="3" t="s">
        <v>307</v>
      </c>
      <c r="K20" s="20" t="s">
        <v>418</v>
      </c>
      <c r="L20" s="15" t="s">
        <v>124</v>
      </c>
      <c r="M20" s="3"/>
      <c r="N20" s="3"/>
      <c r="O20" s="3"/>
      <c r="P20" s="19"/>
      <c r="Q20" s="3"/>
      <c r="R20" s="19"/>
      <c r="S20" s="67" t="s">
        <v>973</v>
      </c>
    </row>
    <row r="21" spans="1:19" x14ac:dyDescent="0.2">
      <c r="A21" s="27" t="s">
        <v>19</v>
      </c>
      <c r="B21" s="17" t="s">
        <v>263</v>
      </c>
      <c r="C21" s="48" t="s">
        <v>96</v>
      </c>
      <c r="D21" s="18">
        <v>45289</v>
      </c>
      <c r="E21" s="43" t="s">
        <v>901</v>
      </c>
      <c r="F21" s="19" t="s">
        <v>666</v>
      </c>
      <c r="G21" s="14" t="s">
        <v>1051</v>
      </c>
      <c r="H21" s="4" t="s">
        <v>902</v>
      </c>
      <c r="I21" s="15" t="s">
        <v>307</v>
      </c>
      <c r="J21" s="3" t="s">
        <v>307</v>
      </c>
      <c r="K21" s="20" t="s">
        <v>307</v>
      </c>
      <c r="L21" s="15" t="s">
        <v>97</v>
      </c>
      <c r="M21" s="3" t="s">
        <v>98</v>
      </c>
      <c r="N21" s="3" t="s">
        <v>99</v>
      </c>
      <c r="O21" s="3"/>
      <c r="P21" s="19"/>
      <c r="Q21" s="3"/>
      <c r="R21" s="19"/>
      <c r="S21" s="67" t="s">
        <v>973</v>
      </c>
    </row>
    <row r="22" spans="1:19" x14ac:dyDescent="0.2">
      <c r="A22" s="27" t="s">
        <v>19</v>
      </c>
      <c r="B22" s="17" t="s">
        <v>263</v>
      </c>
      <c r="C22" s="48" t="s">
        <v>100</v>
      </c>
      <c r="D22" s="18">
        <v>45289</v>
      </c>
      <c r="E22" s="43" t="s">
        <v>101</v>
      </c>
      <c r="F22" s="19" t="s">
        <v>102</v>
      </c>
      <c r="G22" s="14" t="s">
        <v>1052</v>
      </c>
      <c r="H22" s="4" t="s">
        <v>814</v>
      </c>
      <c r="I22" s="15" t="s">
        <v>307</v>
      </c>
      <c r="J22" s="3" t="s">
        <v>307</v>
      </c>
      <c r="K22" s="20" t="s">
        <v>418</v>
      </c>
      <c r="L22" s="3" t="s">
        <v>103</v>
      </c>
      <c r="M22" s="3"/>
      <c r="N22" s="3"/>
      <c r="O22" s="3"/>
      <c r="P22" s="15"/>
      <c r="Q22" s="3"/>
      <c r="R22" s="19"/>
      <c r="S22" s="67" t="s">
        <v>973</v>
      </c>
    </row>
    <row r="23" spans="1:19" x14ac:dyDescent="0.2">
      <c r="A23" s="27" t="s">
        <v>19</v>
      </c>
      <c r="B23" s="17" t="s">
        <v>263</v>
      </c>
      <c r="C23" s="48" t="s">
        <v>104</v>
      </c>
      <c r="D23" s="18">
        <v>45289</v>
      </c>
      <c r="E23" s="43" t="s">
        <v>105</v>
      </c>
      <c r="F23" s="19" t="s">
        <v>106</v>
      </c>
      <c r="G23" s="14" t="s">
        <v>1053</v>
      </c>
      <c r="H23" s="4" t="s">
        <v>107</v>
      </c>
      <c r="I23" s="15" t="s">
        <v>307</v>
      </c>
      <c r="J23" s="3" t="s">
        <v>307</v>
      </c>
      <c r="K23" s="20" t="s">
        <v>307</v>
      </c>
      <c r="L23" s="15" t="s">
        <v>108</v>
      </c>
      <c r="M23" s="3" t="s">
        <v>110</v>
      </c>
      <c r="N23" s="3" t="s">
        <v>109</v>
      </c>
      <c r="O23" s="3"/>
      <c r="P23" s="19"/>
      <c r="Q23" s="3"/>
      <c r="R23" s="19"/>
      <c r="S23" s="67" t="s">
        <v>973</v>
      </c>
    </row>
    <row r="24" spans="1:19" x14ac:dyDescent="0.2">
      <c r="A24" s="27" t="s">
        <v>19</v>
      </c>
      <c r="B24" s="17" t="s">
        <v>263</v>
      </c>
      <c r="C24" s="48" t="s">
        <v>483</v>
      </c>
      <c r="D24" s="18">
        <v>45289</v>
      </c>
      <c r="E24" s="43" t="s">
        <v>484</v>
      </c>
      <c r="F24" s="19" t="s">
        <v>838</v>
      </c>
      <c r="G24" s="14" t="s">
        <v>1054</v>
      </c>
      <c r="H24" s="4" t="s">
        <v>765</v>
      </c>
      <c r="I24" s="15" t="s">
        <v>307</v>
      </c>
      <c r="J24" s="3" t="s">
        <v>307</v>
      </c>
      <c r="K24" s="20" t="s">
        <v>307</v>
      </c>
      <c r="L24" s="15" t="s">
        <v>485</v>
      </c>
      <c r="M24" s="3"/>
      <c r="N24" s="3"/>
      <c r="O24" s="3"/>
      <c r="P24" s="19"/>
      <c r="Q24" s="3"/>
      <c r="R24" s="19"/>
      <c r="S24" s="67" t="s">
        <v>986</v>
      </c>
    </row>
    <row r="25" spans="1:19" x14ac:dyDescent="0.2">
      <c r="A25" s="27" t="s">
        <v>19</v>
      </c>
      <c r="B25" s="17" t="s">
        <v>263</v>
      </c>
      <c r="C25" s="48" t="s">
        <v>487</v>
      </c>
      <c r="D25" s="18">
        <v>45289</v>
      </c>
      <c r="E25" s="43" t="s">
        <v>488</v>
      </c>
      <c r="F25" s="19" t="s">
        <v>942</v>
      </c>
      <c r="G25" s="14" t="s">
        <v>1055</v>
      </c>
      <c r="H25" s="4" t="s">
        <v>766</v>
      </c>
      <c r="I25" s="15" t="s">
        <v>307</v>
      </c>
      <c r="J25" s="3" t="s">
        <v>307</v>
      </c>
      <c r="K25" s="20" t="s">
        <v>307</v>
      </c>
      <c r="L25" s="15" t="s">
        <v>641</v>
      </c>
      <c r="M25" s="3" t="s">
        <v>874</v>
      </c>
      <c r="N25" s="3"/>
      <c r="O25" s="3"/>
      <c r="P25" s="19"/>
      <c r="Q25" s="3"/>
      <c r="R25" s="19"/>
      <c r="S25" s="67" t="s">
        <v>1003</v>
      </c>
    </row>
    <row r="26" spans="1:19" x14ac:dyDescent="0.2">
      <c r="A26" s="27" t="s">
        <v>19</v>
      </c>
      <c r="B26" s="17" t="s">
        <v>263</v>
      </c>
      <c r="C26" s="48" t="s">
        <v>489</v>
      </c>
      <c r="D26" s="18">
        <v>45289</v>
      </c>
      <c r="E26" s="43" t="s">
        <v>490</v>
      </c>
      <c r="F26" s="19" t="s">
        <v>885</v>
      </c>
      <c r="G26" s="14" t="s">
        <v>1054</v>
      </c>
      <c r="H26" s="4" t="s">
        <v>491</v>
      </c>
      <c r="I26" s="15" t="s">
        <v>307</v>
      </c>
      <c r="J26" s="3" t="s">
        <v>307</v>
      </c>
      <c r="K26" s="20" t="s">
        <v>307</v>
      </c>
      <c r="L26" s="15" t="s">
        <v>492</v>
      </c>
      <c r="M26" s="3"/>
      <c r="N26" s="62"/>
      <c r="O26" s="3"/>
      <c r="P26" s="19"/>
      <c r="Q26" s="3"/>
      <c r="R26" s="19"/>
      <c r="S26" s="67" t="s">
        <v>986</v>
      </c>
    </row>
    <row r="27" spans="1:19" x14ac:dyDescent="0.2">
      <c r="A27" s="27" t="s">
        <v>19</v>
      </c>
      <c r="B27" s="17" t="s">
        <v>263</v>
      </c>
      <c r="C27" s="48" t="s">
        <v>493</v>
      </c>
      <c r="D27" s="18">
        <v>45289</v>
      </c>
      <c r="E27" s="43" t="s">
        <v>494</v>
      </c>
      <c r="F27" s="19" t="s">
        <v>495</v>
      </c>
      <c r="G27" s="14" t="s">
        <v>1056</v>
      </c>
      <c r="H27" s="4" t="s">
        <v>572</v>
      </c>
      <c r="I27" s="15" t="s">
        <v>307</v>
      </c>
      <c r="J27" s="3" t="s">
        <v>307</v>
      </c>
      <c r="K27" s="20" t="s">
        <v>418</v>
      </c>
      <c r="L27" s="15" t="s">
        <v>495</v>
      </c>
      <c r="M27" s="3"/>
      <c r="N27" s="3"/>
      <c r="O27" s="3"/>
      <c r="P27" s="19"/>
      <c r="Q27" s="3"/>
      <c r="R27" s="19"/>
      <c r="S27" s="67" t="s">
        <v>990</v>
      </c>
    </row>
    <row r="28" spans="1:19" x14ac:dyDescent="0.2">
      <c r="A28" s="27" t="s">
        <v>19</v>
      </c>
      <c r="B28" s="17" t="s">
        <v>263</v>
      </c>
      <c r="C28" s="48" t="s">
        <v>128</v>
      </c>
      <c r="D28" s="18">
        <v>45289</v>
      </c>
      <c r="E28" s="43" t="s">
        <v>129</v>
      </c>
      <c r="F28" s="19" t="s">
        <v>667</v>
      </c>
      <c r="G28" s="14" t="s">
        <v>1057</v>
      </c>
      <c r="H28" s="4" t="s">
        <v>130</v>
      </c>
      <c r="I28" s="15" t="s">
        <v>307</v>
      </c>
      <c r="J28" s="3" t="s">
        <v>307</v>
      </c>
      <c r="K28" s="20" t="s">
        <v>307</v>
      </c>
      <c r="L28" s="15" t="s">
        <v>131</v>
      </c>
      <c r="M28" s="3"/>
      <c r="N28" s="3"/>
      <c r="O28" s="3"/>
      <c r="P28" s="19"/>
      <c r="Q28" s="3"/>
      <c r="R28" s="19"/>
      <c r="S28" s="67" t="s">
        <v>973</v>
      </c>
    </row>
    <row r="29" spans="1:19" x14ac:dyDescent="0.2">
      <c r="A29" s="27" t="s">
        <v>19</v>
      </c>
      <c r="B29" s="17" t="s">
        <v>263</v>
      </c>
      <c r="C29" s="48" t="s">
        <v>132</v>
      </c>
      <c r="D29" s="18">
        <v>45289</v>
      </c>
      <c r="E29" s="43" t="s">
        <v>133</v>
      </c>
      <c r="F29" s="19" t="s">
        <v>134</v>
      </c>
      <c r="G29" s="14" t="s">
        <v>1058</v>
      </c>
      <c r="H29" s="4" t="s">
        <v>767</v>
      </c>
      <c r="I29" s="15" t="s">
        <v>307</v>
      </c>
      <c r="J29" s="3" t="s">
        <v>307</v>
      </c>
      <c r="K29" s="20" t="s">
        <v>418</v>
      </c>
      <c r="L29" s="15" t="s">
        <v>135</v>
      </c>
      <c r="M29" s="3"/>
      <c r="N29" s="3"/>
      <c r="O29" s="3"/>
      <c r="P29" s="19"/>
      <c r="Q29" s="3"/>
      <c r="R29" s="19"/>
      <c r="S29" s="67" t="s">
        <v>973</v>
      </c>
    </row>
    <row r="30" spans="1:19" x14ac:dyDescent="0.2">
      <c r="A30" s="27" t="s">
        <v>19</v>
      </c>
      <c r="B30" s="17" t="s">
        <v>263</v>
      </c>
      <c r="C30" s="48" t="s">
        <v>136</v>
      </c>
      <c r="D30" s="18">
        <v>45289</v>
      </c>
      <c r="E30" s="43" t="s">
        <v>137</v>
      </c>
      <c r="F30" s="19" t="s">
        <v>138</v>
      </c>
      <c r="G30" s="14" t="s">
        <v>1059</v>
      </c>
      <c r="H30" s="4" t="s">
        <v>139</v>
      </c>
      <c r="I30" s="15" t="s">
        <v>307</v>
      </c>
      <c r="J30" s="3" t="s">
        <v>307</v>
      </c>
      <c r="K30" s="20" t="s">
        <v>307</v>
      </c>
      <c r="L30" s="15" t="s">
        <v>140</v>
      </c>
      <c r="M30" s="3"/>
      <c r="N30" s="3"/>
      <c r="O30" s="3"/>
      <c r="P30" s="19"/>
      <c r="Q30" s="3"/>
      <c r="R30" s="19"/>
      <c r="S30" s="67" t="s">
        <v>1045</v>
      </c>
    </row>
    <row r="31" spans="1:19" x14ac:dyDescent="0.2">
      <c r="A31" s="27" t="s">
        <v>19</v>
      </c>
      <c r="B31" s="17" t="s">
        <v>263</v>
      </c>
      <c r="C31" s="48" t="s">
        <v>125</v>
      </c>
      <c r="D31" s="18">
        <v>45289</v>
      </c>
      <c r="E31" s="43" t="s">
        <v>126</v>
      </c>
      <c r="F31" s="19" t="s">
        <v>1060</v>
      </c>
      <c r="G31" s="14" t="s">
        <v>577</v>
      </c>
      <c r="H31" s="4" t="s">
        <v>768</v>
      </c>
      <c r="I31" s="5" t="s">
        <v>307</v>
      </c>
      <c r="J31" s="3" t="s">
        <v>307</v>
      </c>
      <c r="K31" s="20" t="s">
        <v>307</v>
      </c>
      <c r="L31" s="15" t="s">
        <v>127</v>
      </c>
      <c r="M31" s="3"/>
      <c r="N31" s="3"/>
      <c r="O31" s="3"/>
      <c r="P31" s="19"/>
      <c r="Q31" s="3"/>
      <c r="R31" s="19"/>
      <c r="S31" s="67" t="s">
        <v>973</v>
      </c>
    </row>
    <row r="32" spans="1:19" x14ac:dyDescent="0.2">
      <c r="A32" s="27" t="s">
        <v>19</v>
      </c>
      <c r="B32" s="17" t="s">
        <v>263</v>
      </c>
      <c r="C32" s="48" t="s">
        <v>480</v>
      </c>
      <c r="D32" s="18">
        <v>45289</v>
      </c>
      <c r="E32" s="43" t="s">
        <v>481</v>
      </c>
      <c r="F32" s="19" t="s">
        <v>804</v>
      </c>
      <c r="G32" s="14" t="s">
        <v>1061</v>
      </c>
      <c r="H32" s="4" t="s">
        <v>769</v>
      </c>
      <c r="I32" s="15" t="s">
        <v>307</v>
      </c>
      <c r="J32" s="3" t="s">
        <v>307</v>
      </c>
      <c r="K32" s="20" t="s">
        <v>418</v>
      </c>
      <c r="L32" s="15" t="s">
        <v>482</v>
      </c>
      <c r="M32" s="3" t="s">
        <v>886</v>
      </c>
      <c r="N32" s="3"/>
      <c r="O32" s="3"/>
      <c r="P32" s="19"/>
      <c r="Q32" s="3"/>
      <c r="R32" s="19"/>
      <c r="S32" s="67" t="s">
        <v>995</v>
      </c>
    </row>
    <row r="33" spans="1:19" x14ac:dyDescent="0.2">
      <c r="A33" s="27" t="s">
        <v>19</v>
      </c>
      <c r="B33" s="17" t="s">
        <v>263</v>
      </c>
      <c r="C33" s="48" t="s">
        <v>506</v>
      </c>
      <c r="D33" s="18">
        <v>45289</v>
      </c>
      <c r="E33" s="43" t="s">
        <v>168</v>
      </c>
      <c r="F33" s="19" t="s">
        <v>169</v>
      </c>
      <c r="G33" s="14" t="s">
        <v>1062</v>
      </c>
      <c r="H33" s="4" t="s">
        <v>770</v>
      </c>
      <c r="I33" s="15" t="s">
        <v>307</v>
      </c>
      <c r="J33" s="3" t="s">
        <v>307</v>
      </c>
      <c r="K33" s="20" t="s">
        <v>307</v>
      </c>
      <c r="L33" s="15" t="s">
        <v>170</v>
      </c>
      <c r="M33" s="3"/>
      <c r="N33" s="3"/>
      <c r="O33" s="3"/>
      <c r="P33" s="19"/>
      <c r="Q33" s="3"/>
      <c r="R33" s="19"/>
      <c r="S33" s="67" t="s">
        <v>997</v>
      </c>
    </row>
    <row r="34" spans="1:19" x14ac:dyDescent="0.2">
      <c r="A34" s="27" t="s">
        <v>19</v>
      </c>
      <c r="B34" s="17" t="s">
        <v>263</v>
      </c>
      <c r="C34" s="48" t="s">
        <v>171</v>
      </c>
      <c r="D34" s="18">
        <v>45289</v>
      </c>
      <c r="E34" s="43" t="s">
        <v>172</v>
      </c>
      <c r="F34" s="19" t="s">
        <v>173</v>
      </c>
      <c r="G34" s="14" t="s">
        <v>1063</v>
      </c>
      <c r="H34" s="4" t="s">
        <v>174</v>
      </c>
      <c r="I34" s="15" t="s">
        <v>307</v>
      </c>
      <c r="J34" s="3" t="s">
        <v>307</v>
      </c>
      <c r="K34" s="20" t="s">
        <v>307</v>
      </c>
      <c r="L34" s="15" t="s">
        <v>175</v>
      </c>
      <c r="M34" s="3"/>
      <c r="N34" s="3"/>
      <c r="O34" s="3"/>
      <c r="P34" s="19"/>
      <c r="Q34" s="3"/>
      <c r="R34" s="19"/>
      <c r="S34" s="67" t="s">
        <v>988</v>
      </c>
    </row>
    <row r="35" spans="1:19" x14ac:dyDescent="0.2">
      <c r="A35" s="27" t="s">
        <v>19</v>
      </c>
      <c r="B35" s="17" t="s">
        <v>263</v>
      </c>
      <c r="C35" s="48" t="s">
        <v>176</v>
      </c>
      <c r="D35" s="18">
        <v>45289</v>
      </c>
      <c r="E35" s="43" t="s">
        <v>177</v>
      </c>
      <c r="F35" s="19" t="s">
        <v>178</v>
      </c>
      <c r="G35" s="14" t="s">
        <v>1064</v>
      </c>
      <c r="H35" s="4" t="s">
        <v>771</v>
      </c>
      <c r="I35" s="15" t="s">
        <v>307</v>
      </c>
      <c r="J35" s="3" t="s">
        <v>307</v>
      </c>
      <c r="K35" s="20" t="s">
        <v>418</v>
      </c>
      <c r="L35" s="15" t="s">
        <v>178</v>
      </c>
      <c r="M35" s="3"/>
      <c r="N35" s="3"/>
      <c r="O35" s="3"/>
      <c r="P35" s="19"/>
      <c r="Q35" s="3"/>
      <c r="R35" s="19"/>
      <c r="S35" s="67" t="s">
        <v>997</v>
      </c>
    </row>
    <row r="36" spans="1:19" x14ac:dyDescent="0.2">
      <c r="A36" s="27" t="s">
        <v>19</v>
      </c>
      <c r="B36" s="17" t="s">
        <v>263</v>
      </c>
      <c r="C36" s="48" t="s">
        <v>179</v>
      </c>
      <c r="D36" s="18">
        <v>45289</v>
      </c>
      <c r="E36" s="43" t="s">
        <v>180</v>
      </c>
      <c r="F36" s="19" t="s">
        <v>181</v>
      </c>
      <c r="G36" s="14" t="s">
        <v>1065</v>
      </c>
      <c r="H36" s="4" t="s">
        <v>182</v>
      </c>
      <c r="I36" s="15" t="s">
        <v>307</v>
      </c>
      <c r="J36" s="3" t="s">
        <v>307</v>
      </c>
      <c r="K36" s="20" t="s">
        <v>418</v>
      </c>
      <c r="L36" s="15" t="s">
        <v>183</v>
      </c>
      <c r="M36" s="3" t="s">
        <v>954</v>
      </c>
      <c r="N36" s="3"/>
      <c r="O36" s="3"/>
      <c r="P36" s="19"/>
      <c r="Q36" s="3"/>
      <c r="R36" s="19"/>
      <c r="S36" s="67" t="s">
        <v>973</v>
      </c>
    </row>
    <row r="37" spans="1:19" x14ac:dyDescent="0.2">
      <c r="A37" s="27" t="s">
        <v>19</v>
      </c>
      <c r="B37" s="17" t="s">
        <v>263</v>
      </c>
      <c r="C37" s="48" t="s">
        <v>434</v>
      </c>
      <c r="D37" s="18">
        <v>45289</v>
      </c>
      <c r="E37" s="43" t="s">
        <v>772</v>
      </c>
      <c r="F37" s="19" t="s">
        <v>640</v>
      </c>
      <c r="G37" s="14" t="s">
        <v>1066</v>
      </c>
      <c r="H37" s="4" t="s">
        <v>680</v>
      </c>
      <c r="I37" s="15" t="s">
        <v>307</v>
      </c>
      <c r="J37" s="3" t="s">
        <v>307</v>
      </c>
      <c r="K37" s="20" t="s">
        <v>307</v>
      </c>
      <c r="L37" s="15" t="s">
        <v>264</v>
      </c>
      <c r="M37" s="3"/>
      <c r="N37" s="62"/>
      <c r="O37" s="3"/>
      <c r="P37" s="19"/>
      <c r="Q37" s="3"/>
      <c r="R37" s="19"/>
      <c r="S37" s="67" t="s">
        <v>988</v>
      </c>
    </row>
    <row r="38" spans="1:19" x14ac:dyDescent="0.2">
      <c r="A38" s="27" t="s">
        <v>19</v>
      </c>
      <c r="B38" s="17" t="s">
        <v>263</v>
      </c>
      <c r="C38" s="48" t="s">
        <v>435</v>
      </c>
      <c r="D38" s="18">
        <v>45289</v>
      </c>
      <c r="E38" s="43" t="s">
        <v>65</v>
      </c>
      <c r="F38" s="19" t="s">
        <v>805</v>
      </c>
      <c r="G38" s="14" t="s">
        <v>1067</v>
      </c>
      <c r="H38" s="4" t="s">
        <v>681</v>
      </c>
      <c r="I38" s="15" t="s">
        <v>307</v>
      </c>
      <c r="J38" s="3" t="s">
        <v>307</v>
      </c>
      <c r="K38" s="20" t="s">
        <v>307</v>
      </c>
      <c r="L38" s="15" t="s">
        <v>721</v>
      </c>
      <c r="M38" s="3" t="s">
        <v>1068</v>
      </c>
      <c r="N38" s="3"/>
      <c r="O38" s="3"/>
      <c r="P38" s="19"/>
      <c r="Q38" s="3"/>
      <c r="R38" s="19"/>
      <c r="S38" s="67" t="s">
        <v>1003</v>
      </c>
    </row>
    <row r="39" spans="1:19" x14ac:dyDescent="0.2">
      <c r="A39" s="27" t="s">
        <v>19</v>
      </c>
      <c r="B39" s="17" t="s">
        <v>263</v>
      </c>
      <c r="C39" s="48" t="s">
        <v>436</v>
      </c>
      <c r="D39" s="18">
        <v>45289</v>
      </c>
      <c r="E39" s="43" t="s">
        <v>66</v>
      </c>
      <c r="F39" s="19" t="s">
        <v>848</v>
      </c>
      <c r="G39" s="14" t="s">
        <v>1069</v>
      </c>
      <c r="H39" s="4" t="s">
        <v>682</v>
      </c>
      <c r="I39" s="15" t="s">
        <v>307</v>
      </c>
      <c r="J39" s="3" t="s">
        <v>307</v>
      </c>
      <c r="K39" s="20" t="s">
        <v>307</v>
      </c>
      <c r="L39" s="15" t="s">
        <v>143</v>
      </c>
      <c r="M39" s="3"/>
      <c r="N39" s="3"/>
      <c r="O39" s="3"/>
      <c r="P39" s="19"/>
      <c r="Q39" s="3"/>
      <c r="R39" s="19"/>
      <c r="S39" s="67" t="s">
        <v>999</v>
      </c>
    </row>
    <row r="40" spans="1:19" x14ac:dyDescent="0.2">
      <c r="A40" s="27" t="s">
        <v>19</v>
      </c>
      <c r="B40" s="17" t="s">
        <v>263</v>
      </c>
      <c r="C40" s="48" t="s">
        <v>532</v>
      </c>
      <c r="D40" s="18">
        <v>45289</v>
      </c>
      <c r="E40" s="43" t="s">
        <v>773</v>
      </c>
      <c r="F40" s="19" t="s">
        <v>295</v>
      </c>
      <c r="G40" s="14" t="s">
        <v>1070</v>
      </c>
      <c r="H40" s="4" t="s">
        <v>683</v>
      </c>
      <c r="I40" s="15" t="s">
        <v>307</v>
      </c>
      <c r="J40" s="3" t="s">
        <v>307</v>
      </c>
      <c r="K40" s="20" t="s">
        <v>307</v>
      </c>
      <c r="L40" s="15" t="s">
        <v>2</v>
      </c>
      <c r="M40" s="3"/>
      <c r="N40" s="3"/>
      <c r="O40" s="3"/>
      <c r="P40" s="19"/>
      <c r="Q40" s="3"/>
      <c r="R40" s="19"/>
      <c r="S40" s="67" t="s">
        <v>973</v>
      </c>
    </row>
    <row r="41" spans="1:19" x14ac:dyDescent="0.2">
      <c r="A41" s="27" t="s">
        <v>19</v>
      </c>
      <c r="B41" s="17" t="s">
        <v>263</v>
      </c>
      <c r="C41" s="48" t="s">
        <v>533</v>
      </c>
      <c r="D41" s="18">
        <v>45289</v>
      </c>
      <c r="E41" s="43" t="s">
        <v>774</v>
      </c>
      <c r="F41" s="19" t="s">
        <v>903</v>
      </c>
      <c r="G41" s="14" t="s">
        <v>1071</v>
      </c>
      <c r="H41" s="4" t="s">
        <v>17</v>
      </c>
      <c r="I41" s="15" t="s">
        <v>307</v>
      </c>
      <c r="J41" s="3" t="s">
        <v>307</v>
      </c>
      <c r="K41" s="20" t="s">
        <v>307</v>
      </c>
      <c r="L41" s="15" t="s">
        <v>411</v>
      </c>
      <c r="M41" s="3" t="s">
        <v>409</v>
      </c>
      <c r="N41" s="3" t="s">
        <v>410</v>
      </c>
      <c r="O41" s="3"/>
      <c r="P41" s="19"/>
      <c r="Q41" s="3"/>
      <c r="R41" s="19"/>
      <c r="S41" s="67" t="s">
        <v>973</v>
      </c>
    </row>
    <row r="42" spans="1:19" x14ac:dyDescent="0.2">
      <c r="A42" s="27" t="s">
        <v>19</v>
      </c>
      <c r="B42" s="17" t="s">
        <v>263</v>
      </c>
      <c r="C42" s="48" t="s">
        <v>534</v>
      </c>
      <c r="D42" s="18">
        <v>45289</v>
      </c>
      <c r="E42" s="43" t="s">
        <v>317</v>
      </c>
      <c r="F42" s="32" t="s">
        <v>15</v>
      </c>
      <c r="G42" s="3" t="s">
        <v>1072</v>
      </c>
      <c r="H42" s="4" t="s">
        <v>684</v>
      </c>
      <c r="I42" s="5" t="s">
        <v>307</v>
      </c>
      <c r="J42" s="3" t="s">
        <v>307</v>
      </c>
      <c r="K42" s="4" t="s">
        <v>307</v>
      </c>
      <c r="L42" s="5" t="s">
        <v>70</v>
      </c>
      <c r="M42" s="3"/>
      <c r="N42" s="3"/>
      <c r="O42" s="3"/>
      <c r="P42" s="14"/>
      <c r="Q42" s="3"/>
      <c r="R42" s="19"/>
      <c r="S42" s="67" t="s">
        <v>973</v>
      </c>
    </row>
    <row r="43" spans="1:19" x14ac:dyDescent="0.2">
      <c r="A43" s="27" t="s">
        <v>19</v>
      </c>
      <c r="B43" s="17" t="s">
        <v>263</v>
      </c>
      <c r="C43" s="48" t="s">
        <v>535</v>
      </c>
      <c r="D43" s="18">
        <v>45289</v>
      </c>
      <c r="E43" s="43" t="s">
        <v>67</v>
      </c>
      <c r="F43" s="32" t="s">
        <v>910</v>
      </c>
      <c r="G43" s="3" t="s">
        <v>1073</v>
      </c>
      <c r="H43" s="4" t="s">
        <v>722</v>
      </c>
      <c r="I43" s="5" t="s">
        <v>418</v>
      </c>
      <c r="J43" s="3" t="s">
        <v>418</v>
      </c>
      <c r="K43" s="4" t="s">
        <v>307</v>
      </c>
      <c r="L43" s="5" t="s">
        <v>442</v>
      </c>
      <c r="M43" s="3"/>
      <c r="N43" s="3"/>
      <c r="O43" s="3"/>
      <c r="P43" s="14"/>
      <c r="Q43" s="3"/>
      <c r="R43" s="19"/>
      <c r="S43" s="67" t="s">
        <v>1045</v>
      </c>
    </row>
    <row r="44" spans="1:19" x14ac:dyDescent="0.2">
      <c r="A44" s="27" t="s">
        <v>19</v>
      </c>
      <c r="B44" s="17" t="s">
        <v>263</v>
      </c>
      <c r="C44" s="48" t="s">
        <v>536</v>
      </c>
      <c r="D44" s="18">
        <v>45289</v>
      </c>
      <c r="E44" s="43" t="s">
        <v>505</v>
      </c>
      <c r="F44" s="32" t="s">
        <v>144</v>
      </c>
      <c r="G44" s="3" t="s">
        <v>1043</v>
      </c>
      <c r="H44" s="4" t="s">
        <v>685</v>
      </c>
      <c r="I44" s="5" t="s">
        <v>307</v>
      </c>
      <c r="J44" s="3" t="s">
        <v>307</v>
      </c>
      <c r="K44" s="4" t="s">
        <v>418</v>
      </c>
      <c r="L44" s="5" t="s">
        <v>144</v>
      </c>
      <c r="M44" s="3"/>
      <c r="N44" s="3"/>
      <c r="O44" s="3"/>
      <c r="P44" s="14"/>
      <c r="Q44" s="3"/>
      <c r="R44" s="19"/>
      <c r="S44" s="67" t="s">
        <v>1045</v>
      </c>
    </row>
    <row r="45" spans="1:19" x14ac:dyDescent="0.2">
      <c r="A45" s="27" t="s">
        <v>19</v>
      </c>
      <c r="B45" s="17" t="s">
        <v>263</v>
      </c>
      <c r="C45" s="48" t="s">
        <v>537</v>
      </c>
      <c r="D45" s="18">
        <v>45289</v>
      </c>
      <c r="E45" s="43" t="s">
        <v>205</v>
      </c>
      <c r="F45" s="32" t="s">
        <v>839</v>
      </c>
      <c r="G45" s="3" t="s">
        <v>1074</v>
      </c>
      <c r="H45" s="4" t="s">
        <v>206</v>
      </c>
      <c r="I45" s="5" t="s">
        <v>418</v>
      </c>
      <c r="J45" s="3" t="s">
        <v>418</v>
      </c>
      <c r="K45" s="4" t="s">
        <v>307</v>
      </c>
      <c r="L45" s="5" t="s">
        <v>207</v>
      </c>
      <c r="M45" s="3"/>
      <c r="N45" s="3"/>
      <c r="O45" s="3"/>
      <c r="P45" s="14"/>
      <c r="Q45" s="3"/>
      <c r="R45" s="19"/>
      <c r="S45" s="67" t="s">
        <v>1045</v>
      </c>
    </row>
    <row r="46" spans="1:19" x14ac:dyDescent="0.2">
      <c r="A46" s="27" t="s">
        <v>19</v>
      </c>
      <c r="B46" s="17" t="s">
        <v>263</v>
      </c>
      <c r="C46" s="48" t="s">
        <v>538</v>
      </c>
      <c r="D46" s="18">
        <v>45289</v>
      </c>
      <c r="E46" s="43" t="s">
        <v>315</v>
      </c>
      <c r="F46" s="32" t="s">
        <v>8</v>
      </c>
      <c r="G46" s="3" t="s">
        <v>1075</v>
      </c>
      <c r="H46" s="4" t="s">
        <v>686</v>
      </c>
      <c r="I46" s="5" t="s">
        <v>307</v>
      </c>
      <c r="J46" s="3" t="s">
        <v>307</v>
      </c>
      <c r="K46" s="4" t="s">
        <v>307</v>
      </c>
      <c r="L46" s="5" t="s">
        <v>48</v>
      </c>
      <c r="M46" s="3" t="s">
        <v>9</v>
      </c>
      <c r="N46" s="3"/>
      <c r="O46" s="3"/>
      <c r="P46" s="14"/>
      <c r="Q46" s="3"/>
      <c r="R46" s="19"/>
      <c r="S46" s="67" t="s">
        <v>1045</v>
      </c>
    </row>
    <row r="47" spans="1:19" x14ac:dyDescent="0.2">
      <c r="A47" s="27" t="s">
        <v>19</v>
      </c>
      <c r="B47" s="17" t="s">
        <v>263</v>
      </c>
      <c r="C47" s="48" t="s">
        <v>539</v>
      </c>
      <c r="D47" s="18">
        <v>45289</v>
      </c>
      <c r="E47" s="43" t="s">
        <v>68</v>
      </c>
      <c r="F47" s="32" t="s">
        <v>49</v>
      </c>
      <c r="G47" s="3" t="s">
        <v>1066</v>
      </c>
      <c r="H47" s="4" t="s">
        <v>687</v>
      </c>
      <c r="I47" s="13" t="s">
        <v>307</v>
      </c>
      <c r="J47" s="11" t="s">
        <v>307</v>
      </c>
      <c r="K47" s="4" t="s">
        <v>307</v>
      </c>
      <c r="L47" s="5" t="s">
        <v>613</v>
      </c>
      <c r="M47" s="3"/>
      <c r="N47" s="3"/>
      <c r="O47" s="3"/>
      <c r="P47" s="14"/>
      <c r="Q47" s="3"/>
      <c r="R47" s="19"/>
      <c r="S47" s="67" t="s">
        <v>988</v>
      </c>
    </row>
    <row r="48" spans="1:19" x14ac:dyDescent="0.2">
      <c r="A48" s="27" t="s">
        <v>19</v>
      </c>
      <c r="B48" s="17" t="s">
        <v>263</v>
      </c>
      <c r="C48" s="48" t="s">
        <v>540</v>
      </c>
      <c r="D48" s="18">
        <v>45289</v>
      </c>
      <c r="E48" s="43" t="s">
        <v>44</v>
      </c>
      <c r="F48" s="32" t="s">
        <v>45</v>
      </c>
      <c r="G48" s="3" t="s">
        <v>1076</v>
      </c>
      <c r="H48" s="4" t="s">
        <v>775</v>
      </c>
      <c r="I48" s="5" t="s">
        <v>307</v>
      </c>
      <c r="J48" s="3" t="s">
        <v>307</v>
      </c>
      <c r="K48" s="4" t="s">
        <v>307</v>
      </c>
      <c r="L48" s="5" t="s">
        <v>46</v>
      </c>
      <c r="M48" s="3"/>
      <c r="N48" s="3"/>
      <c r="O48" s="3"/>
      <c r="P48" s="14"/>
      <c r="Q48" s="3"/>
      <c r="R48" s="19"/>
      <c r="S48" s="67" t="s">
        <v>990</v>
      </c>
    </row>
    <row r="49" spans="1:19" x14ac:dyDescent="0.2">
      <c r="A49" s="27" t="s">
        <v>19</v>
      </c>
      <c r="B49" s="17" t="s">
        <v>263</v>
      </c>
      <c r="C49" s="48" t="s">
        <v>541</v>
      </c>
      <c r="D49" s="18">
        <v>45289</v>
      </c>
      <c r="E49" s="43" t="s">
        <v>184</v>
      </c>
      <c r="F49" s="32" t="s">
        <v>47</v>
      </c>
      <c r="G49" s="3" t="s">
        <v>1077</v>
      </c>
      <c r="H49" s="4" t="s">
        <v>688</v>
      </c>
      <c r="I49" s="5" t="s">
        <v>418</v>
      </c>
      <c r="J49" s="3" t="s">
        <v>418</v>
      </c>
      <c r="K49" s="4" t="s">
        <v>307</v>
      </c>
      <c r="L49" s="5" t="s">
        <v>47</v>
      </c>
      <c r="M49" s="3"/>
      <c r="N49" s="3"/>
      <c r="O49" s="3"/>
      <c r="P49" s="14"/>
      <c r="Q49" s="3"/>
      <c r="R49" s="19"/>
      <c r="S49" s="67" t="s">
        <v>986</v>
      </c>
    </row>
    <row r="50" spans="1:19" x14ac:dyDescent="0.2">
      <c r="A50" s="27" t="s">
        <v>19</v>
      </c>
      <c r="B50" s="17" t="s">
        <v>263</v>
      </c>
      <c r="C50" s="48" t="s">
        <v>542</v>
      </c>
      <c r="D50" s="18">
        <v>45289</v>
      </c>
      <c r="E50" s="43" t="s">
        <v>190</v>
      </c>
      <c r="F50" s="32" t="s">
        <v>191</v>
      </c>
      <c r="G50" s="3" t="s">
        <v>1078</v>
      </c>
      <c r="H50" s="4" t="s">
        <v>723</v>
      </c>
      <c r="I50" s="5" t="s">
        <v>307</v>
      </c>
      <c r="J50" s="3" t="s">
        <v>307</v>
      </c>
      <c r="K50" s="4" t="s">
        <v>307</v>
      </c>
      <c r="L50" s="5" t="s">
        <v>194</v>
      </c>
      <c r="M50" s="3" t="s">
        <v>609</v>
      </c>
      <c r="N50" s="3"/>
      <c r="O50" s="3"/>
      <c r="P50" s="14"/>
      <c r="Q50" s="3"/>
      <c r="R50" s="19"/>
      <c r="S50" s="67" t="s">
        <v>973</v>
      </c>
    </row>
    <row r="51" spans="1:19" x14ac:dyDescent="0.2">
      <c r="A51" s="27" t="s">
        <v>19</v>
      </c>
      <c r="B51" s="17" t="s">
        <v>263</v>
      </c>
      <c r="C51" s="48" t="s">
        <v>543</v>
      </c>
      <c r="D51" s="18">
        <v>45289</v>
      </c>
      <c r="E51" s="43" t="s">
        <v>401</v>
      </c>
      <c r="F51" s="32" t="s">
        <v>732</v>
      </c>
      <c r="G51" s="3" t="s">
        <v>1079</v>
      </c>
      <c r="H51" s="4" t="s">
        <v>514</v>
      </c>
      <c r="I51" s="5" t="s">
        <v>307</v>
      </c>
      <c r="J51" s="3" t="s">
        <v>307</v>
      </c>
      <c r="K51" s="4" t="s">
        <v>418</v>
      </c>
      <c r="L51" s="3" t="s">
        <v>402</v>
      </c>
      <c r="M51" s="3"/>
      <c r="N51" s="3"/>
      <c r="O51" s="3"/>
      <c r="P51" s="14"/>
      <c r="Q51" s="3"/>
      <c r="R51" s="19"/>
      <c r="S51" s="67" t="s">
        <v>973</v>
      </c>
    </row>
    <row r="52" spans="1:19" x14ac:dyDescent="0.2">
      <c r="A52" s="27" t="s">
        <v>19</v>
      </c>
      <c r="B52" s="17" t="s">
        <v>263</v>
      </c>
      <c r="C52" s="48" t="s">
        <v>544</v>
      </c>
      <c r="D52" s="18">
        <v>45289</v>
      </c>
      <c r="E52" s="43" t="s">
        <v>196</v>
      </c>
      <c r="F52" s="32" t="s">
        <v>197</v>
      </c>
      <c r="G52" s="3" t="s">
        <v>1080</v>
      </c>
      <c r="H52" s="4" t="s">
        <v>776</v>
      </c>
      <c r="I52" s="5" t="s">
        <v>307</v>
      </c>
      <c r="J52" s="3" t="s">
        <v>307</v>
      </c>
      <c r="K52" s="4" t="s">
        <v>418</v>
      </c>
      <c r="L52" s="5" t="s">
        <v>198</v>
      </c>
      <c r="M52" s="3"/>
      <c r="N52" s="3"/>
      <c r="O52" s="3"/>
      <c r="P52" s="14"/>
      <c r="Q52" s="3"/>
      <c r="R52" s="19"/>
      <c r="S52" s="67" t="s">
        <v>995</v>
      </c>
    </row>
    <row r="53" spans="1:19" x14ac:dyDescent="0.2">
      <c r="A53" s="27" t="s">
        <v>19</v>
      </c>
      <c r="B53" s="17" t="s">
        <v>263</v>
      </c>
      <c r="C53" s="48" t="s">
        <v>545</v>
      </c>
      <c r="D53" s="18">
        <v>45289</v>
      </c>
      <c r="E53" s="43" t="s">
        <v>499</v>
      </c>
      <c r="F53" s="32" t="s">
        <v>500</v>
      </c>
      <c r="G53" s="3" t="s">
        <v>1081</v>
      </c>
      <c r="H53" s="4" t="s">
        <v>348</v>
      </c>
      <c r="I53" s="5" t="s">
        <v>418</v>
      </c>
      <c r="J53" s="3" t="s">
        <v>307</v>
      </c>
      <c r="K53" s="4" t="s">
        <v>307</v>
      </c>
      <c r="L53" s="5" t="s">
        <v>500</v>
      </c>
      <c r="M53" s="3"/>
      <c r="N53" s="3"/>
      <c r="O53" s="3"/>
      <c r="P53" s="14"/>
      <c r="Q53" s="3"/>
      <c r="R53" s="19"/>
      <c r="S53" s="67" t="s">
        <v>973</v>
      </c>
    </row>
    <row r="54" spans="1:19" x14ac:dyDescent="0.2">
      <c r="A54" s="27" t="s">
        <v>19</v>
      </c>
      <c r="B54" s="17" t="s">
        <v>263</v>
      </c>
      <c r="C54" s="48" t="s">
        <v>546</v>
      </c>
      <c r="D54" s="18">
        <v>45289</v>
      </c>
      <c r="E54" s="43" t="s">
        <v>501</v>
      </c>
      <c r="F54" s="32" t="s">
        <v>502</v>
      </c>
      <c r="G54" s="3" t="s">
        <v>1082</v>
      </c>
      <c r="H54" s="4" t="s">
        <v>724</v>
      </c>
      <c r="I54" s="5" t="s">
        <v>307</v>
      </c>
      <c r="J54" s="3" t="s">
        <v>307</v>
      </c>
      <c r="K54" s="4" t="s">
        <v>418</v>
      </c>
      <c r="L54" s="5" t="s">
        <v>502</v>
      </c>
      <c r="M54" s="3"/>
      <c r="N54" s="3"/>
      <c r="O54" s="3"/>
      <c r="P54" s="14"/>
      <c r="Q54" s="3"/>
      <c r="R54" s="19"/>
      <c r="S54" s="67" t="s">
        <v>973</v>
      </c>
    </row>
    <row r="55" spans="1:19" x14ac:dyDescent="0.2">
      <c r="A55" s="27" t="s">
        <v>19</v>
      </c>
      <c r="B55" s="17" t="s">
        <v>263</v>
      </c>
      <c r="C55" s="48" t="s">
        <v>547</v>
      </c>
      <c r="D55" s="18">
        <v>45289</v>
      </c>
      <c r="E55" s="43" t="s">
        <v>503</v>
      </c>
      <c r="F55" s="32" t="s">
        <v>504</v>
      </c>
      <c r="G55" s="3" t="s">
        <v>1083</v>
      </c>
      <c r="H55" s="4" t="s">
        <v>584</v>
      </c>
      <c r="I55" s="5" t="s">
        <v>307</v>
      </c>
      <c r="J55" s="3" t="s">
        <v>307</v>
      </c>
      <c r="K55" s="4" t="s">
        <v>418</v>
      </c>
      <c r="L55" s="5" t="s">
        <v>504</v>
      </c>
      <c r="M55" s="3"/>
      <c r="N55" s="3"/>
      <c r="O55" s="3"/>
      <c r="P55" s="14"/>
      <c r="Q55" s="3"/>
      <c r="R55" s="19"/>
      <c r="S55" s="67" t="s">
        <v>973</v>
      </c>
    </row>
    <row r="56" spans="1:19" x14ac:dyDescent="0.2">
      <c r="A56" s="27" t="s">
        <v>19</v>
      </c>
      <c r="B56" s="17" t="s">
        <v>263</v>
      </c>
      <c r="C56" s="48" t="s">
        <v>548</v>
      </c>
      <c r="D56" s="18">
        <v>45289</v>
      </c>
      <c r="E56" s="43" t="s">
        <v>69</v>
      </c>
      <c r="F56" s="32" t="s">
        <v>440</v>
      </c>
      <c r="G56" s="3" t="s">
        <v>1084</v>
      </c>
      <c r="H56" s="4" t="s">
        <v>893</v>
      </c>
      <c r="I56" s="5" t="s">
        <v>307</v>
      </c>
      <c r="J56" s="3" t="s">
        <v>307</v>
      </c>
      <c r="K56" s="4" t="s">
        <v>307</v>
      </c>
      <c r="L56" s="5" t="s">
        <v>441</v>
      </c>
      <c r="M56" s="3"/>
      <c r="N56" s="3"/>
      <c r="O56" s="3"/>
      <c r="P56" s="14"/>
      <c r="Q56" s="3"/>
      <c r="R56" s="19"/>
      <c r="S56" s="67" t="s">
        <v>973</v>
      </c>
    </row>
    <row r="57" spans="1:19" x14ac:dyDescent="0.2">
      <c r="A57" s="27" t="s">
        <v>19</v>
      </c>
      <c r="B57" s="17" t="s">
        <v>263</v>
      </c>
      <c r="C57" s="48" t="s">
        <v>549</v>
      </c>
      <c r="D57" s="18">
        <v>45289</v>
      </c>
      <c r="E57" s="43" t="s">
        <v>955</v>
      </c>
      <c r="F57" s="32" t="s">
        <v>18</v>
      </c>
      <c r="G57" s="3" t="s">
        <v>1085</v>
      </c>
      <c r="H57" s="4" t="s">
        <v>730</v>
      </c>
      <c r="I57" s="5" t="s">
        <v>307</v>
      </c>
      <c r="J57" s="3" t="s">
        <v>307</v>
      </c>
      <c r="K57" s="4" t="s">
        <v>307</v>
      </c>
      <c r="L57" s="5" t="s">
        <v>16</v>
      </c>
      <c r="M57" s="3"/>
      <c r="N57" s="3"/>
      <c r="O57" s="3"/>
      <c r="P57" s="14"/>
      <c r="Q57" s="3"/>
      <c r="R57" s="19"/>
      <c r="S57" s="67" t="s">
        <v>973</v>
      </c>
    </row>
    <row r="58" spans="1:19" x14ac:dyDescent="0.2">
      <c r="A58" s="27" t="s">
        <v>19</v>
      </c>
      <c r="B58" s="17" t="s">
        <v>263</v>
      </c>
      <c r="C58" s="48" t="s">
        <v>550</v>
      </c>
      <c r="D58" s="18">
        <v>45289</v>
      </c>
      <c r="E58" s="43" t="s">
        <v>393</v>
      </c>
      <c r="F58" s="32" t="s">
        <v>394</v>
      </c>
      <c r="G58" s="3" t="s">
        <v>1086</v>
      </c>
      <c r="H58" s="4" t="s">
        <v>887</v>
      </c>
      <c r="I58" s="5" t="s">
        <v>307</v>
      </c>
      <c r="J58" s="3" t="s">
        <v>307</v>
      </c>
      <c r="K58" s="4" t="s">
        <v>307</v>
      </c>
      <c r="L58" s="3" t="s">
        <v>394</v>
      </c>
      <c r="M58" s="3"/>
      <c r="N58" s="3"/>
      <c r="O58" s="3"/>
      <c r="P58" s="14"/>
      <c r="Q58" s="3"/>
      <c r="R58" s="19"/>
      <c r="S58" s="67" t="s">
        <v>992</v>
      </c>
    </row>
    <row r="59" spans="1:19" x14ac:dyDescent="0.2">
      <c r="A59" s="27" t="s">
        <v>19</v>
      </c>
      <c r="B59" s="17" t="s">
        <v>263</v>
      </c>
      <c r="C59" s="48" t="s">
        <v>551</v>
      </c>
      <c r="D59" s="18">
        <v>45289</v>
      </c>
      <c r="E59" s="43" t="s">
        <v>208</v>
      </c>
      <c r="F59" s="32" t="s">
        <v>209</v>
      </c>
      <c r="G59" s="3" t="s">
        <v>1074</v>
      </c>
      <c r="H59" s="4" t="s">
        <v>349</v>
      </c>
      <c r="I59" s="5" t="s">
        <v>307</v>
      </c>
      <c r="J59" s="3" t="s">
        <v>307</v>
      </c>
      <c r="K59" s="4" t="s">
        <v>307</v>
      </c>
      <c r="L59" s="5" t="s">
        <v>210</v>
      </c>
      <c r="M59" s="3"/>
      <c r="N59" s="3"/>
      <c r="O59" s="3"/>
      <c r="P59" s="14"/>
      <c r="Q59" s="3"/>
      <c r="R59" s="19"/>
      <c r="S59" s="67" t="s">
        <v>1045</v>
      </c>
    </row>
    <row r="60" spans="1:19" x14ac:dyDescent="0.2">
      <c r="A60" s="27" t="s">
        <v>19</v>
      </c>
      <c r="B60" s="17" t="s">
        <v>263</v>
      </c>
      <c r="C60" s="48" t="s">
        <v>552</v>
      </c>
      <c r="D60" s="18">
        <v>45289</v>
      </c>
      <c r="E60" s="43" t="s">
        <v>1087</v>
      </c>
      <c r="F60" s="32" t="s">
        <v>211</v>
      </c>
      <c r="G60" s="3" t="s">
        <v>1088</v>
      </c>
      <c r="H60" s="4" t="s">
        <v>350</v>
      </c>
      <c r="I60" s="5" t="s">
        <v>307</v>
      </c>
      <c r="J60" s="3" t="s">
        <v>307</v>
      </c>
      <c r="K60" s="4" t="s">
        <v>418</v>
      </c>
      <c r="L60" s="5" t="s">
        <v>211</v>
      </c>
      <c r="M60" s="3"/>
      <c r="N60" s="3"/>
      <c r="O60" s="3"/>
      <c r="P60" s="14"/>
      <c r="Q60" s="3"/>
      <c r="R60" s="19"/>
      <c r="S60" s="67" t="s">
        <v>973</v>
      </c>
    </row>
    <row r="61" spans="1:19" x14ac:dyDescent="0.2">
      <c r="A61" s="27" t="s">
        <v>19</v>
      </c>
      <c r="B61" s="17" t="s">
        <v>263</v>
      </c>
      <c r="C61" s="48" t="s">
        <v>553</v>
      </c>
      <c r="D61" s="18">
        <v>45289</v>
      </c>
      <c r="E61" s="43" t="s">
        <v>399</v>
      </c>
      <c r="F61" s="32" t="s">
        <v>752</v>
      </c>
      <c r="G61" s="3" t="s">
        <v>1089</v>
      </c>
      <c r="H61" s="4" t="s">
        <v>911</v>
      </c>
      <c r="I61" s="5" t="s">
        <v>307</v>
      </c>
      <c r="J61" s="3" t="s">
        <v>307</v>
      </c>
      <c r="K61" s="4" t="s">
        <v>418</v>
      </c>
      <c r="L61" s="5" t="s">
        <v>64</v>
      </c>
      <c r="M61" s="3"/>
      <c r="N61" s="3"/>
      <c r="O61" s="3"/>
      <c r="P61" s="14"/>
      <c r="Q61" s="3"/>
      <c r="R61" s="19"/>
      <c r="S61" s="67" t="s">
        <v>973</v>
      </c>
    </row>
    <row r="62" spans="1:19" x14ac:dyDescent="0.2">
      <c r="A62" s="27" t="s">
        <v>19</v>
      </c>
      <c r="B62" s="17" t="s">
        <v>263</v>
      </c>
      <c r="C62" s="48" t="s">
        <v>554</v>
      </c>
      <c r="D62" s="18">
        <v>45289</v>
      </c>
      <c r="E62" s="43" t="s">
        <v>508</v>
      </c>
      <c r="F62" s="32" t="s">
        <v>509</v>
      </c>
      <c r="G62" s="3" t="s">
        <v>1090</v>
      </c>
      <c r="H62" s="4" t="s">
        <v>351</v>
      </c>
      <c r="I62" s="5" t="s">
        <v>418</v>
      </c>
      <c r="J62" s="3" t="s">
        <v>418</v>
      </c>
      <c r="K62" s="4" t="s">
        <v>307</v>
      </c>
      <c r="L62" s="5" t="s">
        <v>316</v>
      </c>
      <c r="M62" s="3"/>
      <c r="N62" s="3"/>
      <c r="O62" s="3"/>
      <c r="P62" s="14"/>
      <c r="Q62" s="3"/>
      <c r="R62" s="19"/>
      <c r="S62" s="67" t="s">
        <v>1003</v>
      </c>
    </row>
    <row r="63" spans="1:19" x14ac:dyDescent="0.2">
      <c r="A63" s="27" t="s">
        <v>19</v>
      </c>
      <c r="B63" s="17" t="s">
        <v>263</v>
      </c>
      <c r="C63" s="48" t="s">
        <v>555</v>
      </c>
      <c r="D63" s="18">
        <v>45289</v>
      </c>
      <c r="E63" s="43" t="s">
        <v>3</v>
      </c>
      <c r="F63" s="32" t="s">
        <v>657</v>
      </c>
      <c r="G63" s="3" t="s">
        <v>1076</v>
      </c>
      <c r="H63" s="4" t="s">
        <v>689</v>
      </c>
      <c r="I63" s="5" t="s">
        <v>307</v>
      </c>
      <c r="J63" s="3" t="s">
        <v>307</v>
      </c>
      <c r="K63" s="4" t="s">
        <v>307</v>
      </c>
      <c r="L63" s="5" t="s">
        <v>73</v>
      </c>
      <c r="M63" s="3" t="s">
        <v>894</v>
      </c>
      <c r="N63" s="3"/>
      <c r="O63" s="3"/>
      <c r="P63" s="14"/>
      <c r="Q63" s="3"/>
      <c r="R63" s="19"/>
      <c r="S63" s="67" t="s">
        <v>990</v>
      </c>
    </row>
    <row r="64" spans="1:19" x14ac:dyDescent="0.2">
      <c r="A64" s="27" t="s">
        <v>19</v>
      </c>
      <c r="B64" s="17" t="s">
        <v>263</v>
      </c>
      <c r="C64" s="48" t="s">
        <v>446</v>
      </c>
      <c r="D64" s="18">
        <v>45289</v>
      </c>
      <c r="E64" s="43" t="s">
        <v>518</v>
      </c>
      <c r="F64" s="32" t="s">
        <v>519</v>
      </c>
      <c r="G64" s="3" t="s">
        <v>1091</v>
      </c>
      <c r="H64" s="4" t="s">
        <v>353</v>
      </c>
      <c r="I64" s="5" t="s">
        <v>418</v>
      </c>
      <c r="J64" s="3" t="s">
        <v>418</v>
      </c>
      <c r="K64" s="4" t="s">
        <v>307</v>
      </c>
      <c r="L64" s="5" t="s">
        <v>520</v>
      </c>
      <c r="M64" s="3"/>
      <c r="N64" s="3"/>
      <c r="O64" s="3"/>
      <c r="P64" s="14"/>
      <c r="Q64" s="3"/>
      <c r="R64" s="19"/>
      <c r="S64" s="67" t="s">
        <v>997</v>
      </c>
    </row>
    <row r="65" spans="1:19" x14ac:dyDescent="0.2">
      <c r="A65" s="27" t="s">
        <v>19</v>
      </c>
      <c r="B65" s="17" t="s">
        <v>263</v>
      </c>
      <c r="C65" s="48" t="s">
        <v>447</v>
      </c>
      <c r="D65" s="18">
        <v>45289</v>
      </c>
      <c r="E65" s="43" t="s">
        <v>521</v>
      </c>
      <c r="F65" s="32" t="s">
        <v>522</v>
      </c>
      <c r="G65" s="3" t="s">
        <v>1092</v>
      </c>
      <c r="H65" s="4" t="s">
        <v>354</v>
      </c>
      <c r="I65" s="5" t="s">
        <v>418</v>
      </c>
      <c r="J65" s="3" t="s">
        <v>418</v>
      </c>
      <c r="K65" s="4" t="s">
        <v>307</v>
      </c>
      <c r="L65" s="5" t="s">
        <v>309</v>
      </c>
      <c r="M65" s="3"/>
      <c r="N65" s="3"/>
      <c r="O65" s="3"/>
      <c r="P65" s="14"/>
      <c r="Q65" s="3"/>
      <c r="R65" s="19"/>
      <c r="S65" s="67" t="s">
        <v>997</v>
      </c>
    </row>
    <row r="66" spans="1:19" x14ac:dyDescent="0.2">
      <c r="A66" s="27" t="s">
        <v>19</v>
      </c>
      <c r="B66" s="17" t="s">
        <v>263</v>
      </c>
      <c r="C66" s="48" t="s">
        <v>448</v>
      </c>
      <c r="D66" s="18">
        <v>45289</v>
      </c>
      <c r="E66" s="43" t="s">
        <v>310</v>
      </c>
      <c r="F66" s="32" t="s">
        <v>311</v>
      </c>
      <c r="G66" s="3" t="s">
        <v>1093</v>
      </c>
      <c r="H66" s="4" t="s">
        <v>355</v>
      </c>
      <c r="I66" s="5" t="s">
        <v>307</v>
      </c>
      <c r="J66" s="3" t="s">
        <v>307</v>
      </c>
      <c r="K66" s="4" t="s">
        <v>307</v>
      </c>
      <c r="L66" s="5" t="s">
        <v>311</v>
      </c>
      <c r="M66" s="3"/>
      <c r="N66" s="3"/>
      <c r="O66" s="3"/>
      <c r="P66" s="14"/>
      <c r="Q66" s="3"/>
      <c r="R66" s="19"/>
      <c r="S66" s="67" t="s">
        <v>997</v>
      </c>
    </row>
    <row r="67" spans="1:19" x14ac:dyDescent="0.2">
      <c r="A67" s="27" t="s">
        <v>19</v>
      </c>
      <c r="B67" s="17" t="s">
        <v>263</v>
      </c>
      <c r="C67" s="48" t="s">
        <v>449</v>
      </c>
      <c r="D67" s="18">
        <v>45289</v>
      </c>
      <c r="E67" s="43" t="s">
        <v>931</v>
      </c>
      <c r="F67" s="32" t="s">
        <v>1094</v>
      </c>
      <c r="G67" s="3" t="s">
        <v>1095</v>
      </c>
      <c r="H67" s="4" t="s">
        <v>731</v>
      </c>
      <c r="I67" s="5" t="s">
        <v>307</v>
      </c>
      <c r="J67" s="3" t="s">
        <v>307</v>
      </c>
      <c r="K67" s="4" t="s">
        <v>307</v>
      </c>
      <c r="L67" s="5" t="s">
        <v>60</v>
      </c>
      <c r="M67" s="3" t="s">
        <v>513</v>
      </c>
      <c r="N67" s="3" t="s">
        <v>573</v>
      </c>
      <c r="O67" s="3" t="s">
        <v>690</v>
      </c>
      <c r="P67" s="14" t="s">
        <v>1096</v>
      </c>
      <c r="Q67" s="3"/>
      <c r="R67" s="19"/>
      <c r="S67" s="67" t="s">
        <v>997</v>
      </c>
    </row>
    <row r="68" spans="1:19" x14ac:dyDescent="0.2">
      <c r="A68" s="27" t="s">
        <v>19</v>
      </c>
      <c r="B68" s="17" t="s">
        <v>263</v>
      </c>
      <c r="C68" s="48" t="s">
        <v>450</v>
      </c>
      <c r="D68" s="18">
        <v>45289</v>
      </c>
      <c r="E68" s="43" t="s">
        <v>61</v>
      </c>
      <c r="F68" s="32" t="s">
        <v>62</v>
      </c>
      <c r="G68" s="3" t="s">
        <v>1097</v>
      </c>
      <c r="H68" s="4" t="s">
        <v>72</v>
      </c>
      <c r="I68" s="5" t="s">
        <v>307</v>
      </c>
      <c r="J68" s="3" t="s">
        <v>307</v>
      </c>
      <c r="K68" s="4" t="s">
        <v>418</v>
      </c>
      <c r="L68" s="5" t="s">
        <v>63</v>
      </c>
      <c r="M68" s="3"/>
      <c r="N68" s="3"/>
      <c r="O68" s="3"/>
      <c r="P68" s="14"/>
      <c r="Q68" s="3"/>
      <c r="R68" s="19"/>
      <c r="S68" s="67" t="s">
        <v>997</v>
      </c>
    </row>
    <row r="69" spans="1:19" x14ac:dyDescent="0.2">
      <c r="A69" s="27" t="s">
        <v>19</v>
      </c>
      <c r="B69" s="17" t="s">
        <v>263</v>
      </c>
      <c r="C69" s="48" t="s">
        <v>389</v>
      </c>
      <c r="D69" s="18">
        <v>45289</v>
      </c>
      <c r="E69" s="43" t="s">
        <v>845</v>
      </c>
      <c r="F69" s="32" t="s">
        <v>846</v>
      </c>
      <c r="G69" s="3" t="s">
        <v>1098</v>
      </c>
      <c r="H69" s="4" t="s">
        <v>515</v>
      </c>
      <c r="I69" s="5" t="s">
        <v>307</v>
      </c>
      <c r="J69" s="3" t="s">
        <v>418</v>
      </c>
      <c r="K69" s="4" t="s">
        <v>418</v>
      </c>
      <c r="L69" s="3" t="s">
        <v>517</v>
      </c>
      <c r="M69" s="37" t="s">
        <v>376</v>
      </c>
      <c r="N69" s="37"/>
      <c r="O69" s="37"/>
      <c r="P69" s="38"/>
      <c r="Q69" s="37"/>
      <c r="R69" s="133"/>
      <c r="S69" s="67" t="s">
        <v>997</v>
      </c>
    </row>
    <row r="70" spans="1:19" x14ac:dyDescent="0.2">
      <c r="A70" s="27" t="s">
        <v>19</v>
      </c>
      <c r="B70" s="17" t="s">
        <v>263</v>
      </c>
      <c r="C70" s="48" t="s">
        <v>390</v>
      </c>
      <c r="D70" s="18">
        <v>45289</v>
      </c>
      <c r="E70" s="43" t="s">
        <v>57</v>
      </c>
      <c r="F70" s="32" t="s">
        <v>733</v>
      </c>
      <c r="G70" s="3" t="s">
        <v>1099</v>
      </c>
      <c r="H70" s="4" t="s">
        <v>679</v>
      </c>
      <c r="I70" s="5" t="s">
        <v>307</v>
      </c>
      <c r="J70" s="3" t="s">
        <v>307</v>
      </c>
      <c r="K70" s="4" t="s">
        <v>307</v>
      </c>
      <c r="L70" s="5" t="s">
        <v>430</v>
      </c>
      <c r="M70" s="3"/>
      <c r="N70" s="3"/>
      <c r="O70" s="3"/>
      <c r="P70" s="14"/>
      <c r="Q70" s="3"/>
      <c r="R70" s="19"/>
      <c r="S70" s="67" t="s">
        <v>999</v>
      </c>
    </row>
    <row r="71" spans="1:19" x14ac:dyDescent="0.2">
      <c r="A71" s="27" t="s">
        <v>19</v>
      </c>
      <c r="B71" s="17" t="s">
        <v>263</v>
      </c>
      <c r="C71" s="48" t="s">
        <v>391</v>
      </c>
      <c r="D71" s="18">
        <v>45289</v>
      </c>
      <c r="E71" s="43" t="s">
        <v>431</v>
      </c>
      <c r="F71" s="32" t="s">
        <v>432</v>
      </c>
      <c r="G71" s="3" t="s">
        <v>1100</v>
      </c>
      <c r="H71" s="4" t="s">
        <v>141</v>
      </c>
      <c r="I71" s="5" t="s">
        <v>307</v>
      </c>
      <c r="J71" s="3" t="s">
        <v>307</v>
      </c>
      <c r="K71" s="4" t="s">
        <v>307</v>
      </c>
      <c r="L71" s="5" t="s">
        <v>433</v>
      </c>
      <c r="M71" s="3"/>
      <c r="N71" s="3"/>
      <c r="O71" s="3"/>
      <c r="P71" s="14"/>
      <c r="Q71" s="3"/>
      <c r="R71" s="19"/>
      <c r="S71" s="67" t="s">
        <v>973</v>
      </c>
    </row>
    <row r="72" spans="1:19" x14ac:dyDescent="0.2">
      <c r="A72" s="27" t="s">
        <v>19</v>
      </c>
      <c r="B72" s="17" t="s">
        <v>263</v>
      </c>
      <c r="C72" s="48" t="s">
        <v>212</v>
      </c>
      <c r="D72" s="18">
        <v>45289</v>
      </c>
      <c r="E72" s="43" t="s">
        <v>510</v>
      </c>
      <c r="F72" s="32" t="s">
        <v>596</v>
      </c>
      <c r="G72" s="3" t="s">
        <v>1101</v>
      </c>
      <c r="H72" s="4" t="s">
        <v>142</v>
      </c>
      <c r="I72" s="5" t="s">
        <v>307</v>
      </c>
      <c r="J72" s="3" t="s">
        <v>307</v>
      </c>
      <c r="K72" s="4" t="s">
        <v>307</v>
      </c>
      <c r="L72" s="5" t="s">
        <v>511</v>
      </c>
      <c r="M72" s="3"/>
      <c r="N72" s="3"/>
      <c r="O72" s="3"/>
      <c r="P72" s="14"/>
      <c r="Q72" s="3"/>
      <c r="R72" s="19"/>
      <c r="S72" s="67" t="s">
        <v>999</v>
      </c>
    </row>
    <row r="73" spans="1:19" x14ac:dyDescent="0.2">
      <c r="A73" s="27" t="s">
        <v>19</v>
      </c>
      <c r="B73" s="17" t="s">
        <v>263</v>
      </c>
      <c r="C73" s="48" t="s">
        <v>213</v>
      </c>
      <c r="D73" s="18">
        <v>45289</v>
      </c>
      <c r="E73" s="43" t="s">
        <v>286</v>
      </c>
      <c r="F73" s="32" t="s">
        <v>904</v>
      </c>
      <c r="G73" s="3" t="s">
        <v>1102</v>
      </c>
      <c r="H73" s="4" t="s">
        <v>778</v>
      </c>
      <c r="I73" s="5" t="s">
        <v>418</v>
      </c>
      <c r="J73" s="3" t="s">
        <v>418</v>
      </c>
      <c r="K73" s="4" t="s">
        <v>307</v>
      </c>
      <c r="L73" s="5" t="s">
        <v>287</v>
      </c>
      <c r="M73" s="3"/>
      <c r="N73" s="3"/>
      <c r="O73" s="3"/>
      <c r="P73" s="14"/>
      <c r="Q73" s="3"/>
      <c r="R73" s="19"/>
      <c r="S73" s="67" t="s">
        <v>995</v>
      </c>
    </row>
    <row r="74" spans="1:19" x14ac:dyDescent="0.2">
      <c r="A74" s="27" t="s">
        <v>19</v>
      </c>
      <c r="B74" s="17" t="s">
        <v>263</v>
      </c>
      <c r="C74" s="48" t="s">
        <v>214</v>
      </c>
      <c r="D74" s="18">
        <v>45289</v>
      </c>
      <c r="E74" s="43" t="s">
        <v>288</v>
      </c>
      <c r="F74" s="32" t="s">
        <v>385</v>
      </c>
      <c r="G74" s="3" t="s">
        <v>1103</v>
      </c>
      <c r="H74" s="4" t="s">
        <v>779</v>
      </c>
      <c r="I74" s="5" t="s">
        <v>418</v>
      </c>
      <c r="J74" s="3" t="s">
        <v>418</v>
      </c>
      <c r="K74" s="4" t="s">
        <v>307</v>
      </c>
      <c r="L74" s="5" t="s">
        <v>289</v>
      </c>
      <c r="M74" s="3"/>
      <c r="N74" s="3"/>
      <c r="O74" s="3"/>
      <c r="P74" s="14"/>
      <c r="Q74" s="3"/>
      <c r="R74" s="19"/>
      <c r="S74" s="67" t="s">
        <v>995</v>
      </c>
    </row>
    <row r="75" spans="1:19" x14ac:dyDescent="0.2">
      <c r="A75" s="27" t="s">
        <v>19</v>
      </c>
      <c r="B75" s="17" t="s">
        <v>263</v>
      </c>
      <c r="C75" s="48" t="s">
        <v>215</v>
      </c>
      <c r="D75" s="18">
        <v>45289</v>
      </c>
      <c r="E75" s="43" t="s">
        <v>290</v>
      </c>
      <c r="F75" s="32" t="s">
        <v>291</v>
      </c>
      <c r="G75" s="3" t="s">
        <v>1104</v>
      </c>
      <c r="H75" s="4" t="s">
        <v>608</v>
      </c>
      <c r="I75" s="5" t="s">
        <v>418</v>
      </c>
      <c r="J75" s="3" t="s">
        <v>418</v>
      </c>
      <c r="K75" s="4" t="s">
        <v>307</v>
      </c>
      <c r="L75" s="5" t="s">
        <v>292</v>
      </c>
      <c r="M75" s="3" t="s">
        <v>293</v>
      </c>
      <c r="N75" s="3"/>
      <c r="O75" s="3"/>
      <c r="P75" s="14"/>
      <c r="Q75" s="3"/>
      <c r="R75" s="19"/>
      <c r="S75" s="67" t="s">
        <v>995</v>
      </c>
    </row>
    <row r="76" spans="1:19" x14ac:dyDescent="0.2">
      <c r="A76" s="27" t="s">
        <v>19</v>
      </c>
      <c r="B76" s="17" t="s">
        <v>263</v>
      </c>
      <c r="C76" s="48" t="s">
        <v>216</v>
      </c>
      <c r="D76" s="18">
        <v>45289</v>
      </c>
      <c r="E76" s="43" t="s">
        <v>283</v>
      </c>
      <c r="F76" s="32" t="s">
        <v>610</v>
      </c>
      <c r="G76" s="3" t="s">
        <v>1105</v>
      </c>
      <c r="H76" s="4" t="s">
        <v>691</v>
      </c>
      <c r="I76" s="5" t="s">
        <v>307</v>
      </c>
      <c r="J76" s="3" t="s">
        <v>307</v>
      </c>
      <c r="K76" s="4" t="s">
        <v>307</v>
      </c>
      <c r="L76" s="5" t="s">
        <v>284</v>
      </c>
      <c r="M76" s="3" t="s">
        <v>574</v>
      </c>
      <c r="N76" s="3"/>
      <c r="O76" s="3"/>
      <c r="P76" s="14"/>
      <c r="Q76" s="3"/>
      <c r="R76" s="19"/>
      <c r="S76" s="67" t="s">
        <v>1003</v>
      </c>
    </row>
    <row r="77" spans="1:19" x14ac:dyDescent="0.2">
      <c r="A77" s="27" t="s">
        <v>19</v>
      </c>
      <c r="B77" s="17" t="s">
        <v>263</v>
      </c>
      <c r="C77" s="48" t="s">
        <v>217</v>
      </c>
      <c r="D77" s="18">
        <v>45289</v>
      </c>
      <c r="E77" s="43" t="s">
        <v>297</v>
      </c>
      <c r="F77" s="32" t="s">
        <v>929</v>
      </c>
      <c r="G77" s="3" t="s">
        <v>1106</v>
      </c>
      <c r="H77" s="4" t="s">
        <v>692</v>
      </c>
      <c r="I77" s="5" t="s">
        <v>307</v>
      </c>
      <c r="J77" s="3" t="s">
        <v>307</v>
      </c>
      <c r="K77" s="4" t="s">
        <v>307</v>
      </c>
      <c r="L77" s="5" t="s">
        <v>298</v>
      </c>
      <c r="M77" s="3"/>
      <c r="N77" s="3"/>
      <c r="O77" s="3"/>
      <c r="P77" s="14"/>
      <c r="Q77" s="3"/>
      <c r="R77" s="19"/>
      <c r="S77" s="67" t="s">
        <v>973</v>
      </c>
    </row>
    <row r="78" spans="1:19" x14ac:dyDescent="0.2">
      <c r="A78" s="27" t="s">
        <v>19</v>
      </c>
      <c r="B78" s="17" t="s">
        <v>263</v>
      </c>
      <c r="C78" s="48" t="s">
        <v>218</v>
      </c>
      <c r="D78" s="18">
        <v>45289</v>
      </c>
      <c r="E78" s="43" t="s">
        <v>299</v>
      </c>
      <c r="F78" s="32" t="s">
        <v>300</v>
      </c>
      <c r="G78" s="3" t="s">
        <v>1107</v>
      </c>
      <c r="H78" s="4" t="s">
        <v>734</v>
      </c>
      <c r="I78" s="5" t="s">
        <v>307</v>
      </c>
      <c r="J78" s="3" t="s">
        <v>307</v>
      </c>
      <c r="K78" s="4" t="s">
        <v>307</v>
      </c>
      <c r="L78" s="5" t="s">
        <v>301</v>
      </c>
      <c r="M78" s="3"/>
      <c r="N78" s="3"/>
      <c r="O78" s="3"/>
      <c r="P78" s="14"/>
      <c r="Q78" s="3"/>
      <c r="R78" s="19"/>
      <c r="S78" s="67" t="s">
        <v>973</v>
      </c>
    </row>
    <row r="79" spans="1:19" x14ac:dyDescent="0.2">
      <c r="A79" s="27" t="s">
        <v>19</v>
      </c>
      <c r="B79" s="17" t="s">
        <v>263</v>
      </c>
      <c r="C79" s="48" t="s">
        <v>1108</v>
      </c>
      <c r="D79" s="18">
        <v>45289</v>
      </c>
      <c r="E79" s="43" t="s">
        <v>426</v>
      </c>
      <c r="F79" s="32" t="s">
        <v>806</v>
      </c>
      <c r="G79" s="3" t="s">
        <v>1109</v>
      </c>
      <c r="H79" s="4" t="s">
        <v>693</v>
      </c>
      <c r="I79" s="5" t="s">
        <v>307</v>
      </c>
      <c r="J79" s="3" t="s">
        <v>307</v>
      </c>
      <c r="K79" s="4" t="s">
        <v>307</v>
      </c>
      <c r="L79" s="5" t="s">
        <v>427</v>
      </c>
      <c r="M79" s="3" t="s">
        <v>581</v>
      </c>
      <c r="N79" s="3" t="s">
        <v>582</v>
      </c>
      <c r="O79" s="3"/>
      <c r="P79" s="14"/>
      <c r="Q79" s="3"/>
      <c r="R79" s="19"/>
      <c r="S79" s="67" t="s">
        <v>973</v>
      </c>
    </row>
    <row r="80" spans="1:19" x14ac:dyDescent="0.2">
      <c r="A80" s="27" t="s">
        <v>19</v>
      </c>
      <c r="B80" s="17" t="s">
        <v>263</v>
      </c>
      <c r="C80" s="48" t="s">
        <v>219</v>
      </c>
      <c r="D80" s="18">
        <v>45289</v>
      </c>
      <c r="E80" s="43" t="s">
        <v>428</v>
      </c>
      <c r="F80" s="32" t="s">
        <v>611</v>
      </c>
      <c r="G80" s="3" t="s">
        <v>1110</v>
      </c>
      <c r="H80" s="4" t="s">
        <v>694</v>
      </c>
      <c r="I80" s="5" t="s">
        <v>307</v>
      </c>
      <c r="J80" s="3" t="s">
        <v>307</v>
      </c>
      <c r="K80" s="4" t="s">
        <v>307</v>
      </c>
      <c r="L80" s="5" t="s">
        <v>386</v>
      </c>
      <c r="M80" s="3"/>
      <c r="N80" s="3"/>
      <c r="O80" s="3"/>
      <c r="P80" s="14"/>
      <c r="Q80" s="3"/>
      <c r="R80" s="19"/>
      <c r="S80" s="67" t="s">
        <v>999</v>
      </c>
    </row>
    <row r="81" spans="1:19" x14ac:dyDescent="0.2">
      <c r="A81" s="27" t="s">
        <v>19</v>
      </c>
      <c r="B81" s="17" t="s">
        <v>263</v>
      </c>
      <c r="C81" s="48" t="s">
        <v>220</v>
      </c>
      <c r="D81" s="18">
        <v>45289</v>
      </c>
      <c r="E81" s="43" t="s">
        <v>695</v>
      </c>
      <c r="F81" s="32" t="s">
        <v>387</v>
      </c>
      <c r="G81" s="3" t="s">
        <v>1111</v>
      </c>
      <c r="H81" s="4" t="s">
        <v>696</v>
      </c>
      <c r="I81" s="5" t="s">
        <v>307</v>
      </c>
      <c r="J81" s="3" t="s">
        <v>307</v>
      </c>
      <c r="K81" s="4" t="s">
        <v>307</v>
      </c>
      <c r="L81" s="5" t="s">
        <v>388</v>
      </c>
      <c r="M81" s="3"/>
      <c r="N81" s="3"/>
      <c r="O81" s="3"/>
      <c r="P81" s="14"/>
      <c r="Q81" s="3"/>
      <c r="R81" s="19"/>
      <c r="S81" s="67" t="s">
        <v>999</v>
      </c>
    </row>
    <row r="82" spans="1:19" x14ac:dyDescent="0.2">
      <c r="A82" s="27" t="s">
        <v>19</v>
      </c>
      <c r="B82" s="17" t="s">
        <v>263</v>
      </c>
      <c r="C82" s="48" t="s">
        <v>403</v>
      </c>
      <c r="D82" s="18">
        <v>45289</v>
      </c>
      <c r="E82" s="43" t="s">
        <v>419</v>
      </c>
      <c r="F82" s="32" t="s">
        <v>905</v>
      </c>
      <c r="G82" s="3" t="s">
        <v>1112</v>
      </c>
      <c r="H82" s="4" t="s">
        <v>697</v>
      </c>
      <c r="I82" s="5" t="s">
        <v>307</v>
      </c>
      <c r="J82" s="3" t="s">
        <v>307</v>
      </c>
      <c r="K82" s="4" t="s">
        <v>307</v>
      </c>
      <c r="L82" s="5" t="s">
        <v>420</v>
      </c>
      <c r="M82" s="3" t="s">
        <v>956</v>
      </c>
      <c r="N82" s="3"/>
      <c r="O82" s="3"/>
      <c r="P82" s="14"/>
      <c r="Q82" s="3"/>
      <c r="R82" s="19"/>
      <c r="S82" s="67" t="s">
        <v>973</v>
      </c>
    </row>
    <row r="83" spans="1:19" x14ac:dyDescent="0.2">
      <c r="A83" s="27" t="s">
        <v>19</v>
      </c>
      <c r="B83" s="17" t="s">
        <v>263</v>
      </c>
      <c r="C83" s="48" t="s">
        <v>404</v>
      </c>
      <c r="D83" s="18">
        <v>45289</v>
      </c>
      <c r="E83" s="43" t="s">
        <v>421</v>
      </c>
      <c r="F83" s="32" t="s">
        <v>422</v>
      </c>
      <c r="G83" s="3" t="s">
        <v>1113</v>
      </c>
      <c r="H83" s="4" t="s">
        <v>619</v>
      </c>
      <c r="I83" s="5" t="s">
        <v>307</v>
      </c>
      <c r="J83" s="3" t="s">
        <v>307</v>
      </c>
      <c r="K83" s="4" t="s">
        <v>307</v>
      </c>
      <c r="L83" s="5" t="s">
        <v>423</v>
      </c>
      <c r="M83" s="3" t="s">
        <v>360</v>
      </c>
      <c r="N83" s="3"/>
      <c r="O83" s="3"/>
      <c r="P83" s="14"/>
      <c r="Q83" s="3"/>
      <c r="R83" s="19"/>
      <c r="S83" s="67" t="s">
        <v>973</v>
      </c>
    </row>
    <row r="84" spans="1:19" x14ac:dyDescent="0.2">
      <c r="A84" s="27" t="s">
        <v>19</v>
      </c>
      <c r="B84" s="17" t="s">
        <v>263</v>
      </c>
      <c r="C84" s="48" t="s">
        <v>405</v>
      </c>
      <c r="D84" s="18">
        <v>45289</v>
      </c>
      <c r="E84" s="43" t="s">
        <v>424</v>
      </c>
      <c r="F84" s="32" t="s">
        <v>425</v>
      </c>
      <c r="G84" s="3" t="s">
        <v>1114</v>
      </c>
      <c r="H84" s="4" t="s">
        <v>698</v>
      </c>
      <c r="I84" s="5" t="s">
        <v>307</v>
      </c>
      <c r="J84" s="3" t="s">
        <v>307</v>
      </c>
      <c r="K84" s="4" t="s">
        <v>307</v>
      </c>
      <c r="L84" s="5" t="s">
        <v>1115</v>
      </c>
      <c r="M84" s="3" t="s">
        <v>1116</v>
      </c>
      <c r="N84" s="3"/>
      <c r="O84" s="3"/>
      <c r="P84" s="14"/>
      <c r="Q84" s="3"/>
      <c r="R84" s="19"/>
      <c r="S84" s="67" t="s">
        <v>973</v>
      </c>
    </row>
    <row r="85" spans="1:19" x14ac:dyDescent="0.2">
      <c r="A85" s="27" t="s">
        <v>19</v>
      </c>
      <c r="B85" s="17" t="s">
        <v>263</v>
      </c>
      <c r="C85" s="48" t="s">
        <v>406</v>
      </c>
      <c r="D85" s="18">
        <v>45289</v>
      </c>
      <c r="E85" s="43" t="s">
        <v>193</v>
      </c>
      <c r="F85" s="32" t="s">
        <v>312</v>
      </c>
      <c r="G85" s="3" t="s">
        <v>1117</v>
      </c>
      <c r="H85" s="4" t="s">
        <v>620</v>
      </c>
      <c r="I85" s="5" t="s">
        <v>307</v>
      </c>
      <c r="J85" s="3" t="s">
        <v>307</v>
      </c>
      <c r="K85" s="4" t="s">
        <v>307</v>
      </c>
      <c r="L85" s="5" t="s">
        <v>313</v>
      </c>
      <c r="M85" s="3"/>
      <c r="N85" s="62"/>
      <c r="O85" s="3"/>
      <c r="P85" s="14"/>
      <c r="Q85" s="3"/>
      <c r="R85" s="19"/>
      <c r="S85" s="67" t="s">
        <v>1003</v>
      </c>
    </row>
    <row r="86" spans="1:19" x14ac:dyDescent="0.2">
      <c r="A86" s="27" t="s">
        <v>19</v>
      </c>
      <c r="B86" s="17" t="s">
        <v>263</v>
      </c>
      <c r="C86" s="48" t="s">
        <v>407</v>
      </c>
      <c r="D86" s="18">
        <v>45289</v>
      </c>
      <c r="E86" s="43" t="s">
        <v>314</v>
      </c>
      <c r="F86" s="32" t="s">
        <v>395</v>
      </c>
      <c r="G86" s="3" t="s">
        <v>1118</v>
      </c>
      <c r="H86" s="4" t="s">
        <v>699</v>
      </c>
      <c r="I86" s="5" t="s">
        <v>418</v>
      </c>
      <c r="J86" s="3" t="s">
        <v>418</v>
      </c>
      <c r="K86" s="4" t="s">
        <v>307</v>
      </c>
      <c r="L86" s="5" t="s">
        <v>396</v>
      </c>
      <c r="M86" s="3"/>
      <c r="N86" s="3"/>
      <c r="O86" s="3"/>
      <c r="P86" s="14"/>
      <c r="Q86" s="3"/>
      <c r="R86" s="19"/>
      <c r="S86" s="67" t="s">
        <v>1003</v>
      </c>
    </row>
    <row r="87" spans="1:19" x14ac:dyDescent="0.2">
      <c r="A87" s="27" t="s">
        <v>19</v>
      </c>
      <c r="B87" s="17" t="s">
        <v>263</v>
      </c>
      <c r="C87" s="48" t="s">
        <v>408</v>
      </c>
      <c r="D87" s="18">
        <v>45289</v>
      </c>
      <c r="E87" s="43" t="s">
        <v>261</v>
      </c>
      <c r="F87" s="32" t="s">
        <v>262</v>
      </c>
      <c r="G87" s="3" t="s">
        <v>1119</v>
      </c>
      <c r="H87" s="4" t="s">
        <v>621</v>
      </c>
      <c r="I87" s="5" t="s">
        <v>307</v>
      </c>
      <c r="J87" s="3" t="s">
        <v>307</v>
      </c>
      <c r="K87" s="4" t="s">
        <v>307</v>
      </c>
      <c r="L87" s="5" t="s">
        <v>262</v>
      </c>
      <c r="M87" s="3"/>
      <c r="N87" s="3"/>
      <c r="O87" s="3"/>
      <c r="P87" s="14"/>
      <c r="Q87" s="3"/>
      <c r="R87" s="19"/>
      <c r="S87" s="67" t="s">
        <v>1006</v>
      </c>
    </row>
    <row r="88" spans="1:19" x14ac:dyDescent="0.2">
      <c r="A88" s="27" t="s">
        <v>19</v>
      </c>
      <c r="B88" s="17" t="s">
        <v>263</v>
      </c>
      <c r="C88" s="48" t="s">
        <v>392</v>
      </c>
      <c r="D88" s="18">
        <v>45289</v>
      </c>
      <c r="E88" s="43" t="s">
        <v>12</v>
      </c>
      <c r="F88" s="32" t="s">
        <v>735</v>
      </c>
      <c r="G88" s="3" t="s">
        <v>1086</v>
      </c>
      <c r="H88" s="4" t="s">
        <v>622</v>
      </c>
      <c r="I88" s="5" t="s">
        <v>307</v>
      </c>
      <c r="J88" s="3" t="s">
        <v>307</v>
      </c>
      <c r="K88" s="4" t="s">
        <v>307</v>
      </c>
      <c r="L88" s="5" t="s">
        <v>736</v>
      </c>
      <c r="M88" s="3"/>
      <c r="N88" s="3"/>
      <c r="O88" s="3"/>
      <c r="P88" s="14"/>
      <c r="Q88" s="3"/>
      <c r="R88" s="19"/>
      <c r="S88" s="67" t="s">
        <v>992</v>
      </c>
    </row>
    <row r="89" spans="1:19" x14ac:dyDescent="0.2">
      <c r="A89" s="27" t="s">
        <v>19</v>
      </c>
      <c r="B89" s="17" t="s">
        <v>263</v>
      </c>
      <c r="C89" s="48" t="s">
        <v>58</v>
      </c>
      <c r="D89" s="18">
        <v>45289</v>
      </c>
      <c r="E89" s="43" t="s">
        <v>13</v>
      </c>
      <c r="F89" s="32" t="s">
        <v>14</v>
      </c>
      <c r="G89" s="3" t="s">
        <v>1120</v>
      </c>
      <c r="H89" s="4" t="s">
        <v>700</v>
      </c>
      <c r="I89" s="5" t="s">
        <v>307</v>
      </c>
      <c r="J89" s="3" t="s">
        <v>307</v>
      </c>
      <c r="K89" s="4" t="s">
        <v>307</v>
      </c>
      <c r="L89" s="5" t="s">
        <v>412</v>
      </c>
      <c r="M89" s="3"/>
      <c r="N89" s="3"/>
      <c r="O89" s="3"/>
      <c r="P89" s="14"/>
      <c r="Q89" s="3"/>
      <c r="R89" s="19"/>
      <c r="S89" s="67" t="s">
        <v>973</v>
      </c>
    </row>
    <row r="90" spans="1:19" x14ac:dyDescent="0.2">
      <c r="A90" s="27" t="s">
        <v>19</v>
      </c>
      <c r="B90" s="17" t="s">
        <v>263</v>
      </c>
      <c r="C90" s="48" t="s">
        <v>59</v>
      </c>
      <c r="D90" s="18">
        <v>45289</v>
      </c>
      <c r="E90" s="43" t="s">
        <v>413</v>
      </c>
      <c r="F90" s="32" t="s">
        <v>414</v>
      </c>
      <c r="G90" s="3" t="s">
        <v>1089</v>
      </c>
      <c r="H90" s="4" t="s">
        <v>701</v>
      </c>
      <c r="I90" s="5" t="s">
        <v>307</v>
      </c>
      <c r="J90" s="3" t="s">
        <v>307</v>
      </c>
      <c r="K90" s="4" t="s">
        <v>418</v>
      </c>
      <c r="L90" s="5" t="s">
        <v>415</v>
      </c>
      <c r="M90" s="3"/>
      <c r="N90" s="3"/>
      <c r="O90" s="3"/>
      <c r="P90" s="14"/>
      <c r="Q90" s="3"/>
      <c r="R90" s="19"/>
      <c r="S90" s="67" t="s">
        <v>973</v>
      </c>
    </row>
    <row r="91" spans="1:19" x14ac:dyDescent="0.2">
      <c r="A91" s="27" t="s">
        <v>19</v>
      </c>
      <c r="B91" s="17" t="s">
        <v>263</v>
      </c>
      <c r="C91" s="48" t="s">
        <v>203</v>
      </c>
      <c r="D91" s="18">
        <v>45289</v>
      </c>
      <c r="E91" s="43" t="s">
        <v>702</v>
      </c>
      <c r="F91" s="32" t="s">
        <v>296</v>
      </c>
      <c r="G91" s="3" t="s">
        <v>1121</v>
      </c>
      <c r="H91" s="4" t="s">
        <v>780</v>
      </c>
      <c r="I91" s="5" t="s">
        <v>307</v>
      </c>
      <c r="J91" s="3" t="s">
        <v>307</v>
      </c>
      <c r="K91" s="4" t="s">
        <v>307</v>
      </c>
      <c r="L91" s="3" t="s">
        <v>1</v>
      </c>
      <c r="M91" s="3"/>
      <c r="N91" s="3"/>
      <c r="O91" s="3"/>
      <c r="P91" s="14"/>
      <c r="Q91" s="3"/>
      <c r="R91" s="19"/>
      <c r="S91" s="67" t="s">
        <v>995</v>
      </c>
    </row>
    <row r="92" spans="1:19" x14ac:dyDescent="0.2">
      <c r="A92" s="27" t="s">
        <v>19</v>
      </c>
      <c r="B92" s="17" t="s">
        <v>263</v>
      </c>
      <c r="C92" s="48" t="s">
        <v>204</v>
      </c>
      <c r="D92" s="18">
        <v>45289</v>
      </c>
      <c r="E92" s="43" t="s">
        <v>531</v>
      </c>
      <c r="F92" s="32" t="s">
        <v>807</v>
      </c>
      <c r="G92" s="3" t="s">
        <v>1122</v>
      </c>
      <c r="H92" s="4" t="s">
        <v>623</v>
      </c>
      <c r="I92" s="5" t="s">
        <v>307</v>
      </c>
      <c r="J92" s="3" t="s">
        <v>307</v>
      </c>
      <c r="K92" s="4" t="s">
        <v>307</v>
      </c>
      <c r="L92" s="5" t="s">
        <v>4</v>
      </c>
      <c r="M92" s="3"/>
      <c r="N92" s="3"/>
      <c r="O92" s="3"/>
      <c r="P92" s="14"/>
      <c r="Q92" s="3"/>
      <c r="R92" s="19"/>
      <c r="S92" s="67" t="s">
        <v>990</v>
      </c>
    </row>
    <row r="93" spans="1:19" x14ac:dyDescent="0.2">
      <c r="A93" s="27" t="s">
        <v>19</v>
      </c>
      <c r="B93" s="17" t="s">
        <v>263</v>
      </c>
      <c r="C93" s="48" t="s">
        <v>5</v>
      </c>
      <c r="D93" s="18">
        <v>45289</v>
      </c>
      <c r="E93" s="43" t="s">
        <v>310</v>
      </c>
      <c r="F93" s="32" t="s">
        <v>6</v>
      </c>
      <c r="G93" s="3" t="s">
        <v>1123</v>
      </c>
      <c r="H93" s="4" t="s">
        <v>739</v>
      </c>
      <c r="I93" s="5" t="s">
        <v>307</v>
      </c>
      <c r="J93" s="3" t="s">
        <v>307</v>
      </c>
      <c r="K93" s="4" t="s">
        <v>307</v>
      </c>
      <c r="L93" s="5" t="s">
        <v>6</v>
      </c>
      <c r="M93" s="3"/>
      <c r="N93" s="3"/>
      <c r="O93" s="3"/>
      <c r="P93" s="14"/>
      <c r="Q93" s="3"/>
      <c r="R93" s="19"/>
      <c r="S93" s="67" t="s">
        <v>1003</v>
      </c>
    </row>
    <row r="94" spans="1:19" x14ac:dyDescent="0.2">
      <c r="A94" s="27" t="s">
        <v>19</v>
      </c>
      <c r="B94" s="17" t="s">
        <v>263</v>
      </c>
      <c r="C94" s="48" t="s">
        <v>10</v>
      </c>
      <c r="D94" s="18">
        <v>45289</v>
      </c>
      <c r="E94" s="43" t="s">
        <v>11</v>
      </c>
      <c r="F94" s="32" t="s">
        <v>575</v>
      </c>
      <c r="G94" s="3" t="s">
        <v>1124</v>
      </c>
      <c r="H94" s="4" t="s">
        <v>1125</v>
      </c>
      <c r="I94" s="5" t="s">
        <v>307</v>
      </c>
      <c r="J94" s="3" t="s">
        <v>307</v>
      </c>
      <c r="K94" s="4" t="s">
        <v>307</v>
      </c>
      <c r="L94" s="5" t="s">
        <v>1126</v>
      </c>
      <c r="M94" s="3"/>
      <c r="N94" s="3"/>
      <c r="O94" s="3"/>
      <c r="P94" s="14"/>
      <c r="Q94" s="3"/>
      <c r="R94" s="19"/>
      <c r="S94" s="67" t="s">
        <v>973</v>
      </c>
    </row>
    <row r="95" spans="1:19" x14ac:dyDescent="0.2">
      <c r="A95" s="27" t="s">
        <v>19</v>
      </c>
      <c r="B95" s="17" t="s">
        <v>263</v>
      </c>
      <c r="C95" s="48" t="s">
        <v>397</v>
      </c>
      <c r="D95" s="18">
        <v>45289</v>
      </c>
      <c r="E95" s="43" t="s">
        <v>398</v>
      </c>
      <c r="F95" s="32" t="s">
        <v>617</v>
      </c>
      <c r="G95" s="3" t="s">
        <v>1127</v>
      </c>
      <c r="H95" s="4" t="s">
        <v>624</v>
      </c>
      <c r="I95" s="5" t="s">
        <v>307</v>
      </c>
      <c r="J95" s="3" t="s">
        <v>307</v>
      </c>
      <c r="K95" s="4" t="s">
        <v>307</v>
      </c>
      <c r="L95" s="5" t="s">
        <v>618</v>
      </c>
      <c r="M95" s="3"/>
      <c r="N95" s="3"/>
      <c r="O95" s="3"/>
      <c r="P95" s="14"/>
      <c r="Q95" s="3"/>
      <c r="R95" s="19"/>
      <c r="S95" s="67" t="s">
        <v>973</v>
      </c>
    </row>
    <row r="96" spans="1:19" x14ac:dyDescent="0.2">
      <c r="A96" s="27" t="s">
        <v>19</v>
      </c>
      <c r="B96" s="17" t="s">
        <v>263</v>
      </c>
      <c r="C96" s="48" t="s">
        <v>443</v>
      </c>
      <c r="D96" s="18">
        <v>45289</v>
      </c>
      <c r="E96" s="43" t="s">
        <v>444</v>
      </c>
      <c r="F96" s="32" t="s">
        <v>445</v>
      </c>
      <c r="G96" s="3" t="s">
        <v>1128</v>
      </c>
      <c r="H96" s="4" t="s">
        <v>1129</v>
      </c>
      <c r="I96" s="5" t="s">
        <v>307</v>
      </c>
      <c r="J96" s="3" t="s">
        <v>307</v>
      </c>
      <c r="K96" s="4" t="s">
        <v>307</v>
      </c>
      <c r="L96" s="5" t="s">
        <v>437</v>
      </c>
      <c r="M96" s="3"/>
      <c r="N96" s="3"/>
      <c r="O96" s="3"/>
      <c r="P96" s="14"/>
      <c r="Q96" s="3"/>
      <c r="R96" s="19"/>
      <c r="S96" s="67" t="s">
        <v>973</v>
      </c>
    </row>
    <row r="97" spans="1:19" x14ac:dyDescent="0.2">
      <c r="A97" s="27" t="s">
        <v>19</v>
      </c>
      <c r="B97" s="17" t="s">
        <v>263</v>
      </c>
      <c r="C97" s="48" t="s">
        <v>438</v>
      </c>
      <c r="D97" s="18">
        <v>45289</v>
      </c>
      <c r="E97" s="43" t="s">
        <v>439</v>
      </c>
      <c r="F97" s="32" t="s">
        <v>39</v>
      </c>
      <c r="G97" s="3" t="s">
        <v>1130</v>
      </c>
      <c r="H97" s="4" t="s">
        <v>740</v>
      </c>
      <c r="I97" s="5" t="s">
        <v>307</v>
      </c>
      <c r="J97" s="3" t="s">
        <v>307</v>
      </c>
      <c r="K97" s="4" t="s">
        <v>307</v>
      </c>
      <c r="L97" s="5" t="s">
        <v>40</v>
      </c>
      <c r="M97" s="3" t="s">
        <v>41</v>
      </c>
      <c r="N97" s="3"/>
      <c r="O97" s="3"/>
      <c r="P97" s="14"/>
      <c r="Q97" s="3"/>
      <c r="R97" s="19"/>
      <c r="S97" s="67" t="s">
        <v>973</v>
      </c>
    </row>
    <row r="98" spans="1:19" x14ac:dyDescent="0.2">
      <c r="A98" s="27" t="s">
        <v>19</v>
      </c>
      <c r="B98" s="17" t="s">
        <v>263</v>
      </c>
      <c r="C98" s="48" t="s">
        <v>1131</v>
      </c>
      <c r="D98" s="18">
        <v>45289</v>
      </c>
      <c r="E98" s="43" t="s">
        <v>42</v>
      </c>
      <c r="F98" s="32" t="s">
        <v>43</v>
      </c>
      <c r="G98" s="3" t="s">
        <v>1083</v>
      </c>
      <c r="H98" s="4" t="s">
        <v>625</v>
      </c>
      <c r="I98" s="5" t="s">
        <v>307</v>
      </c>
      <c r="J98" s="3" t="s">
        <v>307</v>
      </c>
      <c r="K98" s="4" t="s">
        <v>307</v>
      </c>
      <c r="L98" s="5" t="s">
        <v>741</v>
      </c>
      <c r="M98" s="3" t="s">
        <v>909</v>
      </c>
      <c r="N98" s="3"/>
      <c r="O98" s="3"/>
      <c r="P98" s="14"/>
      <c r="Q98" s="3"/>
      <c r="R98" s="19"/>
      <c r="S98" s="67" t="s">
        <v>973</v>
      </c>
    </row>
    <row r="99" spans="1:19" x14ac:dyDescent="0.2">
      <c r="A99" s="27" t="s">
        <v>19</v>
      </c>
      <c r="B99" s="17" t="s">
        <v>263</v>
      </c>
      <c r="C99" s="48" t="s">
        <v>507</v>
      </c>
      <c r="D99" s="18">
        <v>45289</v>
      </c>
      <c r="E99" s="43" t="s">
        <v>742</v>
      </c>
      <c r="F99" s="32" t="s">
        <v>1132</v>
      </c>
      <c r="G99" s="3" t="s">
        <v>1133</v>
      </c>
      <c r="H99" s="4" t="s">
        <v>743</v>
      </c>
      <c r="I99" s="5" t="s">
        <v>307</v>
      </c>
      <c r="J99" s="3" t="s">
        <v>307</v>
      </c>
      <c r="K99" s="4" t="s">
        <v>307</v>
      </c>
      <c r="L99" s="5" t="s">
        <v>50</v>
      </c>
      <c r="M99" s="3" t="s">
        <v>1134</v>
      </c>
      <c r="N99" s="3"/>
      <c r="O99" s="3"/>
      <c r="P99" s="14"/>
      <c r="Q99" s="3"/>
      <c r="R99" s="19"/>
      <c r="S99" s="67" t="s">
        <v>997</v>
      </c>
    </row>
    <row r="100" spans="1:19" x14ac:dyDescent="0.2">
      <c r="A100" s="27" t="s">
        <v>19</v>
      </c>
      <c r="B100" s="17" t="s">
        <v>263</v>
      </c>
      <c r="C100" s="48" t="s">
        <v>51</v>
      </c>
      <c r="D100" s="18">
        <v>45289</v>
      </c>
      <c r="E100" s="43" t="s">
        <v>52</v>
      </c>
      <c r="F100" s="32" t="s">
        <v>53</v>
      </c>
      <c r="G100" s="3" t="s">
        <v>1135</v>
      </c>
      <c r="H100" s="4" t="s">
        <v>744</v>
      </c>
      <c r="I100" s="5" t="s">
        <v>418</v>
      </c>
      <c r="J100" s="3" t="s">
        <v>418</v>
      </c>
      <c r="K100" s="4" t="s">
        <v>307</v>
      </c>
      <c r="L100" s="5" t="s">
        <v>1136</v>
      </c>
      <c r="M100" s="3" t="s">
        <v>614</v>
      </c>
      <c r="N100" s="3" t="s">
        <v>615</v>
      </c>
      <c r="O100" s="3"/>
      <c r="P100" s="14"/>
      <c r="Q100" s="3"/>
      <c r="R100" s="19"/>
      <c r="S100" s="67" t="s">
        <v>999</v>
      </c>
    </row>
    <row r="101" spans="1:19" x14ac:dyDescent="0.2">
      <c r="A101" s="27" t="s">
        <v>19</v>
      </c>
      <c r="B101" s="17" t="s">
        <v>263</v>
      </c>
      <c r="C101" s="48" t="s">
        <v>54</v>
      </c>
      <c r="D101" s="18">
        <v>45289</v>
      </c>
      <c r="E101" s="43" t="s">
        <v>55</v>
      </c>
      <c r="F101" s="32" t="s">
        <v>1137</v>
      </c>
      <c r="G101" s="3" t="s">
        <v>1138</v>
      </c>
      <c r="H101" s="4" t="s">
        <v>626</v>
      </c>
      <c r="I101" s="5" t="s">
        <v>307</v>
      </c>
      <c r="J101" s="3" t="s">
        <v>307</v>
      </c>
      <c r="K101" s="4" t="s">
        <v>307</v>
      </c>
      <c r="L101" s="3" t="s">
        <v>56</v>
      </c>
      <c r="M101" s="3" t="s">
        <v>1139</v>
      </c>
      <c r="N101" s="3"/>
      <c r="O101" s="3"/>
      <c r="P101" s="14"/>
      <c r="Q101" s="3"/>
      <c r="R101" s="19"/>
      <c r="S101" s="67" t="s">
        <v>1006</v>
      </c>
    </row>
    <row r="102" spans="1:19" x14ac:dyDescent="0.2">
      <c r="A102" s="27" t="s">
        <v>19</v>
      </c>
      <c r="B102" s="17" t="s">
        <v>263</v>
      </c>
      <c r="C102" s="48" t="s">
        <v>257</v>
      </c>
      <c r="D102" s="18">
        <v>45289</v>
      </c>
      <c r="E102" s="43" t="s">
        <v>258</v>
      </c>
      <c r="F102" s="32" t="s">
        <v>259</v>
      </c>
      <c r="G102" s="3" t="s">
        <v>1140</v>
      </c>
      <c r="H102" s="4" t="s">
        <v>616</v>
      </c>
      <c r="I102" s="5" t="s">
        <v>307</v>
      </c>
      <c r="J102" s="3" t="s">
        <v>307</v>
      </c>
      <c r="K102" s="4" t="s">
        <v>307</v>
      </c>
      <c r="L102" s="5" t="s">
        <v>260</v>
      </c>
      <c r="M102" s="3"/>
      <c r="N102" s="3"/>
      <c r="O102" s="3"/>
      <c r="P102" s="14"/>
      <c r="Q102" s="3"/>
      <c r="R102" s="19"/>
      <c r="S102" s="67" t="s">
        <v>1003</v>
      </c>
    </row>
    <row r="103" spans="1:19" x14ac:dyDescent="0.2">
      <c r="A103" s="27" t="s">
        <v>19</v>
      </c>
      <c r="B103" s="17" t="s">
        <v>263</v>
      </c>
      <c r="C103" s="48" t="s">
        <v>185</v>
      </c>
      <c r="D103" s="18">
        <v>45653</v>
      </c>
      <c r="E103" s="43" t="s">
        <v>801</v>
      </c>
      <c r="F103" s="32" t="s">
        <v>802</v>
      </c>
      <c r="G103" s="3" t="s">
        <v>1141</v>
      </c>
      <c r="H103" s="4" t="s">
        <v>186</v>
      </c>
      <c r="I103" s="5" t="s">
        <v>307</v>
      </c>
      <c r="J103" s="3" t="s">
        <v>307</v>
      </c>
      <c r="K103" s="4" t="s">
        <v>418</v>
      </c>
      <c r="L103" s="5" t="s">
        <v>948</v>
      </c>
      <c r="M103" s="3"/>
      <c r="N103" s="3"/>
      <c r="O103" s="3"/>
      <c r="P103" s="14"/>
      <c r="Q103" s="3"/>
      <c r="R103" s="19"/>
      <c r="S103" s="67" t="s">
        <v>992</v>
      </c>
    </row>
    <row r="104" spans="1:19" x14ac:dyDescent="0.2">
      <c r="A104" s="27" t="s">
        <v>19</v>
      </c>
      <c r="B104" s="17" t="s">
        <v>263</v>
      </c>
      <c r="C104" s="48" t="s">
        <v>187</v>
      </c>
      <c r="D104" s="18">
        <v>45653</v>
      </c>
      <c r="E104" s="43" t="s">
        <v>37</v>
      </c>
      <c r="F104" s="32" t="s">
        <v>888</v>
      </c>
      <c r="G104" s="3" t="s">
        <v>1142</v>
      </c>
      <c r="H104" s="4" t="s">
        <v>188</v>
      </c>
      <c r="I104" s="5" t="s">
        <v>418</v>
      </c>
      <c r="J104" s="3" t="s">
        <v>418</v>
      </c>
      <c r="K104" s="4" t="s">
        <v>307</v>
      </c>
      <c r="L104" s="5" t="s">
        <v>189</v>
      </c>
      <c r="M104" s="3"/>
      <c r="N104" s="3"/>
      <c r="O104" s="3"/>
      <c r="P104" s="14"/>
      <c r="Q104" s="3"/>
      <c r="R104" s="19"/>
      <c r="S104" s="67" t="s">
        <v>1003</v>
      </c>
    </row>
    <row r="105" spans="1:19" x14ac:dyDescent="0.2">
      <c r="A105" s="27" t="s">
        <v>19</v>
      </c>
      <c r="B105" s="17" t="s">
        <v>263</v>
      </c>
      <c r="C105" s="48" t="s">
        <v>146</v>
      </c>
      <c r="D105" s="18">
        <v>45653</v>
      </c>
      <c r="E105" s="43" t="s">
        <v>147</v>
      </c>
      <c r="F105" s="32" t="s">
        <v>148</v>
      </c>
      <c r="G105" s="3" t="s">
        <v>1104</v>
      </c>
      <c r="H105" s="4" t="s">
        <v>781</v>
      </c>
      <c r="I105" s="5" t="s">
        <v>418</v>
      </c>
      <c r="J105" s="3" t="s">
        <v>307</v>
      </c>
      <c r="K105" s="4" t="s">
        <v>307</v>
      </c>
      <c r="L105" s="5" t="s">
        <v>149</v>
      </c>
      <c r="M105" s="3"/>
      <c r="N105" s="3"/>
      <c r="O105" s="3"/>
      <c r="P105" s="14"/>
      <c r="Q105" s="3"/>
      <c r="R105" s="19"/>
      <c r="S105" s="67" t="s">
        <v>995</v>
      </c>
    </row>
    <row r="106" spans="1:19" x14ac:dyDescent="0.2">
      <c r="A106" s="79" t="s">
        <v>19</v>
      </c>
      <c r="B106" s="80" t="s">
        <v>263</v>
      </c>
      <c r="C106" s="97" t="s">
        <v>150</v>
      </c>
      <c r="D106" s="102">
        <v>45653</v>
      </c>
      <c r="E106" s="53" t="s">
        <v>1143</v>
      </c>
      <c r="F106" s="61" t="s">
        <v>151</v>
      </c>
      <c r="G106" s="62" t="s">
        <v>1144</v>
      </c>
      <c r="H106" s="63" t="s">
        <v>852</v>
      </c>
      <c r="I106" s="64" t="s">
        <v>307</v>
      </c>
      <c r="J106" s="62" t="s">
        <v>307</v>
      </c>
      <c r="K106" s="63" t="s">
        <v>418</v>
      </c>
      <c r="L106" s="64" t="s">
        <v>152</v>
      </c>
      <c r="M106" s="62"/>
      <c r="N106" s="62"/>
      <c r="O106" s="62"/>
      <c r="P106" s="65"/>
      <c r="Q106" s="62"/>
      <c r="R106" s="66"/>
      <c r="S106" s="67" t="s">
        <v>973</v>
      </c>
    </row>
    <row r="107" spans="1:19" x14ac:dyDescent="0.2">
      <c r="A107" s="79" t="s">
        <v>19</v>
      </c>
      <c r="B107" s="80" t="s">
        <v>263</v>
      </c>
      <c r="C107" s="97" t="s">
        <v>153</v>
      </c>
      <c r="D107" s="102">
        <v>45653</v>
      </c>
      <c r="E107" s="53" t="s">
        <v>154</v>
      </c>
      <c r="F107" s="61" t="s">
        <v>155</v>
      </c>
      <c r="G107" s="62" t="s">
        <v>1145</v>
      </c>
      <c r="H107" s="63" t="s">
        <v>156</v>
      </c>
      <c r="I107" s="64" t="s">
        <v>307</v>
      </c>
      <c r="J107" s="62" t="s">
        <v>307</v>
      </c>
      <c r="K107" s="63" t="s">
        <v>307</v>
      </c>
      <c r="L107" s="64" t="s">
        <v>155</v>
      </c>
      <c r="M107" s="62" t="s">
        <v>832</v>
      </c>
      <c r="N107" s="62"/>
      <c r="O107" s="62"/>
      <c r="P107" s="65"/>
      <c r="Q107" s="62"/>
      <c r="R107" s="66"/>
      <c r="S107" s="67" t="s">
        <v>992</v>
      </c>
    </row>
    <row r="108" spans="1:19" x14ac:dyDescent="0.2">
      <c r="A108" s="79" t="s">
        <v>19</v>
      </c>
      <c r="B108" s="80" t="s">
        <v>263</v>
      </c>
      <c r="C108" s="97" t="s">
        <v>157</v>
      </c>
      <c r="D108" s="102">
        <v>45653</v>
      </c>
      <c r="E108" s="53" t="s">
        <v>158</v>
      </c>
      <c r="F108" s="61" t="s">
        <v>159</v>
      </c>
      <c r="G108" s="62" t="s">
        <v>1146</v>
      </c>
      <c r="H108" s="63" t="s">
        <v>160</v>
      </c>
      <c r="I108" s="64" t="s">
        <v>307</v>
      </c>
      <c r="J108" s="62" t="s">
        <v>307</v>
      </c>
      <c r="K108" s="63" t="s">
        <v>307</v>
      </c>
      <c r="L108" s="64" t="s">
        <v>159</v>
      </c>
      <c r="M108" s="62"/>
      <c r="N108" s="62"/>
      <c r="O108" s="62"/>
      <c r="P108" s="65"/>
      <c r="Q108" s="62"/>
      <c r="R108" s="66"/>
      <c r="S108" s="67" t="s">
        <v>973</v>
      </c>
    </row>
    <row r="109" spans="1:19" x14ac:dyDescent="0.2">
      <c r="A109" s="79" t="s">
        <v>19</v>
      </c>
      <c r="B109" s="80" t="s">
        <v>263</v>
      </c>
      <c r="C109" s="97" t="s">
        <v>1147</v>
      </c>
      <c r="D109" s="102">
        <v>45653</v>
      </c>
      <c r="E109" s="53" t="s">
        <v>161</v>
      </c>
      <c r="F109" s="61" t="s">
        <v>162</v>
      </c>
      <c r="G109" s="62" t="s">
        <v>1088</v>
      </c>
      <c r="H109" s="63" t="s">
        <v>889</v>
      </c>
      <c r="I109" s="64" t="s">
        <v>307</v>
      </c>
      <c r="J109" s="62" t="s">
        <v>307</v>
      </c>
      <c r="K109" s="63" t="s">
        <v>307</v>
      </c>
      <c r="L109" s="64" t="s">
        <v>163</v>
      </c>
      <c r="M109" s="62"/>
      <c r="N109" s="62"/>
      <c r="O109" s="62"/>
      <c r="P109" s="65"/>
      <c r="Q109" s="62"/>
      <c r="R109" s="66"/>
      <c r="S109" s="67" t="s">
        <v>973</v>
      </c>
    </row>
    <row r="110" spans="1:19" x14ac:dyDescent="0.2">
      <c r="A110" s="79" t="s">
        <v>19</v>
      </c>
      <c r="B110" s="80" t="s">
        <v>263</v>
      </c>
      <c r="C110" s="97" t="s">
        <v>164</v>
      </c>
      <c r="D110" s="102">
        <v>45653</v>
      </c>
      <c r="E110" s="53" t="s">
        <v>165</v>
      </c>
      <c r="F110" s="61" t="s">
        <v>738</v>
      </c>
      <c r="G110" s="62" t="s">
        <v>1066</v>
      </c>
      <c r="H110" s="63" t="s">
        <v>747</v>
      </c>
      <c r="I110" s="64" t="s">
        <v>307</v>
      </c>
      <c r="J110" s="62" t="s">
        <v>307</v>
      </c>
      <c r="K110" s="63" t="s">
        <v>307</v>
      </c>
      <c r="L110" s="64" t="s">
        <v>166</v>
      </c>
      <c r="M110" s="62"/>
      <c r="N110" s="62"/>
      <c r="O110" s="62"/>
      <c r="P110" s="65"/>
      <c r="Q110" s="62"/>
      <c r="R110" s="66"/>
      <c r="S110" s="67" t="s">
        <v>988</v>
      </c>
    </row>
    <row r="111" spans="1:19" x14ac:dyDescent="0.2">
      <c r="A111" s="79" t="s">
        <v>19</v>
      </c>
      <c r="B111" s="80" t="s">
        <v>263</v>
      </c>
      <c r="C111" s="97" t="s">
        <v>192</v>
      </c>
      <c r="D111" s="102">
        <v>45653</v>
      </c>
      <c r="E111" s="53" t="s">
        <v>221</v>
      </c>
      <c r="F111" s="61" t="s">
        <v>222</v>
      </c>
      <c r="G111" s="62" t="s">
        <v>1148</v>
      </c>
      <c r="H111" s="63" t="s">
        <v>748</v>
      </c>
      <c r="I111" s="64" t="s">
        <v>307</v>
      </c>
      <c r="J111" s="62" t="s">
        <v>307</v>
      </c>
      <c r="K111" s="63" t="s">
        <v>418</v>
      </c>
      <c r="L111" s="64" t="s">
        <v>222</v>
      </c>
      <c r="M111" s="62"/>
      <c r="N111" s="62"/>
      <c r="O111" s="62"/>
      <c r="P111" s="65"/>
      <c r="Q111" s="62"/>
      <c r="R111" s="66"/>
      <c r="S111" s="67" t="s">
        <v>973</v>
      </c>
    </row>
    <row r="112" spans="1:19" x14ac:dyDescent="0.2">
      <c r="A112" s="79" t="s">
        <v>19</v>
      </c>
      <c r="B112" s="80" t="s">
        <v>263</v>
      </c>
      <c r="C112" s="97" t="s">
        <v>250</v>
      </c>
      <c r="D112" s="102">
        <v>45653</v>
      </c>
      <c r="E112" s="53" t="s">
        <v>251</v>
      </c>
      <c r="F112" s="61" t="s">
        <v>252</v>
      </c>
      <c r="G112" s="62" t="s">
        <v>1149</v>
      </c>
      <c r="H112" s="63" t="s">
        <v>253</v>
      </c>
      <c r="I112" s="64" t="s">
        <v>307</v>
      </c>
      <c r="J112" s="62" t="s">
        <v>307</v>
      </c>
      <c r="K112" s="63" t="s">
        <v>307</v>
      </c>
      <c r="L112" s="64" t="s">
        <v>254</v>
      </c>
      <c r="M112" s="62"/>
      <c r="N112" s="62"/>
      <c r="O112" s="62"/>
      <c r="P112" s="65"/>
      <c r="Q112" s="62"/>
      <c r="R112" s="66"/>
      <c r="S112" s="67" t="s">
        <v>1045</v>
      </c>
    </row>
    <row r="113" spans="1:19" x14ac:dyDescent="0.2">
      <c r="A113" s="79" t="s">
        <v>19</v>
      </c>
      <c r="B113" s="80" t="s">
        <v>263</v>
      </c>
      <c r="C113" s="97" t="s">
        <v>255</v>
      </c>
      <c r="D113" s="102">
        <v>45653</v>
      </c>
      <c r="E113" s="53" t="s">
        <v>256</v>
      </c>
      <c r="F113" s="61" t="s">
        <v>808</v>
      </c>
      <c r="G113" s="62" t="s">
        <v>1150</v>
      </c>
      <c r="H113" s="63" t="s">
        <v>749</v>
      </c>
      <c r="I113" s="64" t="s">
        <v>307</v>
      </c>
      <c r="J113" s="62" t="s">
        <v>307</v>
      </c>
      <c r="K113" s="63" t="s">
        <v>307</v>
      </c>
      <c r="L113" s="64" t="s">
        <v>782</v>
      </c>
      <c r="M113" s="62"/>
      <c r="N113" s="62"/>
      <c r="O113" s="62"/>
      <c r="P113" s="65"/>
      <c r="Q113" s="62"/>
      <c r="R113" s="66"/>
      <c r="S113" s="67" t="s">
        <v>973</v>
      </c>
    </row>
    <row r="114" spans="1:19" x14ac:dyDescent="0.2">
      <c r="A114" s="79" t="s">
        <v>19</v>
      </c>
      <c r="B114" s="80" t="s">
        <v>263</v>
      </c>
      <c r="C114" s="97" t="s">
        <v>199</v>
      </c>
      <c r="D114" s="102">
        <v>45653</v>
      </c>
      <c r="E114" s="53" t="s">
        <v>858</v>
      </c>
      <c r="F114" s="61" t="s">
        <v>200</v>
      </c>
      <c r="G114" s="62" t="s">
        <v>1034</v>
      </c>
      <c r="H114" s="63" t="s">
        <v>750</v>
      </c>
      <c r="I114" s="64" t="s">
        <v>307</v>
      </c>
      <c r="J114" s="62" t="s">
        <v>307</v>
      </c>
      <c r="K114" s="63" t="s">
        <v>418</v>
      </c>
      <c r="L114" s="64" t="s">
        <v>201</v>
      </c>
      <c r="M114" s="62" t="s">
        <v>530</v>
      </c>
      <c r="N114" s="62"/>
      <c r="O114" s="62"/>
      <c r="P114" s="65"/>
      <c r="Q114" s="62"/>
      <c r="R114" s="66"/>
      <c r="S114" s="67" t="s">
        <v>999</v>
      </c>
    </row>
    <row r="115" spans="1:19" x14ac:dyDescent="0.2">
      <c r="A115" s="79" t="s">
        <v>19</v>
      </c>
      <c r="B115" s="80" t="s">
        <v>263</v>
      </c>
      <c r="C115" s="97" t="s">
        <v>280</v>
      </c>
      <c r="D115" s="102">
        <v>45653</v>
      </c>
      <c r="E115" s="53" t="s">
        <v>288</v>
      </c>
      <c r="F115" s="61" t="s">
        <v>751</v>
      </c>
      <c r="G115" s="62" t="s">
        <v>1151</v>
      </c>
      <c r="H115" s="63" t="s">
        <v>281</v>
      </c>
      <c r="I115" s="64" t="s">
        <v>307</v>
      </c>
      <c r="J115" s="62" t="s">
        <v>307</v>
      </c>
      <c r="K115" s="63" t="s">
        <v>307</v>
      </c>
      <c r="L115" s="64" t="s">
        <v>282</v>
      </c>
      <c r="M115" s="62"/>
      <c r="N115" s="62"/>
      <c r="O115" s="62"/>
      <c r="P115" s="65"/>
      <c r="Q115" s="62"/>
      <c r="R115" s="66"/>
      <c r="S115" s="67" t="s">
        <v>973</v>
      </c>
    </row>
    <row r="116" spans="1:19" x14ac:dyDescent="0.2">
      <c r="A116" s="79" t="s">
        <v>19</v>
      </c>
      <c r="B116" s="80" t="s">
        <v>263</v>
      </c>
      <c r="C116" s="97" t="s">
        <v>322</v>
      </c>
      <c r="D116" s="102">
        <v>45653</v>
      </c>
      <c r="E116" s="53" t="s">
        <v>323</v>
      </c>
      <c r="F116" s="61" t="s">
        <v>890</v>
      </c>
      <c r="G116" s="62" t="s">
        <v>1152</v>
      </c>
      <c r="H116" s="63" t="s">
        <v>612</v>
      </c>
      <c r="I116" s="64" t="s">
        <v>307</v>
      </c>
      <c r="J116" s="62" t="s">
        <v>307</v>
      </c>
      <c r="K116" s="63" t="s">
        <v>307</v>
      </c>
      <c r="L116" s="64" t="s">
        <v>324</v>
      </c>
      <c r="M116" s="62" t="s">
        <v>321</v>
      </c>
      <c r="N116" s="62"/>
      <c r="O116" s="62"/>
      <c r="P116" s="65"/>
      <c r="Q116" s="62"/>
      <c r="R116" s="66"/>
      <c r="S116" s="67" t="s">
        <v>990</v>
      </c>
    </row>
    <row r="117" spans="1:19" x14ac:dyDescent="0.2">
      <c r="A117" s="79" t="s">
        <v>19</v>
      </c>
      <c r="B117" s="80" t="s">
        <v>263</v>
      </c>
      <c r="C117" s="97" t="s">
        <v>1153</v>
      </c>
      <c r="D117" s="102">
        <v>45653</v>
      </c>
      <c r="E117" s="53" t="s">
        <v>325</v>
      </c>
      <c r="F117" s="61" t="s">
        <v>326</v>
      </c>
      <c r="G117" s="62" t="s">
        <v>1154</v>
      </c>
      <c r="H117" s="63" t="s">
        <v>327</v>
      </c>
      <c r="I117" s="64" t="s">
        <v>307</v>
      </c>
      <c r="J117" s="62" t="s">
        <v>307</v>
      </c>
      <c r="K117" s="63" t="s">
        <v>307</v>
      </c>
      <c r="L117" s="64" t="s">
        <v>328</v>
      </c>
      <c r="M117" s="62"/>
      <c r="N117" s="62"/>
      <c r="O117" s="62"/>
      <c r="P117" s="65"/>
      <c r="Q117" s="62"/>
      <c r="R117" s="66"/>
      <c r="S117" s="67" t="s">
        <v>973</v>
      </c>
    </row>
    <row r="118" spans="1:19" x14ac:dyDescent="0.2">
      <c r="A118" s="79" t="s">
        <v>19</v>
      </c>
      <c r="B118" s="80" t="s">
        <v>263</v>
      </c>
      <c r="C118" s="97" t="s">
        <v>329</v>
      </c>
      <c r="D118" s="102">
        <v>45653</v>
      </c>
      <c r="E118" s="53" t="s">
        <v>330</v>
      </c>
      <c r="F118" s="61" t="s">
        <v>331</v>
      </c>
      <c r="G118" s="62" t="s">
        <v>1155</v>
      </c>
      <c r="H118" s="63" t="s">
        <v>332</v>
      </c>
      <c r="I118" s="64" t="s">
        <v>418</v>
      </c>
      <c r="J118" s="62" t="s">
        <v>418</v>
      </c>
      <c r="K118" s="63" t="s">
        <v>307</v>
      </c>
      <c r="L118" s="64" t="s">
        <v>758</v>
      </c>
      <c r="M118" s="62" t="s">
        <v>847</v>
      </c>
      <c r="N118" s="62"/>
      <c r="O118" s="62"/>
      <c r="P118" s="65"/>
      <c r="Q118" s="62"/>
      <c r="R118" s="66"/>
      <c r="S118" s="67" t="s">
        <v>973</v>
      </c>
    </row>
    <row r="119" spans="1:19" x14ac:dyDescent="0.2">
      <c r="A119" s="79" t="s">
        <v>19</v>
      </c>
      <c r="B119" s="80" t="s">
        <v>263</v>
      </c>
      <c r="C119" s="97" t="s">
        <v>333</v>
      </c>
      <c r="D119" s="102">
        <v>45653</v>
      </c>
      <c r="E119" s="53" t="s">
        <v>334</v>
      </c>
      <c r="F119" s="61" t="s">
        <v>335</v>
      </c>
      <c r="G119" s="62" t="s">
        <v>1140</v>
      </c>
      <c r="H119" s="63" t="s">
        <v>308</v>
      </c>
      <c r="I119" s="64" t="s">
        <v>307</v>
      </c>
      <c r="J119" s="62" t="s">
        <v>307</v>
      </c>
      <c r="K119" s="63" t="s">
        <v>307</v>
      </c>
      <c r="L119" s="64" t="s">
        <v>336</v>
      </c>
      <c r="M119" s="62" t="s">
        <v>717</v>
      </c>
      <c r="N119" s="62"/>
      <c r="O119" s="62"/>
      <c r="P119" s="65"/>
      <c r="Q119" s="62"/>
      <c r="R119" s="66"/>
      <c r="S119" s="67" t="s">
        <v>1003</v>
      </c>
    </row>
    <row r="120" spans="1:19" x14ac:dyDescent="0.2">
      <c r="A120" s="79" t="s">
        <v>19</v>
      </c>
      <c r="B120" s="80" t="s">
        <v>263</v>
      </c>
      <c r="C120" s="97" t="s">
        <v>337</v>
      </c>
      <c r="D120" s="102">
        <v>45653</v>
      </c>
      <c r="E120" s="68" t="s">
        <v>338</v>
      </c>
      <c r="F120" s="61" t="s">
        <v>674</v>
      </c>
      <c r="G120" s="62" t="s">
        <v>1156</v>
      </c>
      <c r="H120" s="63" t="s">
        <v>675</v>
      </c>
      <c r="I120" s="64" t="s">
        <v>418</v>
      </c>
      <c r="J120" s="62" t="s">
        <v>418</v>
      </c>
      <c r="K120" s="63" t="s">
        <v>307</v>
      </c>
      <c r="L120" s="64" t="s">
        <v>339</v>
      </c>
      <c r="M120" s="62"/>
      <c r="N120" s="62"/>
      <c r="O120" s="62"/>
      <c r="P120" s="65"/>
      <c r="Q120" s="62"/>
      <c r="R120" s="66"/>
      <c r="S120" s="67" t="s">
        <v>1006</v>
      </c>
    </row>
    <row r="121" spans="1:19" x14ac:dyDescent="0.2">
      <c r="A121" s="79" t="s">
        <v>19</v>
      </c>
      <c r="B121" s="80" t="s">
        <v>263</v>
      </c>
      <c r="C121" s="97" t="s">
        <v>1157</v>
      </c>
      <c r="D121" s="102">
        <v>45653</v>
      </c>
      <c r="E121" s="68" t="s">
        <v>1158</v>
      </c>
      <c r="F121" s="61" t="s">
        <v>1159</v>
      </c>
      <c r="G121" s="62" t="s">
        <v>1160</v>
      </c>
      <c r="H121" s="63" t="s">
        <v>344</v>
      </c>
      <c r="I121" s="64" t="s">
        <v>307</v>
      </c>
      <c r="J121" s="62" t="s">
        <v>307</v>
      </c>
      <c r="K121" s="63" t="s">
        <v>418</v>
      </c>
      <c r="L121" s="64" t="s">
        <v>345</v>
      </c>
      <c r="M121" s="62"/>
      <c r="N121" s="62"/>
      <c r="O121" s="62"/>
      <c r="P121" s="65"/>
      <c r="Q121" s="62"/>
      <c r="R121" s="66"/>
      <c r="S121" s="67" t="s">
        <v>1003</v>
      </c>
    </row>
    <row r="122" spans="1:19" x14ac:dyDescent="0.2">
      <c r="A122" s="79" t="s">
        <v>19</v>
      </c>
      <c r="B122" s="80" t="s">
        <v>263</v>
      </c>
      <c r="C122" s="97" t="s">
        <v>1161</v>
      </c>
      <c r="D122" s="102">
        <v>45653</v>
      </c>
      <c r="E122" s="68" t="s">
        <v>783</v>
      </c>
      <c r="F122" s="61" t="s">
        <v>737</v>
      </c>
      <c r="G122" s="62" t="s">
        <v>1162</v>
      </c>
      <c r="H122" s="63" t="s">
        <v>346</v>
      </c>
      <c r="I122" s="64" t="s">
        <v>307</v>
      </c>
      <c r="J122" s="62" t="s">
        <v>307</v>
      </c>
      <c r="K122" s="63" t="s">
        <v>307</v>
      </c>
      <c r="L122" s="64" t="s">
        <v>347</v>
      </c>
      <c r="M122" s="62"/>
      <c r="N122" s="62"/>
      <c r="O122" s="62"/>
      <c r="P122" s="65"/>
      <c r="Q122" s="62"/>
      <c r="R122" s="66"/>
      <c r="S122" s="67" t="s">
        <v>986</v>
      </c>
    </row>
    <row r="123" spans="1:19" x14ac:dyDescent="0.2">
      <c r="A123" s="79" t="s">
        <v>19</v>
      </c>
      <c r="B123" s="80" t="s">
        <v>263</v>
      </c>
      <c r="C123" s="97" t="s">
        <v>356</v>
      </c>
      <c r="D123" s="102">
        <v>46017</v>
      </c>
      <c r="E123" s="68" t="s">
        <v>357</v>
      </c>
      <c r="F123" s="61" t="s">
        <v>358</v>
      </c>
      <c r="G123" s="62" t="s">
        <v>1163</v>
      </c>
      <c r="H123" s="63" t="s">
        <v>784</v>
      </c>
      <c r="I123" s="62" t="s">
        <v>307</v>
      </c>
      <c r="J123" s="62" t="s">
        <v>307</v>
      </c>
      <c r="K123" s="63" t="s">
        <v>307</v>
      </c>
      <c r="L123" s="64" t="s">
        <v>71</v>
      </c>
      <c r="M123" s="62"/>
      <c r="N123" s="62"/>
      <c r="O123" s="62"/>
      <c r="P123" s="65"/>
      <c r="Q123" s="62"/>
      <c r="R123" s="66"/>
      <c r="S123" s="67" t="s">
        <v>995</v>
      </c>
    </row>
    <row r="124" spans="1:19" x14ac:dyDescent="0.2">
      <c r="A124" s="86" t="s">
        <v>19</v>
      </c>
      <c r="B124" s="87" t="s">
        <v>263</v>
      </c>
      <c r="C124" s="98" t="s">
        <v>361</v>
      </c>
      <c r="D124" s="102">
        <v>46017</v>
      </c>
      <c r="E124" s="53" t="s">
        <v>362</v>
      </c>
      <c r="F124" s="69" t="s">
        <v>656</v>
      </c>
      <c r="G124" s="70" t="s">
        <v>1164</v>
      </c>
      <c r="H124" s="71" t="s">
        <v>363</v>
      </c>
      <c r="I124" s="72" t="s">
        <v>418</v>
      </c>
      <c r="J124" s="70" t="s">
        <v>418</v>
      </c>
      <c r="K124" s="71" t="s">
        <v>307</v>
      </c>
      <c r="L124" s="72" t="s">
        <v>1165</v>
      </c>
      <c r="M124" s="70"/>
      <c r="N124" s="70"/>
      <c r="O124" s="70"/>
      <c r="P124" s="73"/>
      <c r="Q124" s="70"/>
      <c r="R124" s="134"/>
      <c r="S124" s="74" t="s">
        <v>986</v>
      </c>
    </row>
    <row r="125" spans="1:19" x14ac:dyDescent="0.2">
      <c r="A125" s="86" t="s">
        <v>19</v>
      </c>
      <c r="B125" s="87" t="s">
        <v>263</v>
      </c>
      <c r="C125" s="98" t="s">
        <v>364</v>
      </c>
      <c r="D125" s="102">
        <v>46017</v>
      </c>
      <c r="E125" s="68" t="s">
        <v>365</v>
      </c>
      <c r="F125" s="69" t="s">
        <v>366</v>
      </c>
      <c r="G125" s="70" t="s">
        <v>1166</v>
      </c>
      <c r="H125" s="71" t="s">
        <v>367</v>
      </c>
      <c r="I125" s="72" t="s">
        <v>307</v>
      </c>
      <c r="J125" s="70" t="s">
        <v>307</v>
      </c>
      <c r="K125" s="71" t="s">
        <v>307</v>
      </c>
      <c r="L125" s="72" t="s">
        <v>368</v>
      </c>
      <c r="M125" s="70" t="s">
        <v>369</v>
      </c>
      <c r="N125" s="70"/>
      <c r="O125" s="70"/>
      <c r="P125" s="73"/>
      <c r="Q125" s="70"/>
      <c r="R125" s="134"/>
      <c r="S125" s="74" t="s">
        <v>1001</v>
      </c>
    </row>
    <row r="126" spans="1:19" x14ac:dyDescent="0.2">
      <c r="A126" s="45" t="s">
        <v>19</v>
      </c>
      <c r="B126" s="46" t="s">
        <v>263</v>
      </c>
      <c r="C126" s="47" t="s">
        <v>370</v>
      </c>
      <c r="D126" s="18">
        <v>46017</v>
      </c>
      <c r="E126" s="44" t="s">
        <v>745</v>
      </c>
      <c r="F126" s="23" t="s">
        <v>908</v>
      </c>
      <c r="G126" s="2" t="s">
        <v>1167</v>
      </c>
      <c r="H126" s="6" t="s">
        <v>84</v>
      </c>
      <c r="I126" s="7" t="s">
        <v>307</v>
      </c>
      <c r="J126" s="2" t="s">
        <v>307</v>
      </c>
      <c r="K126" s="6" t="s">
        <v>307</v>
      </c>
      <c r="L126" s="7" t="s">
        <v>371</v>
      </c>
      <c r="M126" s="2"/>
      <c r="N126" s="2"/>
      <c r="O126" s="2"/>
      <c r="P126" s="22"/>
      <c r="Q126" s="2"/>
      <c r="R126" s="135"/>
      <c r="S126" s="74" t="s">
        <v>973</v>
      </c>
    </row>
    <row r="127" spans="1:19" x14ac:dyDescent="0.2">
      <c r="A127" s="45" t="s">
        <v>19</v>
      </c>
      <c r="B127" s="46" t="s">
        <v>263</v>
      </c>
      <c r="C127" s="47" t="s">
        <v>372</v>
      </c>
      <c r="D127" s="18">
        <v>46017</v>
      </c>
      <c r="E127" s="44" t="s">
        <v>373</v>
      </c>
      <c r="F127" s="23" t="s">
        <v>374</v>
      </c>
      <c r="G127" s="2" t="s">
        <v>1168</v>
      </c>
      <c r="H127" s="6" t="s">
        <v>375</v>
      </c>
      <c r="I127" s="7" t="s">
        <v>307</v>
      </c>
      <c r="J127" s="2" t="s">
        <v>307</v>
      </c>
      <c r="K127" s="6" t="s">
        <v>307</v>
      </c>
      <c r="L127" s="7" t="s">
        <v>892</v>
      </c>
      <c r="M127" s="2"/>
      <c r="N127" s="2"/>
      <c r="O127" s="2"/>
      <c r="P127" s="22"/>
      <c r="Q127" s="2"/>
      <c r="R127" s="135"/>
      <c r="S127" s="74" t="s">
        <v>999</v>
      </c>
    </row>
    <row r="128" spans="1:19" x14ac:dyDescent="0.2">
      <c r="A128" s="45" t="s">
        <v>19</v>
      </c>
      <c r="B128" s="46" t="s">
        <v>263</v>
      </c>
      <c r="C128" s="47" t="s">
        <v>1169</v>
      </c>
      <c r="D128" s="18">
        <v>46017</v>
      </c>
      <c r="E128" s="44" t="s">
        <v>21</v>
      </c>
      <c r="F128" s="23" t="s">
        <v>583</v>
      </c>
      <c r="G128" s="2" t="s">
        <v>1170</v>
      </c>
      <c r="H128" s="6" t="s">
        <v>785</v>
      </c>
      <c r="I128" s="7" t="s">
        <v>307</v>
      </c>
      <c r="J128" s="2" t="s">
        <v>307</v>
      </c>
      <c r="K128" s="6" t="s">
        <v>307</v>
      </c>
      <c r="L128" s="7" t="s">
        <v>22</v>
      </c>
      <c r="M128" s="2"/>
      <c r="N128" s="2"/>
      <c r="O128" s="2"/>
      <c r="P128" s="22"/>
      <c r="Q128" s="2"/>
      <c r="R128" s="135"/>
      <c r="S128" s="74" t="s">
        <v>995</v>
      </c>
    </row>
    <row r="129" spans="1:19" x14ac:dyDescent="0.2">
      <c r="A129" s="45" t="s">
        <v>19</v>
      </c>
      <c r="B129" s="46" t="s">
        <v>263</v>
      </c>
      <c r="C129" s="47" t="s">
        <v>1171</v>
      </c>
      <c r="D129" s="18">
        <v>46017</v>
      </c>
      <c r="E129" s="44" t="s">
        <v>23</v>
      </c>
      <c r="F129" s="23" t="s">
        <v>1172</v>
      </c>
      <c r="G129" s="2" t="s">
        <v>1173</v>
      </c>
      <c r="H129" s="6" t="s">
        <v>24</v>
      </c>
      <c r="I129" s="7" t="s">
        <v>307</v>
      </c>
      <c r="J129" s="2" t="s">
        <v>307</v>
      </c>
      <c r="K129" s="6" t="s">
        <v>418</v>
      </c>
      <c r="L129" s="7" t="s">
        <v>1174</v>
      </c>
      <c r="M129" s="2"/>
      <c r="N129" s="2"/>
      <c r="O129" s="2"/>
      <c r="P129" s="22"/>
      <c r="Q129" s="2"/>
      <c r="R129" s="135"/>
      <c r="S129" s="74" t="s">
        <v>973</v>
      </c>
    </row>
    <row r="130" spans="1:19" x14ac:dyDescent="0.2">
      <c r="A130" s="45" t="s">
        <v>19</v>
      </c>
      <c r="B130" s="46" t="s">
        <v>263</v>
      </c>
      <c r="C130" s="47" t="s">
        <v>1175</v>
      </c>
      <c r="D130" s="18">
        <v>46017</v>
      </c>
      <c r="E130" s="44" t="s">
        <v>25</v>
      </c>
      <c r="F130" s="23" t="s">
        <v>26</v>
      </c>
      <c r="G130" s="2" t="s">
        <v>1176</v>
      </c>
      <c r="H130" s="6" t="s">
        <v>27</v>
      </c>
      <c r="I130" s="7" t="s">
        <v>307</v>
      </c>
      <c r="J130" s="2" t="s">
        <v>307</v>
      </c>
      <c r="K130" s="6" t="s">
        <v>418</v>
      </c>
      <c r="L130" s="7" t="s">
        <v>26</v>
      </c>
      <c r="M130" s="2"/>
      <c r="N130" s="2"/>
      <c r="O130" s="2"/>
      <c r="P130" s="22"/>
      <c r="Q130" s="2"/>
      <c r="R130" s="135"/>
      <c r="S130" s="74" t="s">
        <v>1003</v>
      </c>
    </row>
    <row r="131" spans="1:19" x14ac:dyDescent="0.2">
      <c r="A131" s="45" t="s">
        <v>19</v>
      </c>
      <c r="B131" s="46" t="s">
        <v>263</v>
      </c>
      <c r="C131" s="47" t="s">
        <v>1177</v>
      </c>
      <c r="D131" s="18">
        <v>46017</v>
      </c>
      <c r="E131" s="44" t="s">
        <v>28</v>
      </c>
      <c r="F131" s="23" t="s">
        <v>29</v>
      </c>
      <c r="G131" s="2" t="s">
        <v>1178</v>
      </c>
      <c r="H131" s="4" t="s">
        <v>30</v>
      </c>
      <c r="I131" s="15" t="s">
        <v>307</v>
      </c>
      <c r="J131" s="3" t="s">
        <v>307</v>
      </c>
      <c r="K131" s="20" t="s">
        <v>418</v>
      </c>
      <c r="L131" s="7" t="s">
        <v>29</v>
      </c>
      <c r="M131" s="2"/>
      <c r="N131" s="2"/>
      <c r="O131" s="2"/>
      <c r="P131" s="22"/>
      <c r="Q131" s="2"/>
      <c r="R131" s="135"/>
      <c r="S131" s="74" t="s">
        <v>1045</v>
      </c>
    </row>
    <row r="132" spans="1:19" x14ac:dyDescent="0.2">
      <c r="A132" s="45" t="s">
        <v>19</v>
      </c>
      <c r="B132" s="46" t="s">
        <v>263</v>
      </c>
      <c r="C132" s="47" t="s">
        <v>1179</v>
      </c>
      <c r="D132" s="18">
        <v>45289</v>
      </c>
      <c r="E132" s="44" t="s">
        <v>31</v>
      </c>
      <c r="F132" s="23" t="s">
        <v>809</v>
      </c>
      <c r="G132" s="2" t="s">
        <v>1058</v>
      </c>
      <c r="H132" s="6" t="s">
        <v>786</v>
      </c>
      <c r="I132" s="15" t="s">
        <v>307</v>
      </c>
      <c r="J132" s="3" t="s">
        <v>307</v>
      </c>
      <c r="K132" s="20" t="s">
        <v>307</v>
      </c>
      <c r="L132" s="7" t="s">
        <v>32</v>
      </c>
      <c r="M132" s="2"/>
      <c r="N132" s="2"/>
      <c r="O132" s="2"/>
      <c r="P132" s="22"/>
      <c r="Q132" s="2"/>
      <c r="R132" s="135"/>
      <c r="S132" s="74" t="s">
        <v>973</v>
      </c>
    </row>
    <row r="133" spans="1:19" x14ac:dyDescent="0.2">
      <c r="A133" s="45" t="s">
        <v>19</v>
      </c>
      <c r="B133" s="46" t="s">
        <v>263</v>
      </c>
      <c r="C133" s="47" t="s">
        <v>1180</v>
      </c>
      <c r="D133" s="18">
        <v>45289</v>
      </c>
      <c r="E133" s="33" t="s">
        <v>33</v>
      </c>
      <c r="F133" s="23" t="s">
        <v>34</v>
      </c>
      <c r="G133" s="2" t="s">
        <v>1181</v>
      </c>
      <c r="H133" s="22" t="s">
        <v>810</v>
      </c>
      <c r="I133" s="7" t="s">
        <v>307</v>
      </c>
      <c r="J133" s="2" t="s">
        <v>307</v>
      </c>
      <c r="K133" s="6" t="s">
        <v>418</v>
      </c>
      <c r="L133" s="23" t="s">
        <v>35</v>
      </c>
      <c r="M133" s="2"/>
      <c r="N133" s="2"/>
      <c r="O133" s="2"/>
      <c r="P133" s="2"/>
      <c r="Q133" s="2"/>
      <c r="R133" s="135"/>
      <c r="S133" s="74" t="s">
        <v>999</v>
      </c>
    </row>
    <row r="134" spans="1:19" x14ac:dyDescent="0.2">
      <c r="A134" s="45" t="s">
        <v>19</v>
      </c>
      <c r="B134" s="46" t="s">
        <v>263</v>
      </c>
      <c r="C134" s="47" t="s">
        <v>1182</v>
      </c>
      <c r="D134" s="18">
        <v>45289</v>
      </c>
      <c r="E134" s="33" t="s">
        <v>377</v>
      </c>
      <c r="F134" s="23" t="s">
        <v>835</v>
      </c>
      <c r="G134" s="2" t="s">
        <v>1183</v>
      </c>
      <c r="H134" s="6" t="s">
        <v>378</v>
      </c>
      <c r="I134" s="7" t="s">
        <v>307</v>
      </c>
      <c r="J134" s="2" t="s">
        <v>307</v>
      </c>
      <c r="K134" s="6" t="s">
        <v>307</v>
      </c>
      <c r="L134" s="7" t="s">
        <v>834</v>
      </c>
      <c r="M134" s="2"/>
      <c r="N134" s="2"/>
      <c r="O134" s="2"/>
      <c r="P134" s="2"/>
      <c r="Q134" s="2"/>
      <c r="R134" s="135"/>
      <c r="S134" s="74" t="s">
        <v>1003</v>
      </c>
    </row>
    <row r="135" spans="1:19" x14ac:dyDescent="0.2">
      <c r="A135" s="45" t="s">
        <v>19</v>
      </c>
      <c r="B135" s="46" t="s">
        <v>263</v>
      </c>
      <c r="C135" s="47" t="s">
        <v>1184</v>
      </c>
      <c r="D135" s="18">
        <v>45289</v>
      </c>
      <c r="E135" s="33" t="s">
        <v>379</v>
      </c>
      <c r="F135" s="23" t="s">
        <v>380</v>
      </c>
      <c r="G135" s="2" t="s">
        <v>1101</v>
      </c>
      <c r="H135" s="22" t="s">
        <v>678</v>
      </c>
      <c r="I135" s="7" t="s">
        <v>307</v>
      </c>
      <c r="J135" s="2" t="s">
        <v>307</v>
      </c>
      <c r="K135" s="6" t="s">
        <v>307</v>
      </c>
      <c r="L135" s="23" t="s">
        <v>381</v>
      </c>
      <c r="M135" s="2"/>
      <c r="N135" s="2"/>
      <c r="O135" s="2"/>
      <c r="P135" s="2"/>
      <c r="Q135" s="2"/>
      <c r="R135" s="135"/>
      <c r="S135" s="74" t="s">
        <v>999</v>
      </c>
    </row>
    <row r="136" spans="1:19" x14ac:dyDescent="0.2">
      <c r="A136" s="27" t="s">
        <v>19</v>
      </c>
      <c r="B136" s="17" t="s">
        <v>263</v>
      </c>
      <c r="C136" s="48" t="s">
        <v>1185</v>
      </c>
      <c r="D136" s="18">
        <v>45289</v>
      </c>
      <c r="E136" s="33" t="s">
        <v>677</v>
      </c>
      <c r="F136" s="32" t="s">
        <v>585</v>
      </c>
      <c r="G136" s="3" t="s">
        <v>1186</v>
      </c>
      <c r="H136" s="14" t="s">
        <v>646</v>
      </c>
      <c r="I136" s="5" t="s">
        <v>307</v>
      </c>
      <c r="J136" s="3" t="s">
        <v>307</v>
      </c>
      <c r="K136" s="4" t="s">
        <v>418</v>
      </c>
      <c r="L136" s="32" t="s">
        <v>384</v>
      </c>
      <c r="M136" s="3"/>
      <c r="N136" s="3"/>
      <c r="O136" s="3"/>
      <c r="P136" s="3"/>
      <c r="Q136" s="3"/>
      <c r="R136" s="19"/>
      <c r="S136" s="67" t="s">
        <v>990</v>
      </c>
    </row>
    <row r="137" spans="1:19" x14ac:dyDescent="0.2">
      <c r="A137" s="27" t="s">
        <v>19</v>
      </c>
      <c r="B137" s="17" t="s">
        <v>263</v>
      </c>
      <c r="C137" s="48" t="s">
        <v>1187</v>
      </c>
      <c r="D137" s="18">
        <v>45289</v>
      </c>
      <c r="E137" s="33" t="s">
        <v>524</v>
      </c>
      <c r="F137" s="32" t="s">
        <v>525</v>
      </c>
      <c r="G137" s="3" t="s">
        <v>1188</v>
      </c>
      <c r="H137" s="4" t="s">
        <v>526</v>
      </c>
      <c r="I137" s="5" t="s">
        <v>418</v>
      </c>
      <c r="J137" s="3" t="s">
        <v>307</v>
      </c>
      <c r="K137" s="4" t="s">
        <v>307</v>
      </c>
      <c r="L137" s="5" t="s">
        <v>527</v>
      </c>
      <c r="M137" s="3"/>
      <c r="N137" s="3"/>
      <c r="O137" s="3"/>
      <c r="P137" s="3"/>
      <c r="Q137" s="3"/>
      <c r="R137" s="19"/>
      <c r="S137" s="67" t="s">
        <v>1003</v>
      </c>
    </row>
    <row r="138" spans="1:19" x14ac:dyDescent="0.2">
      <c r="A138" s="27" t="s">
        <v>19</v>
      </c>
      <c r="B138" s="17" t="s">
        <v>263</v>
      </c>
      <c r="C138" s="48" t="s">
        <v>1189</v>
      </c>
      <c r="D138" s="18">
        <v>45289</v>
      </c>
      <c r="E138" s="33" t="s">
        <v>528</v>
      </c>
      <c r="F138" s="32" t="s">
        <v>576</v>
      </c>
      <c r="G138" s="3" t="s">
        <v>1190</v>
      </c>
      <c r="H138" s="14" t="s">
        <v>729</v>
      </c>
      <c r="I138" s="5" t="s">
        <v>307</v>
      </c>
      <c r="J138" s="3" t="s">
        <v>307</v>
      </c>
      <c r="K138" s="4" t="s">
        <v>307</v>
      </c>
      <c r="L138" s="32" t="s">
        <v>529</v>
      </c>
      <c r="M138" s="3" t="s">
        <v>167</v>
      </c>
      <c r="N138" s="3"/>
      <c r="O138" s="3"/>
      <c r="P138" s="3"/>
      <c r="Q138" s="3"/>
      <c r="R138" s="19"/>
      <c r="S138" s="67" t="s">
        <v>973</v>
      </c>
    </row>
    <row r="139" spans="1:19" x14ac:dyDescent="0.2">
      <c r="A139" s="27" t="s">
        <v>19</v>
      </c>
      <c r="B139" s="17" t="s">
        <v>263</v>
      </c>
      <c r="C139" s="48" t="s">
        <v>223</v>
      </c>
      <c r="D139" s="18">
        <v>45653</v>
      </c>
      <c r="E139" s="33" t="s">
        <v>224</v>
      </c>
      <c r="F139" s="32" t="s">
        <v>676</v>
      </c>
      <c r="G139" s="3" t="s">
        <v>1191</v>
      </c>
      <c r="H139" s="14" t="s">
        <v>225</v>
      </c>
      <c r="I139" s="5" t="s">
        <v>307</v>
      </c>
      <c r="J139" s="3" t="s">
        <v>307</v>
      </c>
      <c r="K139" s="4" t="s">
        <v>307</v>
      </c>
      <c r="L139" s="32" t="s">
        <v>1192</v>
      </c>
      <c r="M139" s="3"/>
      <c r="N139" s="3"/>
      <c r="O139" s="3"/>
      <c r="P139" s="3"/>
      <c r="Q139" s="3"/>
      <c r="R139" s="19"/>
      <c r="S139" s="67" t="s">
        <v>1003</v>
      </c>
    </row>
    <row r="140" spans="1:19" x14ac:dyDescent="0.2">
      <c r="A140" s="27" t="s">
        <v>19</v>
      </c>
      <c r="B140" s="17" t="s">
        <v>263</v>
      </c>
      <c r="C140" s="48" t="s">
        <v>226</v>
      </c>
      <c r="D140" s="18">
        <v>45653</v>
      </c>
      <c r="E140" s="33" t="s">
        <v>227</v>
      </c>
      <c r="F140" s="32" t="s">
        <v>228</v>
      </c>
      <c r="G140" s="3" t="s">
        <v>1076</v>
      </c>
      <c r="H140" s="14" t="s">
        <v>787</v>
      </c>
      <c r="I140" s="5" t="s">
        <v>307</v>
      </c>
      <c r="J140" s="3" t="s">
        <v>307</v>
      </c>
      <c r="K140" s="4" t="s">
        <v>307</v>
      </c>
      <c r="L140" s="32" t="s">
        <v>229</v>
      </c>
      <c r="M140" s="3" t="s">
        <v>753</v>
      </c>
      <c r="N140" s="3"/>
      <c r="O140" s="3"/>
      <c r="P140" s="3"/>
      <c r="Q140" s="3"/>
      <c r="R140" s="19"/>
      <c r="S140" s="67" t="s">
        <v>990</v>
      </c>
    </row>
    <row r="141" spans="1:19" x14ac:dyDescent="0.2">
      <c r="A141" s="27" t="s">
        <v>19</v>
      </c>
      <c r="B141" s="17" t="s">
        <v>263</v>
      </c>
      <c r="C141" s="48" t="s">
        <v>230</v>
      </c>
      <c r="D141" s="18">
        <v>45653</v>
      </c>
      <c r="E141" s="33" t="s">
        <v>231</v>
      </c>
      <c r="F141" s="32" t="s">
        <v>232</v>
      </c>
      <c r="G141" s="3" t="s">
        <v>1193</v>
      </c>
      <c r="H141" s="14" t="s">
        <v>233</v>
      </c>
      <c r="I141" s="5" t="s">
        <v>418</v>
      </c>
      <c r="J141" s="3" t="s">
        <v>418</v>
      </c>
      <c r="K141" s="4" t="s">
        <v>307</v>
      </c>
      <c r="L141" s="32" t="s">
        <v>234</v>
      </c>
      <c r="M141" s="3"/>
      <c r="N141" s="3"/>
      <c r="O141" s="3"/>
      <c r="P141" s="3"/>
      <c r="Q141" s="3"/>
      <c r="R141" s="19"/>
      <c r="S141" s="67" t="s">
        <v>990</v>
      </c>
    </row>
    <row r="142" spans="1:19" x14ac:dyDescent="0.2">
      <c r="A142" s="45" t="s">
        <v>19</v>
      </c>
      <c r="B142" s="46" t="s">
        <v>263</v>
      </c>
      <c r="C142" s="47" t="s">
        <v>235</v>
      </c>
      <c r="D142" s="18">
        <v>45653</v>
      </c>
      <c r="E142" s="33" t="s">
        <v>236</v>
      </c>
      <c r="F142" s="23" t="s">
        <v>486</v>
      </c>
      <c r="G142" s="2" t="s">
        <v>1194</v>
      </c>
      <c r="H142" s="22" t="s">
        <v>946</v>
      </c>
      <c r="I142" s="7" t="s">
        <v>307</v>
      </c>
      <c r="J142" s="2" t="s">
        <v>307</v>
      </c>
      <c r="K142" s="6" t="s">
        <v>418</v>
      </c>
      <c r="L142" s="23" t="s">
        <v>486</v>
      </c>
      <c r="M142" s="2"/>
      <c r="N142" s="2"/>
      <c r="O142" s="2"/>
      <c r="P142" s="2"/>
      <c r="Q142" s="2"/>
      <c r="R142" s="135"/>
      <c r="S142" s="74" t="s">
        <v>990</v>
      </c>
    </row>
    <row r="143" spans="1:19" x14ac:dyDescent="0.2">
      <c r="A143" s="45" t="s">
        <v>19</v>
      </c>
      <c r="B143" s="46" t="s">
        <v>263</v>
      </c>
      <c r="C143" s="47" t="s">
        <v>237</v>
      </c>
      <c r="D143" s="18">
        <v>45653</v>
      </c>
      <c r="E143" s="43" t="s">
        <v>238</v>
      </c>
      <c r="F143" s="23" t="s">
        <v>239</v>
      </c>
      <c r="G143" s="2" t="s">
        <v>1195</v>
      </c>
      <c r="H143" s="22" t="s">
        <v>240</v>
      </c>
      <c r="I143" s="7" t="s">
        <v>307</v>
      </c>
      <c r="J143" s="2" t="s">
        <v>307</v>
      </c>
      <c r="K143" s="6" t="s">
        <v>307</v>
      </c>
      <c r="L143" s="23" t="s">
        <v>239</v>
      </c>
      <c r="M143" s="2"/>
      <c r="N143" s="2"/>
      <c r="O143" s="2"/>
      <c r="P143" s="2"/>
      <c r="Q143" s="2"/>
      <c r="R143" s="135"/>
      <c r="S143" s="74" t="s">
        <v>997</v>
      </c>
    </row>
    <row r="144" spans="1:19" x14ac:dyDescent="0.2">
      <c r="A144" s="86" t="s">
        <v>19</v>
      </c>
      <c r="B144" s="87" t="s">
        <v>263</v>
      </c>
      <c r="C144" s="98" t="s">
        <v>241</v>
      </c>
      <c r="D144" s="102">
        <v>45653</v>
      </c>
      <c r="E144" s="68" t="s">
        <v>242</v>
      </c>
      <c r="F144" s="61" t="s">
        <v>243</v>
      </c>
      <c r="G144" s="62" t="s">
        <v>1196</v>
      </c>
      <c r="H144" s="63" t="s">
        <v>647</v>
      </c>
      <c r="I144" s="64" t="s">
        <v>307</v>
      </c>
      <c r="J144" s="62" t="s">
        <v>307</v>
      </c>
      <c r="K144" s="63" t="s">
        <v>418</v>
      </c>
      <c r="L144" s="64" t="s">
        <v>244</v>
      </c>
      <c r="M144" s="62"/>
      <c r="N144" s="62"/>
      <c r="O144" s="62"/>
      <c r="P144" s="65"/>
      <c r="Q144" s="62"/>
      <c r="R144" s="66"/>
      <c r="S144" s="67" t="s">
        <v>973</v>
      </c>
    </row>
    <row r="145" spans="1:19" x14ac:dyDescent="0.2">
      <c r="A145" s="45" t="s">
        <v>19</v>
      </c>
      <c r="B145" s="46" t="s">
        <v>263</v>
      </c>
      <c r="C145" s="47" t="s">
        <v>245</v>
      </c>
      <c r="D145" s="18">
        <v>45653</v>
      </c>
      <c r="E145" s="44" t="s">
        <v>246</v>
      </c>
      <c r="F145" s="32" t="s">
        <v>912</v>
      </c>
      <c r="G145" s="3" t="s">
        <v>1197</v>
      </c>
      <c r="H145" s="4" t="s">
        <v>788</v>
      </c>
      <c r="I145" s="5" t="s">
        <v>307</v>
      </c>
      <c r="J145" s="3" t="s">
        <v>307</v>
      </c>
      <c r="K145" s="4" t="s">
        <v>307</v>
      </c>
      <c r="L145" s="3" t="s">
        <v>928</v>
      </c>
      <c r="M145" s="3"/>
      <c r="N145" s="3"/>
      <c r="O145" s="3"/>
      <c r="P145" s="65"/>
      <c r="Q145" s="62"/>
      <c r="R145" s="66"/>
      <c r="S145" s="67" t="s">
        <v>973</v>
      </c>
    </row>
    <row r="146" spans="1:19" x14ac:dyDescent="0.2">
      <c r="A146" s="45" t="s">
        <v>19</v>
      </c>
      <c r="B146" s="46" t="s">
        <v>263</v>
      </c>
      <c r="C146" s="47" t="s">
        <v>247</v>
      </c>
      <c r="D146" s="18">
        <v>45653</v>
      </c>
      <c r="E146" s="44" t="s">
        <v>248</v>
      </c>
      <c r="F146" s="32" t="s">
        <v>249</v>
      </c>
      <c r="G146" s="3" t="s">
        <v>577</v>
      </c>
      <c r="H146" s="4" t="s">
        <v>789</v>
      </c>
      <c r="I146" s="5" t="s">
        <v>307</v>
      </c>
      <c r="J146" s="3" t="s">
        <v>307</v>
      </c>
      <c r="K146" s="4" t="s">
        <v>418</v>
      </c>
      <c r="L146" s="5" t="s">
        <v>265</v>
      </c>
      <c r="M146" s="3"/>
      <c r="N146" s="3"/>
      <c r="O146" s="3"/>
      <c r="P146" s="65"/>
      <c r="Q146" s="62"/>
      <c r="R146" s="66"/>
      <c r="S146" s="67" t="s">
        <v>973</v>
      </c>
    </row>
    <row r="147" spans="1:19" x14ac:dyDescent="0.2">
      <c r="A147" s="45" t="s">
        <v>19</v>
      </c>
      <c r="B147" s="46" t="s">
        <v>263</v>
      </c>
      <c r="C147" s="47" t="s">
        <v>266</v>
      </c>
      <c r="D147" s="18">
        <v>45653</v>
      </c>
      <c r="E147" s="44" t="s">
        <v>267</v>
      </c>
      <c r="F147" s="32" t="s">
        <v>268</v>
      </c>
      <c r="G147" s="3" t="s">
        <v>1193</v>
      </c>
      <c r="H147" s="4" t="s">
        <v>269</v>
      </c>
      <c r="I147" s="5" t="s">
        <v>307</v>
      </c>
      <c r="J147" s="3" t="s">
        <v>307</v>
      </c>
      <c r="K147" s="4" t="s">
        <v>418</v>
      </c>
      <c r="L147" s="5" t="s">
        <v>268</v>
      </c>
      <c r="M147" s="3"/>
      <c r="N147" s="3"/>
      <c r="O147" s="3"/>
      <c r="P147" s="65"/>
      <c r="Q147" s="62"/>
      <c r="R147" s="66"/>
      <c r="S147" s="67" t="s">
        <v>990</v>
      </c>
    </row>
    <row r="148" spans="1:19" x14ac:dyDescent="0.2">
      <c r="A148" s="45" t="s">
        <v>19</v>
      </c>
      <c r="B148" s="46" t="s">
        <v>263</v>
      </c>
      <c r="C148" s="47" t="s">
        <v>270</v>
      </c>
      <c r="D148" s="18">
        <v>45653</v>
      </c>
      <c r="E148" s="44" t="s">
        <v>790</v>
      </c>
      <c r="F148" s="32" t="s">
        <v>811</v>
      </c>
      <c r="G148" s="3" t="s">
        <v>1061</v>
      </c>
      <c r="H148" s="4" t="s">
        <v>791</v>
      </c>
      <c r="I148" s="5" t="s">
        <v>418</v>
      </c>
      <c r="J148" s="3" t="s">
        <v>418</v>
      </c>
      <c r="K148" s="4" t="s">
        <v>307</v>
      </c>
      <c r="L148" s="5" t="s">
        <v>271</v>
      </c>
      <c r="M148" s="3"/>
      <c r="N148" s="3"/>
      <c r="O148" s="3"/>
      <c r="P148" s="65"/>
      <c r="Q148" s="62"/>
      <c r="R148" s="66"/>
      <c r="S148" s="67" t="s">
        <v>995</v>
      </c>
    </row>
    <row r="149" spans="1:19" x14ac:dyDescent="0.2">
      <c r="A149" s="86" t="s">
        <v>19</v>
      </c>
      <c r="B149" s="87" t="s">
        <v>263</v>
      </c>
      <c r="C149" s="98" t="s">
        <v>272</v>
      </c>
      <c r="D149" s="102">
        <v>45653</v>
      </c>
      <c r="E149" s="68" t="s">
        <v>273</v>
      </c>
      <c r="F149" s="61" t="s">
        <v>812</v>
      </c>
      <c r="G149" s="62" t="s">
        <v>1198</v>
      </c>
      <c r="H149" s="63" t="s">
        <v>932</v>
      </c>
      <c r="I149" s="64" t="s">
        <v>307</v>
      </c>
      <c r="J149" s="62" t="s">
        <v>307</v>
      </c>
      <c r="K149" s="63" t="s">
        <v>418</v>
      </c>
      <c r="L149" s="64" t="s">
        <v>274</v>
      </c>
      <c r="M149" s="62" t="s">
        <v>718</v>
      </c>
      <c r="N149" s="62"/>
      <c r="O149" s="62"/>
      <c r="P149" s="65"/>
      <c r="Q149" s="62"/>
      <c r="R149" s="66"/>
      <c r="S149" s="67" t="s">
        <v>997</v>
      </c>
    </row>
    <row r="150" spans="1:19" x14ac:dyDescent="0.2">
      <c r="A150" s="45" t="s">
        <v>19</v>
      </c>
      <c r="B150" s="46" t="s">
        <v>263</v>
      </c>
      <c r="C150" s="47" t="s">
        <v>275</v>
      </c>
      <c r="D150" s="18">
        <v>45653</v>
      </c>
      <c r="E150" s="44" t="s">
        <v>276</v>
      </c>
      <c r="F150" s="32" t="s">
        <v>277</v>
      </c>
      <c r="G150" s="3" t="s">
        <v>1199</v>
      </c>
      <c r="H150" s="4" t="s">
        <v>278</v>
      </c>
      <c r="I150" s="5" t="s">
        <v>418</v>
      </c>
      <c r="J150" s="3" t="s">
        <v>418</v>
      </c>
      <c r="K150" s="4" t="s">
        <v>307</v>
      </c>
      <c r="L150" s="3" t="s">
        <v>279</v>
      </c>
      <c r="M150" s="62" t="s">
        <v>20</v>
      </c>
      <c r="N150" s="62" t="s">
        <v>294</v>
      </c>
      <c r="O150" s="62"/>
      <c r="P150" s="65"/>
      <c r="Q150" s="62"/>
      <c r="R150" s="66"/>
      <c r="S150" s="67" t="s">
        <v>992</v>
      </c>
    </row>
    <row r="151" spans="1:19" x14ac:dyDescent="0.2">
      <c r="A151" s="86" t="s">
        <v>19</v>
      </c>
      <c r="B151" s="87" t="s">
        <v>263</v>
      </c>
      <c r="C151" s="98" t="s">
        <v>1200</v>
      </c>
      <c r="D151" s="102">
        <v>45653</v>
      </c>
      <c r="E151" s="68" t="s">
        <v>340</v>
      </c>
      <c r="F151" s="61" t="s">
        <v>341</v>
      </c>
      <c r="G151" s="62" t="s">
        <v>1107</v>
      </c>
      <c r="H151" s="63" t="s">
        <v>342</v>
      </c>
      <c r="I151" s="64" t="s">
        <v>307</v>
      </c>
      <c r="J151" s="62" t="s">
        <v>307</v>
      </c>
      <c r="K151" s="63" t="s">
        <v>307</v>
      </c>
      <c r="L151" s="64" t="s">
        <v>343</v>
      </c>
      <c r="M151" s="62"/>
      <c r="N151" s="62"/>
      <c r="O151" s="62"/>
      <c r="P151" s="65"/>
      <c r="Q151" s="62"/>
      <c r="R151" s="66"/>
      <c r="S151" s="67" t="s">
        <v>973</v>
      </c>
    </row>
    <row r="152" spans="1:19" x14ac:dyDescent="0.2">
      <c r="A152" s="86" t="s">
        <v>19</v>
      </c>
      <c r="B152" s="87" t="s">
        <v>263</v>
      </c>
      <c r="C152" s="98" t="s">
        <v>556</v>
      </c>
      <c r="D152" s="102">
        <v>46017</v>
      </c>
      <c r="E152" s="68" t="s">
        <v>557</v>
      </c>
      <c r="F152" s="61" t="s">
        <v>558</v>
      </c>
      <c r="G152" s="62" t="s">
        <v>1201</v>
      </c>
      <c r="H152" s="63" t="s">
        <v>559</v>
      </c>
      <c r="I152" s="64" t="s">
        <v>307</v>
      </c>
      <c r="J152" s="62" t="s">
        <v>307</v>
      </c>
      <c r="K152" s="63" t="s">
        <v>307</v>
      </c>
      <c r="L152" s="64" t="s">
        <v>560</v>
      </c>
      <c r="M152" s="62"/>
      <c r="N152" s="62"/>
      <c r="O152" s="62"/>
      <c r="P152" s="65"/>
      <c r="Q152" s="62"/>
      <c r="R152" s="66"/>
      <c r="S152" s="67" t="s">
        <v>1003</v>
      </c>
    </row>
    <row r="153" spans="1:19" x14ac:dyDescent="0.2">
      <c r="A153" s="86" t="s">
        <v>19</v>
      </c>
      <c r="B153" s="87" t="s">
        <v>263</v>
      </c>
      <c r="C153" s="98" t="s">
        <v>561</v>
      </c>
      <c r="D153" s="102">
        <v>46017</v>
      </c>
      <c r="E153" s="53" t="s">
        <v>562</v>
      </c>
      <c r="F153" s="61" t="s">
        <v>563</v>
      </c>
      <c r="G153" s="62" t="s">
        <v>1152</v>
      </c>
      <c r="H153" s="63" t="s">
        <v>564</v>
      </c>
      <c r="I153" s="64" t="s">
        <v>307</v>
      </c>
      <c r="J153" s="62" t="s">
        <v>307</v>
      </c>
      <c r="K153" s="63" t="s">
        <v>307</v>
      </c>
      <c r="L153" s="64" t="s">
        <v>512</v>
      </c>
      <c r="M153" s="62"/>
      <c r="N153" s="62"/>
      <c r="O153" s="62"/>
      <c r="P153" s="65"/>
      <c r="Q153" s="62"/>
      <c r="R153" s="66"/>
      <c r="S153" s="67" t="s">
        <v>990</v>
      </c>
    </row>
    <row r="154" spans="1:19" x14ac:dyDescent="0.2">
      <c r="A154" s="86" t="s">
        <v>19</v>
      </c>
      <c r="B154" s="87" t="s">
        <v>263</v>
      </c>
      <c r="C154" s="98" t="s">
        <v>565</v>
      </c>
      <c r="D154" s="102">
        <v>46017</v>
      </c>
      <c r="E154" s="53" t="s">
        <v>566</v>
      </c>
      <c r="F154" s="61" t="s">
        <v>567</v>
      </c>
      <c r="G154" s="62" t="s">
        <v>1202</v>
      </c>
      <c r="H154" s="63" t="s">
        <v>568</v>
      </c>
      <c r="I154" s="64" t="s">
        <v>307</v>
      </c>
      <c r="J154" s="62" t="s">
        <v>307</v>
      </c>
      <c r="K154" s="63" t="s">
        <v>307</v>
      </c>
      <c r="L154" s="62" t="s">
        <v>569</v>
      </c>
      <c r="M154" s="62"/>
      <c r="N154" s="62"/>
      <c r="O154" s="62"/>
      <c r="P154" s="65"/>
      <c r="Q154" s="62"/>
      <c r="R154" s="66"/>
      <c r="S154" s="67" t="s">
        <v>1003</v>
      </c>
    </row>
    <row r="155" spans="1:19" x14ac:dyDescent="0.2">
      <c r="A155" s="79" t="s">
        <v>19</v>
      </c>
      <c r="B155" s="80" t="s">
        <v>263</v>
      </c>
      <c r="C155" s="97" t="s">
        <v>578</v>
      </c>
      <c r="D155" s="102">
        <v>46017</v>
      </c>
      <c r="E155" s="53" t="s">
        <v>579</v>
      </c>
      <c r="F155" s="61" t="s">
        <v>145</v>
      </c>
      <c r="G155" s="62" t="s">
        <v>1121</v>
      </c>
      <c r="H155" s="63" t="s">
        <v>792</v>
      </c>
      <c r="I155" s="64" t="s">
        <v>307</v>
      </c>
      <c r="J155" s="62" t="s">
        <v>307</v>
      </c>
      <c r="K155" s="63" t="s">
        <v>307</v>
      </c>
      <c r="L155" s="64" t="s">
        <v>580</v>
      </c>
      <c r="M155" s="62"/>
      <c r="N155" s="62"/>
      <c r="O155" s="62"/>
      <c r="P155" s="73"/>
      <c r="Q155" s="70"/>
      <c r="R155" s="134"/>
      <c r="S155" s="74" t="s">
        <v>995</v>
      </c>
    </row>
    <row r="156" spans="1:19" x14ac:dyDescent="0.2">
      <c r="A156" s="79" t="s">
        <v>19</v>
      </c>
      <c r="B156" s="80" t="s">
        <v>263</v>
      </c>
      <c r="C156" s="97" t="s">
        <v>586</v>
      </c>
      <c r="D156" s="102">
        <v>45289</v>
      </c>
      <c r="E156" s="53" t="s">
        <v>587</v>
      </c>
      <c r="F156" s="61" t="s">
        <v>588</v>
      </c>
      <c r="G156" s="62" t="s">
        <v>1193</v>
      </c>
      <c r="H156" s="63" t="s">
        <v>589</v>
      </c>
      <c r="I156" s="64" t="s">
        <v>307</v>
      </c>
      <c r="J156" s="62" t="s">
        <v>307</v>
      </c>
      <c r="K156" s="63" t="s">
        <v>418</v>
      </c>
      <c r="L156" s="64" t="s">
        <v>590</v>
      </c>
      <c r="M156" s="62"/>
      <c r="N156" s="62"/>
      <c r="O156" s="62"/>
      <c r="P156" s="65"/>
      <c r="Q156" s="62"/>
      <c r="R156" s="66"/>
      <c r="S156" s="67" t="s">
        <v>990</v>
      </c>
    </row>
    <row r="157" spans="1:19" x14ac:dyDescent="0.2">
      <c r="A157" s="45" t="s">
        <v>19</v>
      </c>
      <c r="B157" s="46" t="s">
        <v>263</v>
      </c>
      <c r="C157" s="47" t="s">
        <v>591</v>
      </c>
      <c r="D157" s="18">
        <v>45289</v>
      </c>
      <c r="E157" s="43" t="s">
        <v>592</v>
      </c>
      <c r="F157" s="32" t="s">
        <v>813</v>
      </c>
      <c r="G157" s="3" t="s">
        <v>1203</v>
      </c>
      <c r="H157" s="4" t="s">
        <v>593</v>
      </c>
      <c r="I157" s="5" t="s">
        <v>307</v>
      </c>
      <c r="J157" s="3" t="s">
        <v>307</v>
      </c>
      <c r="K157" s="4" t="s">
        <v>307</v>
      </c>
      <c r="L157" s="5" t="s">
        <v>400</v>
      </c>
      <c r="M157" s="3" t="s">
        <v>594</v>
      </c>
      <c r="N157" s="3"/>
      <c r="O157" s="3"/>
      <c r="P157" s="14"/>
      <c r="Q157" s="3"/>
      <c r="R157" s="19"/>
      <c r="S157" s="67" t="s">
        <v>973</v>
      </c>
    </row>
    <row r="158" spans="1:19" x14ac:dyDescent="0.2">
      <c r="A158" s="45" t="s">
        <v>19</v>
      </c>
      <c r="B158" s="46" t="s">
        <v>263</v>
      </c>
      <c r="C158" s="47" t="s">
        <v>597</v>
      </c>
      <c r="D158" s="18">
        <v>45289</v>
      </c>
      <c r="E158" s="43" t="s">
        <v>598</v>
      </c>
      <c r="F158" s="32" t="s">
        <v>599</v>
      </c>
      <c r="G158" s="3" t="s">
        <v>1194</v>
      </c>
      <c r="H158" s="4" t="s">
        <v>600</v>
      </c>
      <c r="I158" s="5" t="s">
        <v>307</v>
      </c>
      <c r="J158" s="3" t="s">
        <v>307</v>
      </c>
      <c r="K158" s="4" t="s">
        <v>307</v>
      </c>
      <c r="L158" s="5" t="s">
        <v>601</v>
      </c>
      <c r="M158" s="3"/>
      <c r="N158" s="3"/>
      <c r="O158" s="3"/>
      <c r="P158" s="14"/>
      <c r="Q158" s="3"/>
      <c r="R158" s="19"/>
      <c r="S158" s="67" t="s">
        <v>990</v>
      </c>
    </row>
    <row r="159" spans="1:19" x14ac:dyDescent="0.2">
      <c r="A159" s="27" t="s">
        <v>19</v>
      </c>
      <c r="B159" s="17" t="s">
        <v>263</v>
      </c>
      <c r="C159" s="48" t="s">
        <v>602</v>
      </c>
      <c r="D159" s="18">
        <v>45289</v>
      </c>
      <c r="E159" s="43" t="s">
        <v>603</v>
      </c>
      <c r="F159" s="32" t="s">
        <v>382</v>
      </c>
      <c r="G159" s="3" t="s">
        <v>1204</v>
      </c>
      <c r="H159" s="4" t="s">
        <v>793</v>
      </c>
      <c r="I159" s="5" t="s">
        <v>307</v>
      </c>
      <c r="J159" s="3" t="s">
        <v>307</v>
      </c>
      <c r="K159" s="4" t="s">
        <v>418</v>
      </c>
      <c r="L159" s="5" t="s">
        <v>383</v>
      </c>
      <c r="M159" s="3"/>
      <c r="N159" s="3"/>
      <c r="O159" s="3"/>
      <c r="P159" s="14"/>
      <c r="Q159" s="3"/>
      <c r="R159" s="19"/>
      <c r="S159" s="67" t="s">
        <v>1003</v>
      </c>
    </row>
    <row r="160" spans="1:19" x14ac:dyDescent="0.2">
      <c r="A160" s="45" t="s">
        <v>19</v>
      </c>
      <c r="B160" s="46" t="s">
        <v>263</v>
      </c>
      <c r="C160" s="48" t="s">
        <v>604</v>
      </c>
      <c r="D160" s="18">
        <v>45289</v>
      </c>
      <c r="E160" s="44" t="s">
        <v>605</v>
      </c>
      <c r="F160" s="32" t="s">
        <v>606</v>
      </c>
      <c r="G160" s="3" t="s">
        <v>1076</v>
      </c>
      <c r="H160" s="4" t="s">
        <v>833</v>
      </c>
      <c r="I160" s="5" t="s">
        <v>307</v>
      </c>
      <c r="J160" s="3" t="s">
        <v>307</v>
      </c>
      <c r="K160" s="4" t="s">
        <v>307</v>
      </c>
      <c r="L160" s="5" t="s">
        <v>607</v>
      </c>
      <c r="M160" s="3"/>
      <c r="N160" s="3"/>
      <c r="O160" s="3"/>
      <c r="P160" s="14"/>
      <c r="Q160" s="3"/>
      <c r="R160" s="19"/>
      <c r="S160" s="67" t="s">
        <v>990</v>
      </c>
    </row>
    <row r="161" spans="1:19" x14ac:dyDescent="0.2">
      <c r="A161" s="27" t="s">
        <v>19</v>
      </c>
      <c r="B161" s="17" t="s">
        <v>263</v>
      </c>
      <c r="C161" s="48" t="s">
        <v>627</v>
      </c>
      <c r="D161" s="18">
        <v>45653</v>
      </c>
      <c r="E161" s="44" t="s">
        <v>628</v>
      </c>
      <c r="F161" s="32" t="s">
        <v>629</v>
      </c>
      <c r="G161" s="3" t="s">
        <v>1183</v>
      </c>
      <c r="H161" s="4" t="s">
        <v>794</v>
      </c>
      <c r="I161" s="5" t="s">
        <v>307</v>
      </c>
      <c r="J161" s="3" t="s">
        <v>307</v>
      </c>
      <c r="K161" s="4" t="s">
        <v>418</v>
      </c>
      <c r="L161" s="5" t="s">
        <v>630</v>
      </c>
      <c r="M161" s="3"/>
      <c r="N161" s="3"/>
      <c r="O161" s="3"/>
      <c r="P161" s="14"/>
      <c r="Q161" s="3"/>
      <c r="R161" s="19"/>
      <c r="S161" s="67" t="s">
        <v>1003</v>
      </c>
    </row>
    <row r="162" spans="1:19" x14ac:dyDescent="0.2">
      <c r="A162" s="27" t="s">
        <v>19</v>
      </c>
      <c r="B162" s="17" t="s">
        <v>263</v>
      </c>
      <c r="C162" s="48" t="s">
        <v>631</v>
      </c>
      <c r="D162" s="18">
        <v>45653</v>
      </c>
      <c r="E162" s="44" t="s">
        <v>795</v>
      </c>
      <c r="F162" s="32" t="s">
        <v>754</v>
      </c>
      <c r="G162" s="3" t="s">
        <v>1205</v>
      </c>
      <c r="H162" s="4" t="s">
        <v>796</v>
      </c>
      <c r="I162" s="5" t="s">
        <v>307</v>
      </c>
      <c r="J162" s="3" t="s">
        <v>307</v>
      </c>
      <c r="K162" s="4" t="s">
        <v>307</v>
      </c>
      <c r="L162" s="5" t="s">
        <v>632</v>
      </c>
      <c r="M162" s="3"/>
      <c r="N162" s="3"/>
      <c r="O162" s="3"/>
      <c r="P162" s="14"/>
      <c r="Q162" s="3"/>
      <c r="R162" s="19"/>
      <c r="S162" s="67" t="s">
        <v>995</v>
      </c>
    </row>
    <row r="163" spans="1:19" x14ac:dyDescent="0.2">
      <c r="A163" s="27" t="s">
        <v>19</v>
      </c>
      <c r="B163" s="17" t="s">
        <v>263</v>
      </c>
      <c r="C163" s="48" t="s">
        <v>633</v>
      </c>
      <c r="D163" s="18">
        <v>45653</v>
      </c>
      <c r="E163" s="44" t="s">
        <v>634</v>
      </c>
      <c r="F163" s="41" t="s">
        <v>635</v>
      </c>
      <c r="G163" s="8" t="s">
        <v>1190</v>
      </c>
      <c r="H163" s="9" t="s">
        <v>1206</v>
      </c>
      <c r="I163" s="10" t="s">
        <v>307</v>
      </c>
      <c r="J163" s="8" t="s">
        <v>307</v>
      </c>
      <c r="K163" s="9" t="s">
        <v>307</v>
      </c>
      <c r="L163" s="10" t="s">
        <v>636</v>
      </c>
      <c r="M163" s="8"/>
      <c r="N163" s="8"/>
      <c r="O163" s="8"/>
      <c r="P163" s="24"/>
      <c r="Q163" s="8"/>
      <c r="R163" s="136"/>
      <c r="S163" s="82" t="s">
        <v>973</v>
      </c>
    </row>
    <row r="164" spans="1:19" x14ac:dyDescent="0.2">
      <c r="A164" s="27" t="s">
        <v>19</v>
      </c>
      <c r="B164" s="17" t="s">
        <v>263</v>
      </c>
      <c r="C164" s="48" t="s">
        <v>637</v>
      </c>
      <c r="D164" s="18">
        <v>45653</v>
      </c>
      <c r="E164" s="44" t="s">
        <v>797</v>
      </c>
      <c r="F164" s="32" t="s">
        <v>638</v>
      </c>
      <c r="G164" s="3" t="s">
        <v>1207</v>
      </c>
      <c r="H164" s="4" t="s">
        <v>639</v>
      </c>
      <c r="I164" s="5" t="s">
        <v>307</v>
      </c>
      <c r="J164" s="3" t="s">
        <v>307</v>
      </c>
      <c r="K164" s="4" t="s">
        <v>307</v>
      </c>
      <c r="L164" s="5" t="s">
        <v>36</v>
      </c>
      <c r="M164" s="3"/>
      <c r="N164" s="3"/>
      <c r="O164" s="3"/>
      <c r="P164" s="14"/>
      <c r="Q164" s="3"/>
      <c r="R164" s="19"/>
      <c r="S164" s="67" t="s">
        <v>1003</v>
      </c>
    </row>
    <row r="165" spans="1:19" x14ac:dyDescent="0.2">
      <c r="A165" s="27" t="s">
        <v>19</v>
      </c>
      <c r="B165" s="17" t="s">
        <v>263</v>
      </c>
      <c r="C165" s="48" t="s">
        <v>642</v>
      </c>
      <c r="D165" s="18">
        <v>45653</v>
      </c>
      <c r="E165" s="44" t="s">
        <v>643</v>
      </c>
      <c r="F165" s="32" t="s">
        <v>644</v>
      </c>
      <c r="G165" s="3" t="s">
        <v>1208</v>
      </c>
      <c r="H165" s="4" t="s">
        <v>202</v>
      </c>
      <c r="I165" s="5" t="s">
        <v>307</v>
      </c>
      <c r="J165" s="3" t="s">
        <v>307</v>
      </c>
      <c r="K165" s="4" t="s">
        <v>307</v>
      </c>
      <c r="L165" s="5" t="s">
        <v>645</v>
      </c>
      <c r="M165" s="3"/>
      <c r="N165" s="3"/>
      <c r="O165" s="3"/>
      <c r="P165" s="14"/>
      <c r="Q165" s="3"/>
      <c r="R165" s="19"/>
      <c r="S165" s="67" t="s">
        <v>1045</v>
      </c>
    </row>
    <row r="166" spans="1:19" x14ac:dyDescent="0.2">
      <c r="A166" s="88" t="s">
        <v>19</v>
      </c>
      <c r="B166" s="89" t="s">
        <v>263</v>
      </c>
      <c r="C166" s="97" t="s">
        <v>1209</v>
      </c>
      <c r="D166" s="102">
        <v>45653</v>
      </c>
      <c r="E166" s="68" t="s">
        <v>649</v>
      </c>
      <c r="F166" s="75" t="s">
        <v>650</v>
      </c>
      <c r="G166" s="76" t="s">
        <v>1210</v>
      </c>
      <c r="H166" s="77" t="s">
        <v>651</v>
      </c>
      <c r="I166" s="78" t="s">
        <v>307</v>
      </c>
      <c r="J166" s="76" t="s">
        <v>307</v>
      </c>
      <c r="K166" s="77" t="s">
        <v>307</v>
      </c>
      <c r="L166" s="78" t="s">
        <v>652</v>
      </c>
      <c r="M166" s="76" t="s">
        <v>653</v>
      </c>
      <c r="N166" s="62"/>
      <c r="O166" s="62"/>
      <c r="P166" s="65"/>
      <c r="Q166" s="62"/>
      <c r="R166" s="66"/>
      <c r="S166" s="67" t="s">
        <v>973</v>
      </c>
    </row>
    <row r="167" spans="1:19" x14ac:dyDescent="0.2">
      <c r="A167" s="88" t="s">
        <v>19</v>
      </c>
      <c r="B167" s="89" t="s">
        <v>263</v>
      </c>
      <c r="C167" s="97" t="s">
        <v>1211</v>
      </c>
      <c r="D167" s="102">
        <v>45653</v>
      </c>
      <c r="E167" s="68" t="s">
        <v>38</v>
      </c>
      <c r="F167" s="75" t="s">
        <v>933</v>
      </c>
      <c r="G167" s="76" t="s">
        <v>1212</v>
      </c>
      <c r="H167" s="77" t="s">
        <v>654</v>
      </c>
      <c r="I167" s="78" t="s">
        <v>307</v>
      </c>
      <c r="J167" s="76" t="s">
        <v>307</v>
      </c>
      <c r="K167" s="77" t="s">
        <v>307</v>
      </c>
      <c r="L167" s="78" t="s">
        <v>746</v>
      </c>
      <c r="M167" s="76" t="s">
        <v>655</v>
      </c>
      <c r="N167" s="62" t="s">
        <v>849</v>
      </c>
      <c r="O167" s="62" t="s">
        <v>880</v>
      </c>
      <c r="P167" s="65" t="s">
        <v>881</v>
      </c>
      <c r="Q167" s="62" t="s">
        <v>882</v>
      </c>
      <c r="R167" s="66" t="s">
        <v>1313</v>
      </c>
      <c r="S167" s="67" t="s">
        <v>999</v>
      </c>
    </row>
    <row r="168" spans="1:19" x14ac:dyDescent="0.2">
      <c r="A168" s="88" t="s">
        <v>19</v>
      </c>
      <c r="B168" s="89" t="s">
        <v>263</v>
      </c>
      <c r="C168" s="97" t="s">
        <v>1213</v>
      </c>
      <c r="D168" s="102">
        <v>46017</v>
      </c>
      <c r="E168" s="68" t="s">
        <v>719</v>
      </c>
      <c r="F168" s="75" t="s">
        <v>658</v>
      </c>
      <c r="G168" s="76" t="s">
        <v>659</v>
      </c>
      <c r="H168" s="77" t="s">
        <v>777</v>
      </c>
      <c r="I168" s="78" t="s">
        <v>307</v>
      </c>
      <c r="J168" s="76" t="s">
        <v>307</v>
      </c>
      <c r="K168" s="77" t="s">
        <v>307</v>
      </c>
      <c r="L168" s="76" t="s">
        <v>479</v>
      </c>
      <c r="M168" s="76" t="s">
        <v>720</v>
      </c>
      <c r="N168" s="62"/>
      <c r="O168" s="62"/>
      <c r="P168" s="65"/>
      <c r="Q168" s="62"/>
      <c r="R168" s="66"/>
      <c r="S168" s="67" t="s">
        <v>995</v>
      </c>
    </row>
    <row r="169" spans="1:19" x14ac:dyDescent="0.2">
      <c r="A169" s="88" t="s">
        <v>19</v>
      </c>
      <c r="B169" s="89" t="s">
        <v>263</v>
      </c>
      <c r="C169" s="97" t="s">
        <v>1214</v>
      </c>
      <c r="D169" s="102">
        <v>46017</v>
      </c>
      <c r="E169" s="68" t="s">
        <v>851</v>
      </c>
      <c r="F169" s="75" t="s">
        <v>1215</v>
      </c>
      <c r="G169" s="76" t="s">
        <v>1216</v>
      </c>
      <c r="H169" s="77" t="s">
        <v>798</v>
      </c>
      <c r="I169" s="78" t="s">
        <v>307</v>
      </c>
      <c r="J169" s="76" t="s">
        <v>307</v>
      </c>
      <c r="K169" s="77" t="s">
        <v>307</v>
      </c>
      <c r="L169" s="78" t="s">
        <v>1217</v>
      </c>
      <c r="M169" s="76" t="s">
        <v>891</v>
      </c>
      <c r="N169" s="62"/>
      <c r="O169" s="62"/>
      <c r="P169" s="65"/>
      <c r="Q169" s="62"/>
      <c r="R169" s="66"/>
      <c r="S169" s="67" t="s">
        <v>973</v>
      </c>
    </row>
    <row r="170" spans="1:19" x14ac:dyDescent="0.2">
      <c r="A170" s="88" t="s">
        <v>19</v>
      </c>
      <c r="B170" s="89" t="s">
        <v>263</v>
      </c>
      <c r="C170" s="97" t="s">
        <v>1218</v>
      </c>
      <c r="D170" s="102">
        <v>46017</v>
      </c>
      <c r="E170" s="68" t="s">
        <v>952</v>
      </c>
      <c r="F170" s="61" t="s">
        <v>953</v>
      </c>
      <c r="G170" s="62" t="s">
        <v>1219</v>
      </c>
      <c r="H170" s="63" t="s">
        <v>661</v>
      </c>
      <c r="I170" s="64" t="s">
        <v>418</v>
      </c>
      <c r="J170" s="62" t="s">
        <v>418</v>
      </c>
      <c r="K170" s="63" t="s">
        <v>307</v>
      </c>
      <c r="L170" s="64" t="s">
        <v>660</v>
      </c>
      <c r="M170" s="62"/>
      <c r="N170" s="62"/>
      <c r="O170" s="62"/>
      <c r="P170" s="65"/>
      <c r="Q170" s="62"/>
      <c r="R170" s="66"/>
      <c r="S170" s="67" t="s">
        <v>973</v>
      </c>
    </row>
    <row r="171" spans="1:19" x14ac:dyDescent="0.2">
      <c r="A171" s="90" t="s">
        <v>19</v>
      </c>
      <c r="B171" s="80" t="s">
        <v>263</v>
      </c>
      <c r="C171" s="97" t="s">
        <v>1220</v>
      </c>
      <c r="D171" s="102">
        <v>46017</v>
      </c>
      <c r="E171" s="68" t="s">
        <v>662</v>
      </c>
      <c r="F171" s="61" t="s">
        <v>663</v>
      </c>
      <c r="G171" s="62" t="s">
        <v>1221</v>
      </c>
      <c r="H171" s="63" t="s">
        <v>799</v>
      </c>
      <c r="I171" s="64" t="s">
        <v>307</v>
      </c>
      <c r="J171" s="62" t="s">
        <v>307</v>
      </c>
      <c r="K171" s="63" t="s">
        <v>307</v>
      </c>
      <c r="L171" s="64" t="s">
        <v>7</v>
      </c>
      <c r="M171" s="62" t="s">
        <v>1222</v>
      </c>
      <c r="N171" s="62" t="s">
        <v>1223</v>
      </c>
      <c r="O171" s="62" t="s">
        <v>1224</v>
      </c>
      <c r="P171" s="62"/>
      <c r="Q171" s="62"/>
      <c r="R171" s="66"/>
      <c r="S171" s="67" t="s">
        <v>995</v>
      </c>
    </row>
    <row r="172" spans="1:19" x14ac:dyDescent="0.2">
      <c r="A172" s="27" t="s">
        <v>19</v>
      </c>
      <c r="B172" s="17" t="s">
        <v>263</v>
      </c>
      <c r="C172" s="48" t="s">
        <v>668</v>
      </c>
      <c r="D172" s="18">
        <v>45289</v>
      </c>
      <c r="E172" s="44" t="s">
        <v>669</v>
      </c>
      <c r="F172" s="32" t="s">
        <v>670</v>
      </c>
      <c r="G172" s="3" t="s">
        <v>671</v>
      </c>
      <c r="H172" s="4" t="s">
        <v>672</v>
      </c>
      <c r="I172" s="5" t="s">
        <v>418</v>
      </c>
      <c r="J172" s="3" t="s">
        <v>418</v>
      </c>
      <c r="K172" s="4" t="s">
        <v>307</v>
      </c>
      <c r="L172" s="3" t="s">
        <v>673</v>
      </c>
      <c r="M172" s="3"/>
      <c r="N172" s="14"/>
      <c r="O172" s="14"/>
      <c r="P172" s="3"/>
      <c r="Q172" s="3"/>
      <c r="R172" s="19"/>
      <c r="S172" s="67" t="s">
        <v>1003</v>
      </c>
    </row>
    <row r="173" spans="1:19" x14ac:dyDescent="0.2">
      <c r="A173" s="27" t="s">
        <v>19</v>
      </c>
      <c r="B173" s="17" t="s">
        <v>263</v>
      </c>
      <c r="C173" s="48" t="s">
        <v>725</v>
      </c>
      <c r="D173" s="18">
        <v>45289</v>
      </c>
      <c r="E173" s="44" t="s">
        <v>703</v>
      </c>
      <c r="F173" s="32" t="s">
        <v>704</v>
      </c>
      <c r="G173" s="3" t="s">
        <v>1225</v>
      </c>
      <c r="H173" s="4" t="s">
        <v>705</v>
      </c>
      <c r="I173" s="5" t="s">
        <v>418</v>
      </c>
      <c r="J173" s="3" t="s">
        <v>418</v>
      </c>
      <c r="K173" s="4" t="s">
        <v>307</v>
      </c>
      <c r="L173" s="15" t="s">
        <v>706</v>
      </c>
      <c r="M173" s="3"/>
      <c r="N173" s="3"/>
      <c r="O173" s="3"/>
      <c r="P173" s="3"/>
      <c r="Q173" s="3"/>
      <c r="R173" s="19"/>
      <c r="S173" s="67" t="s">
        <v>1006</v>
      </c>
    </row>
    <row r="174" spans="1:19" x14ac:dyDescent="0.2">
      <c r="A174" s="16" t="s">
        <v>19</v>
      </c>
      <c r="B174" s="17" t="s">
        <v>263</v>
      </c>
      <c r="C174" s="48" t="s">
        <v>726</v>
      </c>
      <c r="D174" s="18">
        <v>45289</v>
      </c>
      <c r="E174" s="44" t="s">
        <v>707</v>
      </c>
      <c r="F174" s="32" t="s">
        <v>708</v>
      </c>
      <c r="G174" s="3" t="s">
        <v>1078</v>
      </c>
      <c r="H174" s="4" t="s">
        <v>709</v>
      </c>
      <c r="I174" s="5" t="s">
        <v>307</v>
      </c>
      <c r="J174" s="3" t="s">
        <v>307</v>
      </c>
      <c r="K174" s="4" t="s">
        <v>307</v>
      </c>
      <c r="L174" s="15" t="s">
        <v>708</v>
      </c>
      <c r="M174" s="3"/>
      <c r="N174" s="3"/>
      <c r="O174" s="3"/>
      <c r="P174" s="3"/>
      <c r="Q174" s="3"/>
      <c r="R174" s="19"/>
      <c r="S174" s="67" t="s">
        <v>973</v>
      </c>
    </row>
    <row r="175" spans="1:19" x14ac:dyDescent="0.2">
      <c r="A175" s="16" t="s">
        <v>19</v>
      </c>
      <c r="B175" s="17" t="s">
        <v>263</v>
      </c>
      <c r="C175" s="48" t="s">
        <v>727</v>
      </c>
      <c r="D175" s="18">
        <v>45289</v>
      </c>
      <c r="E175" s="44" t="s">
        <v>1226</v>
      </c>
      <c r="F175" s="32" t="s">
        <v>710</v>
      </c>
      <c r="G175" s="3" t="s">
        <v>1227</v>
      </c>
      <c r="H175" s="4" t="s">
        <v>800</v>
      </c>
      <c r="I175" s="5" t="s">
        <v>307</v>
      </c>
      <c r="J175" s="3" t="s">
        <v>307</v>
      </c>
      <c r="K175" s="4" t="s">
        <v>418</v>
      </c>
      <c r="L175" s="15" t="s">
        <v>711</v>
      </c>
      <c r="M175" s="3"/>
      <c r="N175" s="3"/>
      <c r="O175" s="3"/>
      <c r="P175" s="3"/>
      <c r="Q175" s="3"/>
      <c r="R175" s="19"/>
      <c r="S175" s="67" t="s">
        <v>997</v>
      </c>
    </row>
    <row r="176" spans="1:19" x14ac:dyDescent="0.2">
      <c r="A176" s="27" t="s">
        <v>19</v>
      </c>
      <c r="B176" s="17" t="s">
        <v>263</v>
      </c>
      <c r="C176" s="48" t="s">
        <v>728</v>
      </c>
      <c r="D176" s="18">
        <v>45289</v>
      </c>
      <c r="E176" s="44" t="s">
        <v>712</v>
      </c>
      <c r="F176" s="19" t="s">
        <v>713</v>
      </c>
      <c r="G176" s="3" t="s">
        <v>1228</v>
      </c>
      <c r="H176" s="20" t="s">
        <v>714</v>
      </c>
      <c r="I176" s="5" t="s">
        <v>307</v>
      </c>
      <c r="J176" s="3" t="s">
        <v>307</v>
      </c>
      <c r="K176" s="4" t="s">
        <v>418</v>
      </c>
      <c r="L176" s="15" t="s">
        <v>715</v>
      </c>
      <c r="M176" s="3"/>
      <c r="N176" s="3"/>
      <c r="O176" s="3"/>
      <c r="P176" s="3"/>
      <c r="Q176" s="3"/>
      <c r="R176" s="19"/>
      <c r="S176" s="67" t="s">
        <v>1003</v>
      </c>
    </row>
    <row r="177" spans="1:19" x14ac:dyDescent="0.2">
      <c r="A177" s="27" t="s">
        <v>19</v>
      </c>
      <c r="B177" s="17" t="s">
        <v>263</v>
      </c>
      <c r="C177" s="48" t="s">
        <v>1229</v>
      </c>
      <c r="D177" s="18">
        <v>45653</v>
      </c>
      <c r="E177" s="44" t="s">
        <v>755</v>
      </c>
      <c r="F177" s="19" t="s">
        <v>756</v>
      </c>
      <c r="G177" s="3" t="s">
        <v>1230</v>
      </c>
      <c r="H177" s="20" t="s">
        <v>757</v>
      </c>
      <c r="I177" s="5" t="s">
        <v>307</v>
      </c>
      <c r="J177" s="3" t="s">
        <v>307</v>
      </c>
      <c r="K177" s="4" t="s">
        <v>307</v>
      </c>
      <c r="L177" s="15" t="s">
        <v>352</v>
      </c>
      <c r="M177" s="3"/>
      <c r="N177" s="3"/>
      <c r="O177" s="3"/>
      <c r="P177" s="3"/>
      <c r="Q177" s="3"/>
      <c r="R177" s="19"/>
      <c r="S177" s="67" t="s">
        <v>973</v>
      </c>
    </row>
    <row r="178" spans="1:19" x14ac:dyDescent="0.2">
      <c r="A178" s="27" t="s">
        <v>19</v>
      </c>
      <c r="B178" s="17" t="s">
        <v>263</v>
      </c>
      <c r="C178" s="48" t="s">
        <v>1231</v>
      </c>
      <c r="D178" s="18">
        <v>45653</v>
      </c>
      <c r="E178" s="44" t="s">
        <v>1232</v>
      </c>
      <c r="F178" s="19" t="s">
        <v>760</v>
      </c>
      <c r="G178" s="3" t="s">
        <v>1233</v>
      </c>
      <c r="H178" s="20" t="s">
        <v>759</v>
      </c>
      <c r="I178" s="5" t="s">
        <v>307</v>
      </c>
      <c r="J178" s="3" t="s">
        <v>307</v>
      </c>
      <c r="K178" s="4" t="s">
        <v>307</v>
      </c>
      <c r="L178" s="15" t="s">
        <v>648</v>
      </c>
      <c r="M178" s="3"/>
      <c r="N178" s="3"/>
      <c r="O178" s="3"/>
      <c r="P178" s="3"/>
      <c r="Q178" s="3"/>
      <c r="R178" s="19"/>
      <c r="S178" s="67" t="s">
        <v>973</v>
      </c>
    </row>
    <row r="179" spans="1:19" x14ac:dyDescent="0.2">
      <c r="A179" s="27" t="s">
        <v>19</v>
      </c>
      <c r="B179" s="17" t="s">
        <v>263</v>
      </c>
      <c r="C179" s="48" t="s">
        <v>1234</v>
      </c>
      <c r="D179" s="18">
        <v>46017</v>
      </c>
      <c r="E179" s="44" t="s">
        <v>823</v>
      </c>
      <c r="F179" s="19" t="s">
        <v>815</v>
      </c>
      <c r="G179" s="3" t="s">
        <v>1235</v>
      </c>
      <c r="H179" s="20" t="s">
        <v>816</v>
      </c>
      <c r="I179" s="5" t="s">
        <v>307</v>
      </c>
      <c r="J179" s="3" t="s">
        <v>307</v>
      </c>
      <c r="K179" s="4" t="s">
        <v>307</v>
      </c>
      <c r="L179" s="15" t="s">
        <v>817</v>
      </c>
      <c r="M179" s="3"/>
      <c r="N179" s="3"/>
      <c r="O179" s="3"/>
      <c r="P179" s="3"/>
      <c r="Q179" s="3"/>
      <c r="R179" s="19"/>
      <c r="S179" s="67" t="s">
        <v>1003</v>
      </c>
    </row>
    <row r="180" spans="1:19" x14ac:dyDescent="0.2">
      <c r="A180" s="27" t="s">
        <v>19</v>
      </c>
      <c r="B180" s="17" t="s">
        <v>263</v>
      </c>
      <c r="C180" s="48" t="s">
        <v>1236</v>
      </c>
      <c r="D180" s="18">
        <v>46017</v>
      </c>
      <c r="E180" s="44" t="s">
        <v>818</v>
      </c>
      <c r="F180" s="19" t="s">
        <v>819</v>
      </c>
      <c r="G180" s="3" t="s">
        <v>1237</v>
      </c>
      <c r="H180" s="20" t="s">
        <v>820</v>
      </c>
      <c r="I180" s="5" t="s">
        <v>418</v>
      </c>
      <c r="J180" s="3" t="s">
        <v>307</v>
      </c>
      <c r="K180" s="4" t="s">
        <v>307</v>
      </c>
      <c r="L180" s="15" t="s">
        <v>1238</v>
      </c>
      <c r="M180" s="3"/>
      <c r="N180" s="3"/>
      <c r="O180" s="3"/>
      <c r="P180" s="3"/>
      <c r="Q180" s="3"/>
      <c r="R180" s="19"/>
      <c r="S180" s="67" t="s">
        <v>992</v>
      </c>
    </row>
    <row r="181" spans="1:19" x14ac:dyDescent="0.2">
      <c r="A181" s="27" t="s">
        <v>19</v>
      </c>
      <c r="B181" s="17" t="s">
        <v>263</v>
      </c>
      <c r="C181" s="48" t="s">
        <v>1239</v>
      </c>
      <c r="D181" s="18">
        <v>46017</v>
      </c>
      <c r="E181" s="44" t="s">
        <v>822</v>
      </c>
      <c r="F181" s="19" t="s">
        <v>883</v>
      </c>
      <c r="G181" s="3" t="s">
        <v>1195</v>
      </c>
      <c r="H181" s="20" t="s">
        <v>850</v>
      </c>
      <c r="I181" s="5" t="s">
        <v>418</v>
      </c>
      <c r="J181" s="3" t="s">
        <v>418</v>
      </c>
      <c r="K181" s="4" t="s">
        <v>307</v>
      </c>
      <c r="L181" s="15" t="s">
        <v>821</v>
      </c>
      <c r="M181" s="3"/>
      <c r="N181" s="3"/>
      <c r="O181" s="3"/>
      <c r="P181" s="3"/>
      <c r="Q181" s="3"/>
      <c r="R181" s="19"/>
      <c r="S181" s="67" t="s">
        <v>997</v>
      </c>
    </row>
    <row r="182" spans="1:19" x14ac:dyDescent="0.2">
      <c r="A182" s="27" t="s">
        <v>19</v>
      </c>
      <c r="B182" s="17" t="s">
        <v>263</v>
      </c>
      <c r="C182" s="48" t="s">
        <v>1240</v>
      </c>
      <c r="D182" s="18">
        <v>46017</v>
      </c>
      <c r="E182" s="44" t="s">
        <v>827</v>
      </c>
      <c r="F182" s="19" t="s">
        <v>828</v>
      </c>
      <c r="G182" s="3" t="s">
        <v>1241</v>
      </c>
      <c r="H182" s="20" t="s">
        <v>829</v>
      </c>
      <c r="I182" s="5" t="s">
        <v>418</v>
      </c>
      <c r="J182" s="3" t="s">
        <v>418</v>
      </c>
      <c r="K182" s="4" t="s">
        <v>307</v>
      </c>
      <c r="L182" s="15" t="s">
        <v>830</v>
      </c>
      <c r="M182" s="3"/>
      <c r="N182" s="3"/>
      <c r="O182" s="3"/>
      <c r="P182" s="3"/>
      <c r="Q182" s="3"/>
      <c r="R182" s="19"/>
      <c r="S182" s="67" t="s">
        <v>1006</v>
      </c>
    </row>
    <row r="183" spans="1:19" x14ac:dyDescent="0.2">
      <c r="A183" s="27" t="s">
        <v>19</v>
      </c>
      <c r="B183" s="17" t="s">
        <v>263</v>
      </c>
      <c r="C183" s="48" t="s">
        <v>1242</v>
      </c>
      <c r="D183" s="18">
        <v>46017</v>
      </c>
      <c r="E183" s="44" t="s">
        <v>875</v>
      </c>
      <c r="F183" s="19" t="s">
        <v>824</v>
      </c>
      <c r="G183" s="3" t="s">
        <v>1243</v>
      </c>
      <c r="H183" s="20" t="s">
        <v>825</v>
      </c>
      <c r="I183" s="5" t="s">
        <v>307</v>
      </c>
      <c r="J183" s="3" t="s">
        <v>307</v>
      </c>
      <c r="K183" s="4" t="s">
        <v>307</v>
      </c>
      <c r="L183" s="5" t="s">
        <v>826</v>
      </c>
      <c r="M183" s="3"/>
      <c r="N183" s="3"/>
      <c r="O183" s="62"/>
      <c r="P183" s="62"/>
      <c r="Q183" s="62"/>
      <c r="R183" s="66"/>
      <c r="S183" s="67" t="s">
        <v>1003</v>
      </c>
    </row>
    <row r="184" spans="1:19" x14ac:dyDescent="0.2">
      <c r="A184" s="28" t="s">
        <v>19</v>
      </c>
      <c r="B184" s="29" t="s">
        <v>263</v>
      </c>
      <c r="C184" s="99" t="s">
        <v>1244</v>
      </c>
      <c r="D184" s="18">
        <v>45289</v>
      </c>
      <c r="E184" s="44" t="s">
        <v>906</v>
      </c>
      <c r="F184" s="30" t="s">
        <v>907</v>
      </c>
      <c r="G184" s="11" t="s">
        <v>1245</v>
      </c>
      <c r="H184" s="31" t="s">
        <v>840</v>
      </c>
      <c r="I184" s="5" t="s">
        <v>307</v>
      </c>
      <c r="J184" s="3" t="s">
        <v>307</v>
      </c>
      <c r="K184" s="4" t="s">
        <v>418</v>
      </c>
      <c r="L184" s="5" t="s">
        <v>1246</v>
      </c>
      <c r="M184" s="3" t="s">
        <v>831</v>
      </c>
      <c r="N184" s="3"/>
      <c r="O184" s="62"/>
      <c r="P184" s="62"/>
      <c r="Q184" s="62"/>
      <c r="R184" s="66"/>
      <c r="S184" s="67" t="s">
        <v>1003</v>
      </c>
    </row>
    <row r="185" spans="1:19" x14ac:dyDescent="0.2">
      <c r="A185" s="28" t="s">
        <v>19</v>
      </c>
      <c r="B185" s="29" t="s">
        <v>263</v>
      </c>
      <c r="C185" s="99" t="s">
        <v>1247</v>
      </c>
      <c r="D185" s="18">
        <v>45289</v>
      </c>
      <c r="E185" s="44" t="s">
        <v>841</v>
      </c>
      <c r="F185" s="30" t="s">
        <v>842</v>
      </c>
      <c r="G185" s="11" t="s">
        <v>1248</v>
      </c>
      <c r="H185" s="31" t="s">
        <v>843</v>
      </c>
      <c r="I185" s="13" t="s">
        <v>307</v>
      </c>
      <c r="J185" s="11" t="s">
        <v>307</v>
      </c>
      <c r="K185" s="12" t="s">
        <v>307</v>
      </c>
      <c r="L185" s="5" t="s">
        <v>844</v>
      </c>
      <c r="M185" s="3"/>
      <c r="N185" s="3"/>
      <c r="O185" s="3"/>
      <c r="P185" s="3"/>
      <c r="Q185" s="3"/>
      <c r="R185" s="19"/>
      <c r="S185" s="67" t="s">
        <v>1006</v>
      </c>
    </row>
    <row r="186" spans="1:19" x14ac:dyDescent="0.2">
      <c r="A186" s="28" t="s">
        <v>19</v>
      </c>
      <c r="B186" s="29" t="s">
        <v>263</v>
      </c>
      <c r="C186" s="99" t="s">
        <v>1249</v>
      </c>
      <c r="D186" s="18">
        <v>45653</v>
      </c>
      <c r="E186" s="44" t="s">
        <v>853</v>
      </c>
      <c r="F186" s="30" t="s">
        <v>854</v>
      </c>
      <c r="G186" s="11" t="s">
        <v>1250</v>
      </c>
      <c r="H186" s="31" t="s">
        <v>855</v>
      </c>
      <c r="I186" s="13" t="s">
        <v>307</v>
      </c>
      <c r="J186" s="11" t="s">
        <v>307</v>
      </c>
      <c r="K186" s="12" t="s">
        <v>418</v>
      </c>
      <c r="L186" s="5" t="s">
        <v>856</v>
      </c>
      <c r="M186" s="3" t="s">
        <v>857</v>
      </c>
      <c r="N186" s="3"/>
      <c r="O186" s="3"/>
      <c r="P186" s="3"/>
      <c r="Q186" s="3"/>
      <c r="R186" s="19"/>
      <c r="S186" s="67" t="s">
        <v>992</v>
      </c>
    </row>
    <row r="187" spans="1:19" x14ac:dyDescent="0.2">
      <c r="A187" s="28" t="s">
        <v>19</v>
      </c>
      <c r="B187" s="29" t="s">
        <v>263</v>
      </c>
      <c r="C187" s="99" t="s">
        <v>1251</v>
      </c>
      <c r="D187" s="18">
        <v>45653</v>
      </c>
      <c r="E187" s="44" t="s">
        <v>859</v>
      </c>
      <c r="F187" s="30" t="s">
        <v>947</v>
      </c>
      <c r="G187" s="11" t="s">
        <v>1252</v>
      </c>
      <c r="H187" s="31" t="s">
        <v>860</v>
      </c>
      <c r="I187" s="13" t="s">
        <v>418</v>
      </c>
      <c r="J187" s="11" t="s">
        <v>307</v>
      </c>
      <c r="K187" s="12" t="s">
        <v>307</v>
      </c>
      <c r="L187" s="5" t="s">
        <v>465</v>
      </c>
      <c r="M187" s="3"/>
      <c r="N187" s="3"/>
      <c r="O187" s="3"/>
      <c r="P187" s="3"/>
      <c r="Q187" s="3"/>
      <c r="R187" s="19"/>
      <c r="S187" s="67" t="s">
        <v>1001</v>
      </c>
    </row>
    <row r="188" spans="1:19" x14ac:dyDescent="0.2">
      <c r="A188" s="27" t="s">
        <v>19</v>
      </c>
      <c r="B188" s="17" t="s">
        <v>263</v>
      </c>
      <c r="C188" s="48" t="s">
        <v>1253</v>
      </c>
      <c r="D188" s="18">
        <v>45653</v>
      </c>
      <c r="E188" s="44" t="s">
        <v>861</v>
      </c>
      <c r="F188" s="19" t="s">
        <v>862</v>
      </c>
      <c r="G188" s="3" t="s">
        <v>1254</v>
      </c>
      <c r="H188" s="20" t="s">
        <v>872</v>
      </c>
      <c r="I188" s="5" t="s">
        <v>307</v>
      </c>
      <c r="J188" s="3" t="s">
        <v>307</v>
      </c>
      <c r="K188" s="4" t="s">
        <v>418</v>
      </c>
      <c r="L188" s="5" t="s">
        <v>863</v>
      </c>
      <c r="M188" s="3"/>
      <c r="N188" s="3"/>
      <c r="O188" s="3"/>
      <c r="P188" s="3"/>
      <c r="Q188" s="3"/>
      <c r="R188" s="19"/>
      <c r="S188" s="67" t="s">
        <v>986</v>
      </c>
    </row>
    <row r="189" spans="1:19" x14ac:dyDescent="0.2">
      <c r="A189" s="28" t="s">
        <v>19</v>
      </c>
      <c r="B189" s="29" t="s">
        <v>263</v>
      </c>
      <c r="C189" s="99" t="s">
        <v>1255</v>
      </c>
      <c r="D189" s="18">
        <v>45653</v>
      </c>
      <c r="E189" s="44" t="s">
        <v>864</v>
      </c>
      <c r="F189" s="30" t="s">
        <v>285</v>
      </c>
      <c r="G189" s="11" t="s">
        <v>1256</v>
      </c>
      <c r="H189" s="31" t="s">
        <v>865</v>
      </c>
      <c r="I189" s="13" t="s">
        <v>307</v>
      </c>
      <c r="J189" s="11" t="s">
        <v>307</v>
      </c>
      <c r="K189" s="12" t="s">
        <v>418</v>
      </c>
      <c r="L189" s="5" t="s">
        <v>285</v>
      </c>
      <c r="M189" s="3"/>
      <c r="N189" s="3"/>
      <c r="O189" s="3"/>
      <c r="P189" s="3"/>
      <c r="Q189" s="3"/>
      <c r="R189" s="19"/>
      <c r="S189" s="67" t="s">
        <v>973</v>
      </c>
    </row>
    <row r="190" spans="1:19" x14ac:dyDescent="0.2">
      <c r="A190" s="27" t="s">
        <v>19</v>
      </c>
      <c r="B190" s="17" t="s">
        <v>263</v>
      </c>
      <c r="C190" s="48" t="s">
        <v>1257</v>
      </c>
      <c r="D190" s="18">
        <v>45653</v>
      </c>
      <c r="E190" s="44" t="s">
        <v>867</v>
      </c>
      <c r="F190" s="19" t="s">
        <v>868</v>
      </c>
      <c r="G190" s="3" t="s">
        <v>1258</v>
      </c>
      <c r="H190" s="20" t="s">
        <v>869</v>
      </c>
      <c r="I190" s="5" t="s">
        <v>418</v>
      </c>
      <c r="J190" s="3" t="s">
        <v>418</v>
      </c>
      <c r="K190" s="4" t="s">
        <v>307</v>
      </c>
      <c r="L190" s="5" t="s">
        <v>870</v>
      </c>
      <c r="M190" s="3" t="s">
        <v>871</v>
      </c>
      <c r="N190" s="3"/>
      <c r="O190" s="3"/>
      <c r="P190" s="3"/>
      <c r="Q190" s="3"/>
      <c r="R190" s="19"/>
      <c r="S190" s="67" t="s">
        <v>1003</v>
      </c>
    </row>
    <row r="191" spans="1:19" x14ac:dyDescent="0.2">
      <c r="A191" s="27" t="s">
        <v>19</v>
      </c>
      <c r="B191" s="17" t="s">
        <v>263</v>
      </c>
      <c r="C191" s="48" t="s">
        <v>1259</v>
      </c>
      <c r="D191" s="18">
        <v>45653</v>
      </c>
      <c r="E191" s="44" t="s">
        <v>267</v>
      </c>
      <c r="F191" s="19" t="s">
        <v>866</v>
      </c>
      <c r="G191" s="3" t="s">
        <v>1260</v>
      </c>
      <c r="H191" s="20" t="s">
        <v>873</v>
      </c>
      <c r="I191" s="5" t="s">
        <v>307</v>
      </c>
      <c r="J191" s="3" t="s">
        <v>307</v>
      </c>
      <c r="K191" s="4" t="s">
        <v>307</v>
      </c>
      <c r="L191" s="5" t="s">
        <v>866</v>
      </c>
      <c r="M191" s="3"/>
      <c r="N191" s="3"/>
      <c r="O191" s="3"/>
      <c r="P191" s="3"/>
      <c r="Q191" s="3"/>
      <c r="R191" s="19"/>
      <c r="S191" s="67" t="s">
        <v>999</v>
      </c>
    </row>
    <row r="192" spans="1:19" x14ac:dyDescent="0.2">
      <c r="A192" s="79" t="s">
        <v>19</v>
      </c>
      <c r="B192" s="80" t="s">
        <v>263</v>
      </c>
      <c r="C192" s="97" t="s">
        <v>1261</v>
      </c>
      <c r="D192" s="102">
        <v>45653</v>
      </c>
      <c r="E192" s="68" t="s">
        <v>876</v>
      </c>
      <c r="F192" s="66" t="s">
        <v>877</v>
      </c>
      <c r="G192" s="62" t="s">
        <v>1262</v>
      </c>
      <c r="H192" s="81" t="s">
        <v>878</v>
      </c>
      <c r="I192" s="64" t="s">
        <v>307</v>
      </c>
      <c r="J192" s="62" t="s">
        <v>307</v>
      </c>
      <c r="K192" s="63" t="s">
        <v>307</v>
      </c>
      <c r="L192" s="64" t="s">
        <v>879</v>
      </c>
      <c r="M192" s="62"/>
      <c r="N192" s="62"/>
      <c r="O192" s="62"/>
      <c r="P192" s="62"/>
      <c r="Q192" s="62"/>
      <c r="R192" s="66"/>
      <c r="S192" s="67" t="s">
        <v>999</v>
      </c>
    </row>
    <row r="193" spans="1:19" x14ac:dyDescent="0.2">
      <c r="A193" s="79" t="s">
        <v>19</v>
      </c>
      <c r="B193" s="80" t="s">
        <v>263</v>
      </c>
      <c r="C193" s="97" t="s">
        <v>1263</v>
      </c>
      <c r="D193" s="102">
        <v>46017</v>
      </c>
      <c r="E193" s="68" t="s">
        <v>895</v>
      </c>
      <c r="F193" s="66" t="s">
        <v>496</v>
      </c>
      <c r="G193" s="62" t="s">
        <v>1264</v>
      </c>
      <c r="H193" s="81" t="s">
        <v>896</v>
      </c>
      <c r="I193" s="64" t="s">
        <v>307</v>
      </c>
      <c r="J193" s="62" t="s">
        <v>307</v>
      </c>
      <c r="K193" s="63" t="s">
        <v>307</v>
      </c>
      <c r="L193" s="64" t="s">
        <v>497</v>
      </c>
      <c r="M193" s="62" t="s">
        <v>897</v>
      </c>
      <c r="N193" s="62"/>
      <c r="O193" s="62"/>
      <c r="P193" s="62"/>
      <c r="Q193" s="62"/>
      <c r="R193" s="66"/>
      <c r="S193" s="67" t="s">
        <v>973</v>
      </c>
    </row>
    <row r="194" spans="1:19" x14ac:dyDescent="0.2">
      <c r="A194" s="79" t="s">
        <v>19</v>
      </c>
      <c r="B194" s="80" t="s">
        <v>263</v>
      </c>
      <c r="C194" s="97" t="s">
        <v>1265</v>
      </c>
      <c r="D194" s="102">
        <v>45380</v>
      </c>
      <c r="E194" s="68" t="s">
        <v>476</v>
      </c>
      <c r="F194" s="66" t="s">
        <v>913</v>
      </c>
      <c r="G194" s="62" t="s">
        <v>1193</v>
      </c>
      <c r="H194" s="81" t="s">
        <v>914</v>
      </c>
      <c r="I194" s="64" t="s">
        <v>307</v>
      </c>
      <c r="J194" s="62" t="s">
        <v>307</v>
      </c>
      <c r="K194" s="63" t="s">
        <v>307</v>
      </c>
      <c r="L194" s="64" t="s">
        <v>915</v>
      </c>
      <c r="M194" s="62"/>
      <c r="N194" s="62"/>
      <c r="O194" s="62"/>
      <c r="P194" s="62"/>
      <c r="Q194" s="62"/>
      <c r="R194" s="66"/>
      <c r="S194" s="67" t="s">
        <v>990</v>
      </c>
    </row>
    <row r="195" spans="1:19" x14ac:dyDescent="0.2">
      <c r="A195" s="27" t="s">
        <v>19</v>
      </c>
      <c r="B195" s="17" t="s">
        <v>263</v>
      </c>
      <c r="C195" s="48" t="s">
        <v>1266</v>
      </c>
      <c r="D195" s="18">
        <v>45435</v>
      </c>
      <c r="E195" s="44" t="s">
        <v>921</v>
      </c>
      <c r="F195" s="19" t="s">
        <v>920</v>
      </c>
      <c r="G195" s="3" t="s">
        <v>1038</v>
      </c>
      <c r="H195" s="20" t="s">
        <v>916</v>
      </c>
      <c r="I195" s="5" t="s">
        <v>307</v>
      </c>
      <c r="J195" s="3" t="s">
        <v>307</v>
      </c>
      <c r="K195" s="4" t="s">
        <v>307</v>
      </c>
      <c r="L195" s="5" t="s">
        <v>917</v>
      </c>
      <c r="M195" s="62"/>
      <c r="N195" s="62"/>
      <c r="O195" s="62"/>
      <c r="P195" s="62"/>
      <c r="Q195" s="62"/>
      <c r="R195" s="66"/>
      <c r="S195" s="67" t="s">
        <v>992</v>
      </c>
    </row>
    <row r="196" spans="1:19" x14ac:dyDescent="0.2">
      <c r="A196" s="79" t="s">
        <v>19</v>
      </c>
      <c r="B196" s="80" t="s">
        <v>263</v>
      </c>
      <c r="C196" s="97" t="s">
        <v>1267</v>
      </c>
      <c r="D196" s="102">
        <v>45435</v>
      </c>
      <c r="E196" s="68" t="s">
        <v>918</v>
      </c>
      <c r="F196" s="66" t="s">
        <v>924</v>
      </c>
      <c r="G196" s="62" t="s">
        <v>1268</v>
      </c>
      <c r="H196" s="81" t="s">
        <v>919</v>
      </c>
      <c r="I196" s="64" t="s">
        <v>418</v>
      </c>
      <c r="J196" s="62" t="s">
        <v>418</v>
      </c>
      <c r="K196" s="63" t="s">
        <v>307</v>
      </c>
      <c r="L196" s="64" t="s">
        <v>925</v>
      </c>
      <c r="M196" s="62"/>
      <c r="N196" s="62"/>
      <c r="O196" s="62"/>
      <c r="P196" s="62"/>
      <c r="Q196" s="62"/>
      <c r="R196" s="66"/>
      <c r="S196" s="67" t="s">
        <v>986</v>
      </c>
    </row>
    <row r="197" spans="1:19" x14ac:dyDescent="0.2">
      <c r="A197" s="79" t="s">
        <v>19</v>
      </c>
      <c r="B197" s="80" t="s">
        <v>263</v>
      </c>
      <c r="C197" s="97" t="s">
        <v>1269</v>
      </c>
      <c r="D197" s="102">
        <v>45435</v>
      </c>
      <c r="E197" s="68" t="s">
        <v>934</v>
      </c>
      <c r="F197" s="66" t="s">
        <v>937</v>
      </c>
      <c r="G197" s="62" t="s">
        <v>1270</v>
      </c>
      <c r="H197" s="81" t="s">
        <v>936</v>
      </c>
      <c r="I197" s="64" t="s">
        <v>418</v>
      </c>
      <c r="J197" s="62" t="s">
        <v>418</v>
      </c>
      <c r="K197" s="63" t="s">
        <v>307</v>
      </c>
      <c r="L197" s="64" t="s">
        <v>935</v>
      </c>
      <c r="M197" s="62"/>
      <c r="N197" s="62"/>
      <c r="O197" s="62"/>
      <c r="P197" s="62"/>
      <c r="Q197" s="62"/>
      <c r="R197" s="66"/>
      <c r="S197" s="67" t="s">
        <v>973</v>
      </c>
    </row>
    <row r="198" spans="1:19" x14ac:dyDescent="0.2">
      <c r="A198" s="79" t="s">
        <v>19</v>
      </c>
      <c r="B198" s="80" t="s">
        <v>263</v>
      </c>
      <c r="C198" s="97" t="s">
        <v>1271</v>
      </c>
      <c r="D198" s="102">
        <v>45435</v>
      </c>
      <c r="E198" s="68" t="s">
        <v>926</v>
      </c>
      <c r="F198" s="66" t="s">
        <v>927</v>
      </c>
      <c r="G198" s="62" t="s">
        <v>1272</v>
      </c>
      <c r="H198" s="81" t="s">
        <v>922</v>
      </c>
      <c r="I198" s="64" t="s">
        <v>307</v>
      </c>
      <c r="J198" s="62" t="s">
        <v>307</v>
      </c>
      <c r="K198" s="63" t="s">
        <v>307</v>
      </c>
      <c r="L198" s="64" t="s">
        <v>923</v>
      </c>
      <c r="M198" s="62" t="s">
        <v>930</v>
      </c>
      <c r="N198" s="62"/>
      <c r="O198" s="62"/>
      <c r="P198" s="62"/>
      <c r="Q198" s="62"/>
      <c r="R198" s="66"/>
      <c r="S198" s="67" t="s">
        <v>986</v>
      </c>
    </row>
    <row r="199" spans="1:19" x14ac:dyDescent="0.2">
      <c r="A199" s="27" t="s">
        <v>19</v>
      </c>
      <c r="B199" s="17" t="s">
        <v>263</v>
      </c>
      <c r="C199" s="48" t="s">
        <v>1273</v>
      </c>
      <c r="D199" s="18">
        <v>45474</v>
      </c>
      <c r="E199" s="44" t="s">
        <v>940</v>
      </c>
      <c r="F199" s="19" t="s">
        <v>1274</v>
      </c>
      <c r="G199" s="3" t="s">
        <v>1140</v>
      </c>
      <c r="H199" s="20" t="s">
        <v>941</v>
      </c>
      <c r="I199" s="5" t="s">
        <v>418</v>
      </c>
      <c r="J199" s="3" t="s">
        <v>418</v>
      </c>
      <c r="K199" s="4" t="s">
        <v>307</v>
      </c>
      <c r="L199" s="5" t="s">
        <v>1274</v>
      </c>
      <c r="M199" s="3"/>
      <c r="N199" s="3"/>
      <c r="O199" s="3"/>
      <c r="P199" s="3"/>
      <c r="Q199" s="3"/>
      <c r="R199" s="19"/>
      <c r="S199" s="67" t="s">
        <v>1003</v>
      </c>
    </row>
    <row r="200" spans="1:19" x14ac:dyDescent="0.2">
      <c r="A200" s="27" t="s">
        <v>19</v>
      </c>
      <c r="B200" s="17" t="s">
        <v>263</v>
      </c>
      <c r="C200" s="48" t="s">
        <v>1275</v>
      </c>
      <c r="D200" s="18">
        <v>45492</v>
      </c>
      <c r="E200" s="44" t="s">
        <v>944</v>
      </c>
      <c r="F200" s="19" t="s">
        <v>523</v>
      </c>
      <c r="G200" s="3" t="s">
        <v>1109</v>
      </c>
      <c r="H200" s="20" t="s">
        <v>945</v>
      </c>
      <c r="I200" s="5" t="s">
        <v>307</v>
      </c>
      <c r="J200" s="3" t="s">
        <v>307</v>
      </c>
      <c r="K200" s="4" t="s">
        <v>418</v>
      </c>
      <c r="L200" s="5" t="s">
        <v>943</v>
      </c>
      <c r="M200" s="3"/>
      <c r="N200" s="3"/>
      <c r="O200" s="3"/>
      <c r="P200" s="3"/>
      <c r="Q200" s="3"/>
      <c r="R200" s="19"/>
      <c r="S200" s="67" t="s">
        <v>973</v>
      </c>
    </row>
    <row r="201" spans="1:19" x14ac:dyDescent="0.2">
      <c r="A201" s="27" t="s">
        <v>19</v>
      </c>
      <c r="B201" s="17" t="s">
        <v>263</v>
      </c>
      <c r="C201" s="48" t="s">
        <v>1276</v>
      </c>
      <c r="D201" s="18">
        <v>45700</v>
      </c>
      <c r="E201" s="83" t="s">
        <v>949</v>
      </c>
      <c r="F201" s="5" t="s">
        <v>950</v>
      </c>
      <c r="G201" s="3" t="s">
        <v>1277</v>
      </c>
      <c r="H201" s="20" t="s">
        <v>951</v>
      </c>
      <c r="I201" s="5" t="s">
        <v>307</v>
      </c>
      <c r="J201" s="3" t="s">
        <v>307</v>
      </c>
      <c r="K201" s="4" t="s">
        <v>418</v>
      </c>
      <c r="L201" s="5" t="s">
        <v>950</v>
      </c>
      <c r="M201" s="3"/>
      <c r="N201" s="3"/>
      <c r="O201" s="3"/>
      <c r="P201" s="3"/>
      <c r="Q201" s="3"/>
      <c r="R201" s="19"/>
      <c r="S201" s="67" t="s">
        <v>990</v>
      </c>
    </row>
    <row r="202" spans="1:19" x14ac:dyDescent="0.2">
      <c r="A202" s="27" t="s">
        <v>19</v>
      </c>
      <c r="B202" s="17" t="s">
        <v>263</v>
      </c>
      <c r="C202" s="48" t="s">
        <v>1278</v>
      </c>
      <c r="D202" s="18">
        <v>45727</v>
      </c>
      <c r="E202" s="83" t="s">
        <v>957</v>
      </c>
      <c r="F202" s="5" t="s">
        <v>958</v>
      </c>
      <c r="G202" s="3" t="s">
        <v>1279</v>
      </c>
      <c r="H202" s="20" t="s">
        <v>960</v>
      </c>
      <c r="I202" s="5" t="s">
        <v>307</v>
      </c>
      <c r="J202" s="3" t="s">
        <v>307</v>
      </c>
      <c r="K202" s="4" t="s">
        <v>307</v>
      </c>
      <c r="L202" s="5" t="s">
        <v>959</v>
      </c>
      <c r="M202" s="3"/>
      <c r="N202" s="3"/>
      <c r="O202" s="3"/>
      <c r="P202" s="3"/>
      <c r="Q202" s="3"/>
      <c r="R202" s="19"/>
      <c r="S202" s="67" t="s">
        <v>986</v>
      </c>
    </row>
    <row r="203" spans="1:19" x14ac:dyDescent="0.2">
      <c r="A203" s="27" t="s">
        <v>19</v>
      </c>
      <c r="B203" s="17" t="s">
        <v>263</v>
      </c>
      <c r="C203" s="48" t="s">
        <v>1280</v>
      </c>
      <c r="D203" s="18">
        <v>45727</v>
      </c>
      <c r="E203" s="83" t="s">
        <v>961</v>
      </c>
      <c r="F203" s="5" t="s">
        <v>964</v>
      </c>
      <c r="G203" s="3" t="s">
        <v>1281</v>
      </c>
      <c r="H203" s="20" t="s">
        <v>962</v>
      </c>
      <c r="I203" s="5" t="s">
        <v>307</v>
      </c>
      <c r="J203" s="3" t="s">
        <v>307</v>
      </c>
      <c r="K203" s="4" t="s">
        <v>307</v>
      </c>
      <c r="L203" s="5" t="s">
        <v>963</v>
      </c>
      <c r="M203" s="3"/>
      <c r="N203" s="3"/>
      <c r="O203" s="3"/>
      <c r="P203" s="3"/>
      <c r="Q203" s="3"/>
      <c r="R203" s="19"/>
      <c r="S203" s="67" t="s">
        <v>986</v>
      </c>
    </row>
    <row r="204" spans="1:19" x14ac:dyDescent="0.2">
      <c r="A204" s="27" t="s">
        <v>19</v>
      </c>
      <c r="B204" s="17" t="s">
        <v>263</v>
      </c>
      <c r="C204" s="48" t="s">
        <v>1282</v>
      </c>
      <c r="D204" s="18">
        <v>45727</v>
      </c>
      <c r="E204" s="83" t="s">
        <v>1008</v>
      </c>
      <c r="F204" s="5" t="s">
        <v>966</v>
      </c>
      <c r="G204" s="3" t="s">
        <v>1283</v>
      </c>
      <c r="H204" s="20" t="s">
        <v>967</v>
      </c>
      <c r="I204" s="5" t="s">
        <v>307</v>
      </c>
      <c r="J204" s="3" t="s">
        <v>307</v>
      </c>
      <c r="K204" s="4" t="s">
        <v>418</v>
      </c>
      <c r="L204" s="5" t="s">
        <v>965</v>
      </c>
      <c r="M204" s="3"/>
      <c r="N204" s="3"/>
      <c r="O204" s="3"/>
      <c r="P204" s="3"/>
      <c r="Q204" s="3"/>
      <c r="R204" s="19"/>
      <c r="S204" s="67" t="s">
        <v>973</v>
      </c>
    </row>
    <row r="205" spans="1:19" x14ac:dyDescent="0.2">
      <c r="A205" s="27" t="s">
        <v>19</v>
      </c>
      <c r="B205" s="17" t="s">
        <v>263</v>
      </c>
      <c r="C205" s="48" t="s">
        <v>1009</v>
      </c>
      <c r="D205" s="18">
        <v>45743</v>
      </c>
      <c r="E205" s="83" t="s">
        <v>1010</v>
      </c>
      <c r="F205" s="5" t="s">
        <v>1011</v>
      </c>
      <c r="G205" s="3" t="s">
        <v>1012</v>
      </c>
      <c r="H205" s="20" t="s">
        <v>1013</v>
      </c>
      <c r="I205" s="5" t="s">
        <v>418</v>
      </c>
      <c r="J205" s="3" t="s">
        <v>418</v>
      </c>
      <c r="K205" s="4" t="s">
        <v>307</v>
      </c>
      <c r="L205" s="5" t="s">
        <v>1014</v>
      </c>
      <c r="M205" s="3" t="s">
        <v>1015</v>
      </c>
      <c r="N205" s="3"/>
      <c r="O205" s="3"/>
      <c r="P205" s="3"/>
      <c r="Q205" s="3"/>
      <c r="R205" s="19"/>
      <c r="S205" s="67" t="s">
        <v>1045</v>
      </c>
    </row>
    <row r="206" spans="1:19" x14ac:dyDescent="0.2">
      <c r="A206" s="27" t="s">
        <v>19</v>
      </c>
      <c r="B206" s="17" t="s">
        <v>263</v>
      </c>
      <c r="C206" s="48" t="s">
        <v>1016</v>
      </c>
      <c r="D206" s="18">
        <v>45743</v>
      </c>
      <c r="E206" s="83" t="s">
        <v>1017</v>
      </c>
      <c r="F206" s="5" t="s">
        <v>1018</v>
      </c>
      <c r="G206" s="3" t="s">
        <v>1019</v>
      </c>
      <c r="H206" s="20" t="s">
        <v>1020</v>
      </c>
      <c r="I206" s="5" t="s">
        <v>307</v>
      </c>
      <c r="J206" s="3" t="s">
        <v>307</v>
      </c>
      <c r="K206" s="4" t="s">
        <v>307</v>
      </c>
      <c r="L206" s="5" t="s">
        <v>1021</v>
      </c>
      <c r="M206" s="3"/>
      <c r="N206" s="3"/>
      <c r="O206" s="3"/>
      <c r="P206" s="3"/>
      <c r="Q206" s="3"/>
      <c r="R206" s="19"/>
      <c r="S206" s="67" t="s">
        <v>986</v>
      </c>
    </row>
    <row r="207" spans="1:19" x14ac:dyDescent="0.2">
      <c r="A207" s="27" t="s">
        <v>19</v>
      </c>
      <c r="B207" s="17" t="s">
        <v>263</v>
      </c>
      <c r="C207" s="48" t="s">
        <v>1022</v>
      </c>
      <c r="D207" s="18">
        <v>45775</v>
      </c>
      <c r="E207" s="83" t="s">
        <v>1023</v>
      </c>
      <c r="F207" s="5" t="s">
        <v>1024</v>
      </c>
      <c r="G207" s="3" t="s">
        <v>1025</v>
      </c>
      <c r="H207" s="20" t="s">
        <v>1026</v>
      </c>
      <c r="I207" s="5" t="s">
        <v>307</v>
      </c>
      <c r="J207" s="3" t="s">
        <v>307</v>
      </c>
      <c r="K207" s="4" t="s">
        <v>307</v>
      </c>
      <c r="L207" s="5" t="s">
        <v>1027</v>
      </c>
      <c r="M207" s="3" t="s">
        <v>1028</v>
      </c>
      <c r="N207" s="3"/>
      <c r="O207" s="3"/>
      <c r="P207" s="3"/>
      <c r="Q207" s="3"/>
      <c r="R207" s="19"/>
      <c r="S207" s="67" t="s">
        <v>997</v>
      </c>
    </row>
    <row r="208" spans="1:19" x14ac:dyDescent="0.2">
      <c r="A208" s="27" t="s">
        <v>19</v>
      </c>
      <c r="B208" s="17" t="s">
        <v>263</v>
      </c>
      <c r="C208" s="48" t="s">
        <v>1284</v>
      </c>
      <c r="D208" s="18">
        <v>46100</v>
      </c>
      <c r="E208" s="83" t="s">
        <v>1285</v>
      </c>
      <c r="F208" s="5" t="s">
        <v>1286</v>
      </c>
      <c r="G208" s="3" t="s">
        <v>1287</v>
      </c>
      <c r="H208" s="20" t="s">
        <v>1288</v>
      </c>
      <c r="I208" s="5" t="s">
        <v>307</v>
      </c>
      <c r="J208" s="3" t="s">
        <v>307</v>
      </c>
      <c r="K208" s="4" t="s">
        <v>307</v>
      </c>
      <c r="L208" s="5" t="s">
        <v>1289</v>
      </c>
      <c r="M208" s="3"/>
      <c r="N208" s="3"/>
      <c r="O208" s="3"/>
      <c r="P208" s="3"/>
      <c r="Q208" s="3"/>
      <c r="R208" s="19"/>
      <c r="S208" s="67" t="s">
        <v>1001</v>
      </c>
    </row>
    <row r="209" spans="1:19" x14ac:dyDescent="0.2">
      <c r="A209" s="27" t="s">
        <v>19</v>
      </c>
      <c r="B209" s="17" t="s">
        <v>263</v>
      </c>
      <c r="C209" s="48" t="s">
        <v>1290</v>
      </c>
      <c r="D209" s="18">
        <v>46100</v>
      </c>
      <c r="E209" s="83" t="s">
        <v>1291</v>
      </c>
      <c r="F209" s="5" t="s">
        <v>1292</v>
      </c>
      <c r="G209" s="3" t="s">
        <v>1293</v>
      </c>
      <c r="H209" s="20" t="s">
        <v>1294</v>
      </c>
      <c r="I209" s="5" t="s">
        <v>307</v>
      </c>
      <c r="J209" s="3" t="s">
        <v>307</v>
      </c>
      <c r="K209" s="4" t="s">
        <v>307</v>
      </c>
      <c r="L209" s="5" t="s">
        <v>1295</v>
      </c>
      <c r="M209" s="3" t="s">
        <v>1296</v>
      </c>
      <c r="N209" s="3"/>
      <c r="O209" s="3"/>
      <c r="P209" s="3"/>
      <c r="Q209" s="3"/>
      <c r="R209" s="19"/>
      <c r="S209" s="67" t="s">
        <v>999</v>
      </c>
    </row>
    <row r="210" spans="1:19" x14ac:dyDescent="0.2">
      <c r="A210" s="27" t="s">
        <v>19</v>
      </c>
      <c r="B210" s="17" t="s">
        <v>263</v>
      </c>
      <c r="C210" s="48" t="s">
        <v>1297</v>
      </c>
      <c r="D210" s="18">
        <v>46122</v>
      </c>
      <c r="E210" s="83" t="s">
        <v>1298</v>
      </c>
      <c r="F210" s="5" t="s">
        <v>1299</v>
      </c>
      <c r="G210" s="3" t="s">
        <v>1124</v>
      </c>
      <c r="H210" s="20" t="s">
        <v>1300</v>
      </c>
      <c r="I210" s="5" t="s">
        <v>307</v>
      </c>
      <c r="J210" s="3" t="s">
        <v>307</v>
      </c>
      <c r="K210" s="4" t="s">
        <v>307</v>
      </c>
      <c r="L210" s="5" t="s">
        <v>1301</v>
      </c>
      <c r="M210" s="3"/>
      <c r="N210" s="3"/>
      <c r="O210" s="3"/>
      <c r="P210" s="3"/>
      <c r="Q210" s="3"/>
      <c r="R210" s="19"/>
      <c r="S210" s="67" t="s">
        <v>973</v>
      </c>
    </row>
    <row r="211" spans="1:19" x14ac:dyDescent="0.2">
      <c r="A211" s="27" t="s">
        <v>19</v>
      </c>
      <c r="B211" s="17" t="s">
        <v>263</v>
      </c>
      <c r="C211" s="48" t="s">
        <v>1302</v>
      </c>
      <c r="D211" s="18">
        <v>46122</v>
      </c>
      <c r="E211" s="83" t="s">
        <v>1303</v>
      </c>
      <c r="F211" s="5" t="s">
        <v>1304</v>
      </c>
      <c r="G211" s="3" t="s">
        <v>1170</v>
      </c>
      <c r="H211" s="20" t="s">
        <v>1305</v>
      </c>
      <c r="I211" s="5" t="s">
        <v>307</v>
      </c>
      <c r="J211" s="3" t="s">
        <v>307</v>
      </c>
      <c r="K211" s="4" t="s">
        <v>307</v>
      </c>
      <c r="L211" s="5" t="s">
        <v>1306</v>
      </c>
      <c r="M211" s="3"/>
      <c r="N211" s="3"/>
      <c r="O211" s="3"/>
      <c r="P211" s="3"/>
      <c r="Q211" s="3"/>
      <c r="R211" s="19"/>
      <c r="S211" s="131" t="s">
        <v>995</v>
      </c>
    </row>
    <row r="212" spans="1:19" x14ac:dyDescent="0.2">
      <c r="A212" s="27" t="s">
        <v>19</v>
      </c>
      <c r="B212" s="17" t="s">
        <v>263</v>
      </c>
      <c r="C212" s="48" t="s">
        <v>1307</v>
      </c>
      <c r="D212" s="18">
        <v>46140</v>
      </c>
      <c r="E212" s="83" t="s">
        <v>1308</v>
      </c>
      <c r="F212" s="5" t="s">
        <v>1309</v>
      </c>
      <c r="G212" s="3" t="s">
        <v>1310</v>
      </c>
      <c r="H212" s="20" t="s">
        <v>1311</v>
      </c>
      <c r="I212" s="5" t="s">
        <v>418</v>
      </c>
      <c r="J212" s="3" t="s">
        <v>307</v>
      </c>
      <c r="K212" s="4" t="s">
        <v>307</v>
      </c>
      <c r="L212" s="5" t="s">
        <v>1312</v>
      </c>
      <c r="M212" s="3"/>
      <c r="N212" s="3"/>
      <c r="O212" s="3"/>
      <c r="P212" s="3"/>
      <c r="Q212" s="3"/>
      <c r="R212" s="19"/>
      <c r="S212" s="131" t="s">
        <v>973</v>
      </c>
    </row>
    <row r="213" spans="1:19" x14ac:dyDescent="0.2">
      <c r="A213" s="27"/>
      <c r="B213" s="17"/>
      <c r="C213" s="48"/>
      <c r="D213" s="18"/>
      <c r="E213" s="83"/>
      <c r="F213" s="5"/>
      <c r="G213" s="3"/>
      <c r="H213" s="20"/>
      <c r="I213" s="5"/>
      <c r="J213" s="3"/>
      <c r="K213" s="4"/>
      <c r="L213" s="5"/>
      <c r="M213" s="3"/>
      <c r="N213" s="3"/>
      <c r="O213" s="3"/>
      <c r="P213" s="3"/>
      <c r="Q213" s="3"/>
      <c r="R213" s="19"/>
      <c r="S213" s="131"/>
    </row>
    <row r="214" spans="1:19" x14ac:dyDescent="0.2">
      <c r="A214" s="27"/>
      <c r="B214" s="17"/>
      <c r="C214" s="48"/>
      <c r="D214" s="18"/>
      <c r="E214" s="83"/>
      <c r="F214" s="5"/>
      <c r="G214" s="3"/>
      <c r="H214" s="20"/>
      <c r="I214" s="5"/>
      <c r="J214" s="3"/>
      <c r="K214" s="4"/>
      <c r="L214" s="5"/>
      <c r="M214" s="3"/>
      <c r="N214" s="3"/>
      <c r="O214" s="3"/>
      <c r="P214" s="3"/>
      <c r="Q214" s="3"/>
      <c r="R214" s="19"/>
      <c r="S214" s="131"/>
    </row>
    <row r="215" spans="1:19" x14ac:dyDescent="0.2">
      <c r="A215" s="27"/>
      <c r="B215" s="17"/>
      <c r="C215" s="48"/>
      <c r="D215" s="18"/>
      <c r="E215" s="83"/>
      <c r="F215" s="5"/>
      <c r="G215" s="3"/>
      <c r="H215" s="20"/>
      <c r="I215" s="5"/>
      <c r="J215" s="3"/>
      <c r="K215" s="4"/>
      <c r="L215" s="5"/>
      <c r="M215" s="3"/>
      <c r="N215" s="3"/>
      <c r="O215" s="3"/>
      <c r="P215" s="3"/>
      <c r="Q215" s="3"/>
      <c r="R215" s="19"/>
      <c r="S215" s="131"/>
    </row>
    <row r="216" spans="1:19" ht="13.8" thickBot="1" x14ac:dyDescent="0.25">
      <c r="A216" s="91"/>
      <c r="B216" s="92"/>
      <c r="C216" s="100"/>
      <c r="D216" s="105"/>
      <c r="E216" s="93"/>
      <c r="F216" s="39"/>
      <c r="G216" s="25"/>
      <c r="H216" s="26"/>
      <c r="I216" s="39"/>
      <c r="J216" s="25"/>
      <c r="K216" s="26"/>
      <c r="L216" s="39"/>
      <c r="M216" s="25"/>
      <c r="N216" s="25"/>
      <c r="O216" s="25"/>
      <c r="P216" s="25"/>
      <c r="Q216" s="25"/>
      <c r="R216" s="137"/>
      <c r="S216" s="130"/>
    </row>
    <row r="217" spans="1:19" ht="13.8" thickTop="1" x14ac:dyDescent="0.2"/>
    <row r="218" spans="1:19" ht="21" x14ac:dyDescent="0.2">
      <c r="A218" s="104" t="s">
        <v>938</v>
      </c>
      <c r="B218" s="40"/>
      <c r="C218" s="40"/>
      <c r="D218" s="103">
        <f>Z11</f>
        <v>209</v>
      </c>
      <c r="E218" s="103" t="s">
        <v>939</v>
      </c>
    </row>
  </sheetData>
  <autoFilter ref="A3:S210" xr:uid="{00000000-0009-0000-0000-000000000000}"/>
  <mergeCells count="7">
    <mergeCell ref="U5:U6"/>
    <mergeCell ref="W5:W6"/>
    <mergeCell ref="A2:C2"/>
    <mergeCell ref="E2:H2"/>
    <mergeCell ref="I2:K2"/>
    <mergeCell ref="L2:Q2"/>
    <mergeCell ref="V5:V6"/>
  </mergeCells>
  <phoneticPr fontId="2"/>
  <dataValidations count="1">
    <dataValidation type="list" allowBlank="1" showInputMessage="1" showErrorMessage="1" sqref="I4:K216" xr:uid="{00000000-0002-0000-0000-000000000000}">
      <formula1>"○,―"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登録事業者一覧</vt:lpstr>
    </vt:vector>
  </TitlesOfParts>
  <Company>建築住宅課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建築住宅課　内線5937</dc:creator>
  <cp:lastModifiedBy>佐々木 知也</cp:lastModifiedBy>
  <cp:lastPrinted>2025-03-12T03:41:55Z</cp:lastPrinted>
  <dcterms:created xsi:type="dcterms:W3CDTF">2007-08-16T06:59:36Z</dcterms:created>
  <dcterms:modified xsi:type="dcterms:W3CDTF">2026-06-11T08:52:01Z</dcterms:modified>
</cp:coreProperties>
</file>