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865" activeTab="0"/>
  </bookViews>
  <sheets>
    <sheet name="概況4" sheetId="1" r:id="rId1"/>
  </sheets>
  <definedNames>
    <definedName name="_xlnm.Print_Area" localSheetId="0">'概況4'!$A$1:$V$34</definedName>
  </definedNames>
  <calcPr fullCalcOnLoad="1"/>
</workbook>
</file>

<file path=xl/sharedStrings.xml><?xml version="1.0" encoding="utf-8"?>
<sst xmlns="http://schemas.openxmlformats.org/spreadsheetml/2006/main" count="109" uniqueCount="19">
  <si>
    <t>（国勢調査人口）</t>
  </si>
  <si>
    <t>年齢</t>
  </si>
  <si>
    <t>昭和50年</t>
  </si>
  <si>
    <t>昭和55年</t>
  </si>
  <si>
    <t>昭和60年</t>
  </si>
  <si>
    <t>平成2年</t>
  </si>
  <si>
    <t>平成7年</t>
  </si>
  <si>
    <t>平成12年</t>
  </si>
  <si>
    <t>平成17年</t>
  </si>
  <si>
    <t>（5歳階級）</t>
  </si>
  <si>
    <t>総　数</t>
  </si>
  <si>
    <t>男</t>
  </si>
  <si>
    <t>女</t>
  </si>
  <si>
    <t>85歳以上</t>
  </si>
  <si>
    <t>～</t>
  </si>
  <si>
    <t>4.人口構成図の年次推移</t>
  </si>
  <si>
    <t>（年齢階級別人口）</t>
  </si>
  <si>
    <t>（年齢階級別人口比）</t>
  </si>
  <si>
    <t>平成22年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</si>
</sst>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"/>
    <numFmt numFmtId="178" formatCode="0;[Black]0"/>
    <numFmt numFmtId="179" formatCode="0.0;[Black]0.0"/>
    <numFmt numFmtId="180" formatCode="0.00;[Black]0.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3.5"/>
      <color indexed="8"/>
      <name val="ＭＳ Ｐゴシック"/>
      <family val="3"/>
    </font>
    <font>
      <sz val="7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38" fontId="3" fillId="0" borderId="10" xfId="48" applyFont="1" applyBorder="1" applyAlignment="1">
      <alignment/>
    </xf>
    <xf numFmtId="38" fontId="3" fillId="0" borderId="11" xfId="48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9" fontId="3" fillId="0" borderId="11" xfId="42" applyNumberFormat="1" applyFont="1" applyBorder="1" applyAlignment="1">
      <alignment/>
    </xf>
    <xf numFmtId="38" fontId="3" fillId="0" borderId="0" xfId="48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"/>
          <c:w val="0.933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'概況4'!$E$80</c:f>
              <c:numCache/>
            </c:numRef>
          </c:val>
        </c:ser>
        <c:gapWidth val="0"/>
        <c:axId val="6419717"/>
        <c:axId val="16347458"/>
      </c:barChart>
      <c:catAx>
        <c:axId val="64197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6347458"/>
        <c:crosses val="autoZero"/>
        <c:auto val="1"/>
        <c:lblOffset val="100"/>
        <c:tickLblSkip val="1"/>
        <c:noMultiLvlLbl val="0"/>
      </c:catAx>
      <c:valAx>
        <c:axId val="16347458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19717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'概況4'!$R$80</c:f>
              <c:numCache/>
            </c:numRef>
          </c:val>
        </c:ser>
        <c:gapWidth val="0"/>
        <c:axId val="10342603"/>
        <c:axId val="236112"/>
      </c:barChart>
      <c:catAx>
        <c:axId val="103426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36112"/>
        <c:crosses val="autoZero"/>
        <c:auto val="1"/>
        <c:lblOffset val="100"/>
        <c:tickLblSkip val="1"/>
        <c:noMultiLvlLbl val="0"/>
      </c:catAx>
      <c:valAx>
        <c:axId val="236112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34260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'概況4'!$T$80</c:f>
              <c:numCache/>
            </c:numRef>
          </c:val>
        </c:ser>
        <c:gapWidth val="0"/>
        <c:axId val="3069457"/>
        <c:axId val="39902942"/>
      </c:barChart>
      <c:catAx>
        <c:axId val="306945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9902942"/>
        <c:crosses val="autoZero"/>
        <c:auto val="1"/>
        <c:lblOffset val="100"/>
        <c:tickLblSkip val="1"/>
        <c:noMultiLvlLbl val="0"/>
      </c:catAx>
      <c:valAx>
        <c:axId val="39902942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69457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'概況4'!$U$80</c:f>
              <c:numCache/>
            </c:numRef>
          </c:val>
        </c:ser>
        <c:gapWidth val="0"/>
        <c:axId val="48976199"/>
        <c:axId val="32710812"/>
      </c:barChart>
      <c:catAx>
        <c:axId val="489761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2710812"/>
        <c:crosses val="autoZero"/>
        <c:auto val="1"/>
        <c:lblOffset val="100"/>
        <c:tickLblSkip val="1"/>
        <c:noMultiLvlLbl val="0"/>
      </c:catAx>
      <c:valAx>
        <c:axId val="32710812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976199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'概況4'!$W$79</c:f>
              <c:numCache/>
            </c:numRef>
          </c:val>
        </c:ser>
        <c:ser>
          <c:idx val="17"/>
          <c:order val="17"/>
          <c:spPr>
            <a:solidFill>
              <a:srgbClr val="F8AA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'概況4'!$W$80</c:f>
              <c:numCache/>
            </c:numRef>
          </c:val>
        </c:ser>
        <c:gapWidth val="0"/>
        <c:axId val="22587373"/>
        <c:axId val="25200394"/>
      </c:barChart>
      <c:catAx>
        <c:axId val="225873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5200394"/>
        <c:crosses val="autoZero"/>
        <c:auto val="1"/>
        <c:lblOffset val="100"/>
        <c:tickLblSkip val="1"/>
        <c:noMultiLvlLbl val="0"/>
      </c:catAx>
      <c:valAx>
        <c:axId val="25200394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58737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'概況4'!$X$80</c:f>
              <c:numCache/>
            </c:numRef>
          </c:val>
        </c:ser>
        <c:gapWidth val="0"/>
        <c:axId val="59169667"/>
        <c:axId val="31008168"/>
      </c:barChart>
      <c:catAx>
        <c:axId val="591696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1008168"/>
        <c:crosses val="autoZero"/>
        <c:auto val="1"/>
        <c:lblOffset val="100"/>
        <c:tickLblSkip val="1"/>
        <c:noMultiLvlLbl val="0"/>
      </c:catAx>
      <c:valAx>
        <c:axId val="31008168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169667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'概況4'!$Z$80</c:f>
              <c:numCache/>
            </c:numRef>
          </c:val>
        </c:ser>
        <c:gapWidth val="0"/>
        <c:axId val="453001"/>
        <c:axId val="5889014"/>
      </c:barChart>
      <c:catAx>
        <c:axId val="4530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889014"/>
        <c:crosses val="autoZero"/>
        <c:auto val="1"/>
        <c:lblOffset val="100"/>
        <c:tickLblSkip val="1"/>
        <c:noMultiLvlLbl val="0"/>
      </c:catAx>
      <c:valAx>
        <c:axId val="5889014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3001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"/>
          <c:w val="0.959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'概況4'!$AA$80</c:f>
              <c:numCache/>
            </c:numRef>
          </c:val>
        </c:ser>
        <c:gapWidth val="0"/>
        <c:axId val="9448319"/>
        <c:axId val="55719284"/>
      </c:barChart>
      <c:catAx>
        <c:axId val="94483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5719284"/>
        <c:crosses val="autoZero"/>
        <c:auto val="1"/>
        <c:lblOffset val="100"/>
        <c:tickLblSkip val="1"/>
        <c:noMultiLvlLbl val="0"/>
      </c:catAx>
      <c:valAx>
        <c:axId val="55719284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448319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'概況4'!$F$80</c:f>
              <c:numCache/>
            </c:numRef>
          </c:val>
        </c:ser>
        <c:gapWidth val="0"/>
        <c:axId val="11190363"/>
        <c:axId val="11256992"/>
      </c:barChart>
      <c:catAx>
        <c:axId val="111903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1256992"/>
        <c:crosses val="autoZero"/>
        <c:auto val="1"/>
        <c:lblOffset val="100"/>
        <c:tickLblSkip val="1"/>
        <c:noMultiLvlLbl val="0"/>
      </c:catAx>
      <c:valAx>
        <c:axId val="11256992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19036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"/>
          <c:w val="0.933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'概況4'!$H$80</c:f>
              <c:numCache/>
            </c:numRef>
          </c:val>
        </c:ser>
        <c:gapWidth val="0"/>
        <c:axId val="12123169"/>
        <c:axId val="23383470"/>
      </c:barChart>
      <c:catAx>
        <c:axId val="121231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3383470"/>
        <c:crosses val="autoZero"/>
        <c:auto val="1"/>
        <c:lblOffset val="100"/>
        <c:tickLblSkip val="1"/>
        <c:noMultiLvlLbl val="0"/>
      </c:catAx>
      <c:valAx>
        <c:axId val="23383470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123169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'概況4'!$I$80</c:f>
              <c:numCache/>
            </c:numRef>
          </c:val>
        </c:ser>
        <c:gapWidth val="0"/>
        <c:axId val="35549655"/>
        <c:axId val="59492332"/>
      </c:barChart>
      <c:catAx>
        <c:axId val="355496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9492332"/>
        <c:crosses val="autoZero"/>
        <c:auto val="1"/>
        <c:lblOffset val="100"/>
        <c:tickLblSkip val="1"/>
        <c:noMultiLvlLbl val="0"/>
      </c:catAx>
      <c:valAx>
        <c:axId val="59492332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54965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'概況4'!$K$80</c:f>
              <c:numCache/>
            </c:numRef>
          </c:val>
        </c:ser>
        <c:gapWidth val="0"/>
        <c:axId val="35202813"/>
        <c:axId val="54983386"/>
      </c:barChart>
      <c:catAx>
        <c:axId val="352028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4983386"/>
        <c:crosses val="autoZero"/>
        <c:auto val="1"/>
        <c:lblOffset val="100"/>
        <c:tickLblSkip val="1"/>
        <c:noMultiLvlLbl val="0"/>
      </c:catAx>
      <c:valAx>
        <c:axId val="54983386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20281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'概況4'!$L$80</c:f>
              <c:numCache/>
            </c:numRef>
          </c:val>
        </c:ser>
        <c:gapWidth val="0"/>
        <c:axId val="43695379"/>
        <c:axId val="31169016"/>
      </c:barChart>
      <c:catAx>
        <c:axId val="436953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1169016"/>
        <c:crosses val="autoZero"/>
        <c:auto val="1"/>
        <c:lblOffset val="100"/>
        <c:tickLblSkip val="1"/>
        <c:noMultiLvlLbl val="0"/>
      </c:catAx>
      <c:valAx>
        <c:axId val="31169016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695379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'概況4'!$N$80</c:f>
              <c:numCache/>
            </c:numRef>
          </c:val>
        </c:ser>
        <c:gapWidth val="0"/>
        <c:axId val="2544025"/>
        <c:axId val="33072326"/>
      </c:barChart>
      <c:catAx>
        <c:axId val="25440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3072326"/>
        <c:crosses val="autoZero"/>
        <c:auto val="1"/>
        <c:lblOffset val="100"/>
        <c:tickLblSkip val="1"/>
        <c:noMultiLvlLbl val="0"/>
      </c:catAx>
      <c:valAx>
        <c:axId val="33072326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4402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"/>
          <c:w val="0.959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'概況4'!$O$80</c:f>
              <c:numCache/>
            </c:numRef>
          </c:val>
        </c:ser>
        <c:gapWidth val="0"/>
        <c:axId val="27287055"/>
        <c:axId val="19187396"/>
      </c:barChart>
      <c:catAx>
        <c:axId val="272870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9187396"/>
        <c:crosses val="autoZero"/>
        <c:auto val="1"/>
        <c:lblOffset val="100"/>
        <c:tickLblSkip val="1"/>
        <c:noMultiLvlLbl val="0"/>
      </c:catAx>
      <c:valAx>
        <c:axId val="19187396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28705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'概況4'!$Q$80</c:f>
              <c:numCache/>
            </c:numRef>
          </c:val>
        </c:ser>
        <c:gapWidth val="0"/>
        <c:axId val="48109557"/>
        <c:axId val="21444466"/>
      </c:barChart>
      <c:catAx>
        <c:axId val="4810955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1444466"/>
        <c:crosses val="autoZero"/>
        <c:auto val="1"/>
        <c:lblOffset val="100"/>
        <c:tickLblSkip val="1"/>
        <c:noMultiLvlLbl val="0"/>
      </c:catAx>
      <c:valAx>
        <c:axId val="21444466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109557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4</xdr:col>
      <xdr:colOff>180975</xdr:colOff>
      <xdr:row>17</xdr:row>
      <xdr:rowOff>85725</xdr:rowOff>
    </xdr:to>
    <xdr:graphicFrame>
      <xdr:nvGraphicFramePr>
        <xdr:cNvPr id="1" name="グラフ 1"/>
        <xdr:cNvGraphicFramePr/>
      </xdr:nvGraphicFramePr>
      <xdr:xfrm>
        <a:off x="0" y="704850"/>
        <a:ext cx="14954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3</xdr:row>
      <xdr:rowOff>47625</xdr:rowOff>
    </xdr:from>
    <xdr:to>
      <xdr:col>6</xdr:col>
      <xdr:colOff>476250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1438275" y="704850"/>
        <a:ext cx="14954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533400</xdr:colOff>
      <xdr:row>3</xdr:row>
      <xdr:rowOff>47625</xdr:rowOff>
    </xdr:from>
    <xdr:to>
      <xdr:col>9</xdr:col>
      <xdr:colOff>228600</xdr:colOff>
      <xdr:row>17</xdr:row>
      <xdr:rowOff>85725</xdr:rowOff>
    </xdr:to>
    <xdr:graphicFrame>
      <xdr:nvGraphicFramePr>
        <xdr:cNvPr id="3" name="グラフ 4"/>
        <xdr:cNvGraphicFramePr/>
      </xdr:nvGraphicFramePr>
      <xdr:xfrm>
        <a:off x="2990850" y="704850"/>
        <a:ext cx="1495425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171450</xdr:colOff>
      <xdr:row>3</xdr:row>
      <xdr:rowOff>47625</xdr:rowOff>
    </xdr:from>
    <xdr:to>
      <xdr:col>11</xdr:col>
      <xdr:colOff>438150</xdr:colOff>
      <xdr:row>17</xdr:row>
      <xdr:rowOff>85725</xdr:rowOff>
    </xdr:to>
    <xdr:graphicFrame>
      <xdr:nvGraphicFramePr>
        <xdr:cNvPr id="4" name="グラフ 5"/>
        <xdr:cNvGraphicFramePr/>
      </xdr:nvGraphicFramePr>
      <xdr:xfrm>
        <a:off x="4429125" y="704850"/>
        <a:ext cx="1495425" cy="3105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495300</xdr:colOff>
      <xdr:row>3</xdr:row>
      <xdr:rowOff>47625</xdr:rowOff>
    </xdr:from>
    <xdr:to>
      <xdr:col>14</xdr:col>
      <xdr:colOff>190500</xdr:colOff>
      <xdr:row>17</xdr:row>
      <xdr:rowOff>85725</xdr:rowOff>
    </xdr:to>
    <xdr:graphicFrame>
      <xdr:nvGraphicFramePr>
        <xdr:cNvPr id="5" name="グラフ 6"/>
        <xdr:cNvGraphicFramePr/>
      </xdr:nvGraphicFramePr>
      <xdr:xfrm>
        <a:off x="5981700" y="704850"/>
        <a:ext cx="1495425" cy="3105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133350</xdr:colOff>
      <xdr:row>3</xdr:row>
      <xdr:rowOff>47625</xdr:rowOff>
    </xdr:from>
    <xdr:to>
      <xdr:col>16</xdr:col>
      <xdr:colOff>400050</xdr:colOff>
      <xdr:row>17</xdr:row>
      <xdr:rowOff>85725</xdr:rowOff>
    </xdr:to>
    <xdr:graphicFrame>
      <xdr:nvGraphicFramePr>
        <xdr:cNvPr id="6" name="グラフ 7"/>
        <xdr:cNvGraphicFramePr/>
      </xdr:nvGraphicFramePr>
      <xdr:xfrm>
        <a:off x="7419975" y="704850"/>
        <a:ext cx="1495425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457200</xdr:colOff>
      <xdr:row>3</xdr:row>
      <xdr:rowOff>47625</xdr:rowOff>
    </xdr:from>
    <xdr:to>
      <xdr:col>19</xdr:col>
      <xdr:colOff>152400</xdr:colOff>
      <xdr:row>17</xdr:row>
      <xdr:rowOff>85725</xdr:rowOff>
    </xdr:to>
    <xdr:graphicFrame>
      <xdr:nvGraphicFramePr>
        <xdr:cNvPr id="7" name="グラフ 8"/>
        <xdr:cNvGraphicFramePr/>
      </xdr:nvGraphicFramePr>
      <xdr:xfrm>
        <a:off x="8972550" y="704850"/>
        <a:ext cx="1495425" cy="3105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95250</xdr:colOff>
      <xdr:row>3</xdr:row>
      <xdr:rowOff>47625</xdr:rowOff>
    </xdr:from>
    <xdr:to>
      <xdr:col>21</xdr:col>
      <xdr:colOff>447675</xdr:colOff>
      <xdr:row>17</xdr:row>
      <xdr:rowOff>85725</xdr:rowOff>
    </xdr:to>
    <xdr:graphicFrame>
      <xdr:nvGraphicFramePr>
        <xdr:cNvPr id="8" name="グラフ 9"/>
        <xdr:cNvGraphicFramePr/>
      </xdr:nvGraphicFramePr>
      <xdr:xfrm>
        <a:off x="10410825" y="704850"/>
        <a:ext cx="1495425" cy="3105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4</xdr:col>
      <xdr:colOff>180975</xdr:colOff>
      <xdr:row>34</xdr:row>
      <xdr:rowOff>0</xdr:rowOff>
    </xdr:to>
    <xdr:graphicFrame>
      <xdr:nvGraphicFramePr>
        <xdr:cNvPr id="9" name="グラフ 10"/>
        <xdr:cNvGraphicFramePr/>
      </xdr:nvGraphicFramePr>
      <xdr:xfrm>
        <a:off x="0" y="4343400"/>
        <a:ext cx="1495425" cy="3105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123825</xdr:colOff>
      <xdr:row>19</xdr:row>
      <xdr:rowOff>180975</xdr:rowOff>
    </xdr:from>
    <xdr:to>
      <xdr:col>6</xdr:col>
      <xdr:colOff>476250</xdr:colOff>
      <xdr:row>34</xdr:row>
      <xdr:rowOff>0</xdr:rowOff>
    </xdr:to>
    <xdr:graphicFrame>
      <xdr:nvGraphicFramePr>
        <xdr:cNvPr id="10" name="グラフ 11"/>
        <xdr:cNvGraphicFramePr/>
      </xdr:nvGraphicFramePr>
      <xdr:xfrm>
        <a:off x="1438275" y="4343400"/>
        <a:ext cx="1495425" cy="31051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533400</xdr:colOff>
      <xdr:row>19</xdr:row>
      <xdr:rowOff>180975</xdr:rowOff>
    </xdr:from>
    <xdr:to>
      <xdr:col>9</xdr:col>
      <xdr:colOff>228600</xdr:colOff>
      <xdr:row>34</xdr:row>
      <xdr:rowOff>0</xdr:rowOff>
    </xdr:to>
    <xdr:graphicFrame>
      <xdr:nvGraphicFramePr>
        <xdr:cNvPr id="11" name="グラフ 12"/>
        <xdr:cNvGraphicFramePr/>
      </xdr:nvGraphicFramePr>
      <xdr:xfrm>
        <a:off x="2990850" y="4343400"/>
        <a:ext cx="1495425" cy="31051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171450</xdr:colOff>
      <xdr:row>19</xdr:row>
      <xdr:rowOff>180975</xdr:rowOff>
    </xdr:from>
    <xdr:to>
      <xdr:col>11</xdr:col>
      <xdr:colOff>438150</xdr:colOff>
      <xdr:row>34</xdr:row>
      <xdr:rowOff>0</xdr:rowOff>
    </xdr:to>
    <xdr:graphicFrame>
      <xdr:nvGraphicFramePr>
        <xdr:cNvPr id="12" name="グラフ 13"/>
        <xdr:cNvGraphicFramePr/>
      </xdr:nvGraphicFramePr>
      <xdr:xfrm>
        <a:off x="4429125" y="4343400"/>
        <a:ext cx="1495425" cy="3105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495300</xdr:colOff>
      <xdr:row>19</xdr:row>
      <xdr:rowOff>180975</xdr:rowOff>
    </xdr:from>
    <xdr:to>
      <xdr:col>14</xdr:col>
      <xdr:colOff>190500</xdr:colOff>
      <xdr:row>34</xdr:row>
      <xdr:rowOff>0</xdr:rowOff>
    </xdr:to>
    <xdr:graphicFrame>
      <xdr:nvGraphicFramePr>
        <xdr:cNvPr id="13" name="グラフ 14"/>
        <xdr:cNvGraphicFramePr/>
      </xdr:nvGraphicFramePr>
      <xdr:xfrm>
        <a:off x="5981700" y="4343400"/>
        <a:ext cx="1495425" cy="3105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133350</xdr:colOff>
      <xdr:row>19</xdr:row>
      <xdr:rowOff>180975</xdr:rowOff>
    </xdr:from>
    <xdr:to>
      <xdr:col>16</xdr:col>
      <xdr:colOff>400050</xdr:colOff>
      <xdr:row>34</xdr:row>
      <xdr:rowOff>0</xdr:rowOff>
    </xdr:to>
    <xdr:graphicFrame>
      <xdr:nvGraphicFramePr>
        <xdr:cNvPr id="14" name="グラフ 15"/>
        <xdr:cNvGraphicFramePr/>
      </xdr:nvGraphicFramePr>
      <xdr:xfrm>
        <a:off x="7419975" y="4343400"/>
        <a:ext cx="1495425" cy="3105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457200</xdr:colOff>
      <xdr:row>19</xdr:row>
      <xdr:rowOff>180975</xdr:rowOff>
    </xdr:from>
    <xdr:to>
      <xdr:col>19</xdr:col>
      <xdr:colOff>152400</xdr:colOff>
      <xdr:row>34</xdr:row>
      <xdr:rowOff>0</xdr:rowOff>
    </xdr:to>
    <xdr:graphicFrame>
      <xdr:nvGraphicFramePr>
        <xdr:cNvPr id="15" name="グラフ 16"/>
        <xdr:cNvGraphicFramePr/>
      </xdr:nvGraphicFramePr>
      <xdr:xfrm>
        <a:off x="8972550" y="4343400"/>
        <a:ext cx="1495425" cy="3105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95250</xdr:colOff>
      <xdr:row>19</xdr:row>
      <xdr:rowOff>180975</xdr:rowOff>
    </xdr:from>
    <xdr:to>
      <xdr:col>21</xdr:col>
      <xdr:colOff>447675</xdr:colOff>
      <xdr:row>34</xdr:row>
      <xdr:rowOff>0</xdr:rowOff>
    </xdr:to>
    <xdr:graphicFrame>
      <xdr:nvGraphicFramePr>
        <xdr:cNvPr id="16" name="グラフ 17"/>
        <xdr:cNvGraphicFramePr/>
      </xdr:nvGraphicFramePr>
      <xdr:xfrm>
        <a:off x="10410825" y="4343400"/>
        <a:ext cx="1495425" cy="31051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oneCellAnchor>
    <xdr:from>
      <xdr:col>3</xdr:col>
      <xdr:colOff>561975</xdr:colOff>
      <xdr:row>1</xdr:row>
      <xdr:rowOff>180975</xdr:rowOff>
    </xdr:from>
    <xdr:ext cx="590550" cy="3152775"/>
    <xdr:sp>
      <xdr:nvSpPr>
        <xdr:cNvPr id="17" name="Text Box 18"/>
        <xdr:cNvSpPr txBox="1">
          <a:spLocks noChangeArrowheads="1"/>
        </xdr:cNvSpPr>
      </xdr:nvSpPr>
      <xdr:spPr>
        <a:xfrm>
          <a:off x="1219200" y="40005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4</xdr:col>
      <xdr:colOff>0</xdr:colOff>
      <xdr:row>16</xdr:row>
      <xdr:rowOff>95250</xdr:rowOff>
    </xdr:from>
    <xdr:ext cx="104775" cy="142875"/>
    <xdr:sp>
      <xdr:nvSpPr>
        <xdr:cNvPr id="18" name="Text Box 19"/>
        <xdr:cNvSpPr txBox="1">
          <a:spLocks noChangeArrowheads="1"/>
        </xdr:cNvSpPr>
      </xdr:nvSpPr>
      <xdr:spPr>
        <a:xfrm>
          <a:off x="1314450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4</xdr:col>
      <xdr:colOff>276225</xdr:colOff>
      <xdr:row>16</xdr:row>
      <xdr:rowOff>95250</xdr:rowOff>
    </xdr:from>
    <xdr:ext cx="104775" cy="142875"/>
    <xdr:sp>
      <xdr:nvSpPr>
        <xdr:cNvPr id="19" name="Text Box 20"/>
        <xdr:cNvSpPr txBox="1">
          <a:spLocks noChangeArrowheads="1"/>
        </xdr:cNvSpPr>
      </xdr:nvSpPr>
      <xdr:spPr>
        <a:xfrm>
          <a:off x="1590675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3</xdr:col>
      <xdr:colOff>19050</xdr:colOff>
      <xdr:row>5</xdr:row>
      <xdr:rowOff>9525</xdr:rowOff>
    </xdr:from>
    <xdr:ext cx="171450" cy="180975"/>
    <xdr:sp>
      <xdr:nvSpPr>
        <xdr:cNvPr id="20" name="Text Box 21"/>
        <xdr:cNvSpPr txBox="1">
          <a:spLocks noChangeArrowheads="1"/>
        </xdr:cNvSpPr>
      </xdr:nvSpPr>
      <xdr:spPr>
        <a:xfrm>
          <a:off x="676275" y="110490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5</xdr:col>
      <xdr:colOff>304800</xdr:colOff>
      <xdr:row>5</xdr:row>
      <xdr:rowOff>19050</xdr:rowOff>
    </xdr:from>
    <xdr:ext cx="171450" cy="180975"/>
    <xdr:sp>
      <xdr:nvSpPr>
        <xdr:cNvPr id="21" name="Text Box 22"/>
        <xdr:cNvSpPr txBox="1">
          <a:spLocks noChangeArrowheads="1"/>
        </xdr:cNvSpPr>
      </xdr:nvSpPr>
      <xdr:spPr>
        <a:xfrm>
          <a:off x="2190750" y="111442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8</xdr:col>
      <xdr:colOff>523875</xdr:colOff>
      <xdr:row>1</xdr:row>
      <xdr:rowOff>180975</xdr:rowOff>
    </xdr:from>
    <xdr:ext cx="590550" cy="3152775"/>
    <xdr:sp>
      <xdr:nvSpPr>
        <xdr:cNvPr id="22" name="Text Box 23"/>
        <xdr:cNvSpPr txBox="1">
          <a:spLocks noChangeArrowheads="1"/>
        </xdr:cNvSpPr>
      </xdr:nvSpPr>
      <xdr:spPr>
        <a:xfrm>
          <a:off x="4210050" y="40005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9</xdr:col>
      <xdr:colOff>47625</xdr:colOff>
      <xdr:row>16</xdr:row>
      <xdr:rowOff>95250</xdr:rowOff>
    </xdr:from>
    <xdr:ext cx="104775" cy="142875"/>
    <xdr:sp>
      <xdr:nvSpPr>
        <xdr:cNvPr id="23" name="Text Box 24"/>
        <xdr:cNvSpPr txBox="1">
          <a:spLocks noChangeArrowheads="1"/>
        </xdr:cNvSpPr>
      </xdr:nvSpPr>
      <xdr:spPr>
        <a:xfrm>
          <a:off x="4305300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9</xdr:col>
      <xdr:colOff>323850</xdr:colOff>
      <xdr:row>16</xdr:row>
      <xdr:rowOff>95250</xdr:rowOff>
    </xdr:from>
    <xdr:ext cx="104775" cy="142875"/>
    <xdr:sp>
      <xdr:nvSpPr>
        <xdr:cNvPr id="24" name="Text Box 25"/>
        <xdr:cNvSpPr txBox="1">
          <a:spLocks noChangeArrowheads="1"/>
        </xdr:cNvSpPr>
      </xdr:nvSpPr>
      <xdr:spPr>
        <a:xfrm>
          <a:off x="4581525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7</xdr:col>
      <xdr:colOff>552450</xdr:colOff>
      <xdr:row>5</xdr:row>
      <xdr:rowOff>9525</xdr:rowOff>
    </xdr:from>
    <xdr:ext cx="171450" cy="180975"/>
    <xdr:sp>
      <xdr:nvSpPr>
        <xdr:cNvPr id="25" name="Text Box 26"/>
        <xdr:cNvSpPr txBox="1">
          <a:spLocks noChangeArrowheads="1"/>
        </xdr:cNvSpPr>
      </xdr:nvSpPr>
      <xdr:spPr>
        <a:xfrm>
          <a:off x="3667125" y="110490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10</xdr:col>
      <xdr:colOff>266700</xdr:colOff>
      <xdr:row>5</xdr:row>
      <xdr:rowOff>19050</xdr:rowOff>
    </xdr:from>
    <xdr:ext cx="171450" cy="180975"/>
    <xdr:sp>
      <xdr:nvSpPr>
        <xdr:cNvPr id="26" name="Text Box 27"/>
        <xdr:cNvSpPr txBox="1">
          <a:spLocks noChangeArrowheads="1"/>
        </xdr:cNvSpPr>
      </xdr:nvSpPr>
      <xdr:spPr>
        <a:xfrm>
          <a:off x="5181600" y="111442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13</xdr:col>
      <xdr:colOff>495300</xdr:colOff>
      <xdr:row>1</xdr:row>
      <xdr:rowOff>180975</xdr:rowOff>
    </xdr:from>
    <xdr:ext cx="590550" cy="3152775"/>
    <xdr:sp>
      <xdr:nvSpPr>
        <xdr:cNvPr id="27" name="Text Box 28"/>
        <xdr:cNvSpPr txBox="1">
          <a:spLocks noChangeArrowheads="1"/>
        </xdr:cNvSpPr>
      </xdr:nvSpPr>
      <xdr:spPr>
        <a:xfrm>
          <a:off x="7210425" y="40005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14</xdr:col>
      <xdr:colOff>19050</xdr:colOff>
      <xdr:row>16</xdr:row>
      <xdr:rowOff>95250</xdr:rowOff>
    </xdr:from>
    <xdr:ext cx="104775" cy="142875"/>
    <xdr:sp>
      <xdr:nvSpPr>
        <xdr:cNvPr id="28" name="Text Box 29"/>
        <xdr:cNvSpPr txBox="1">
          <a:spLocks noChangeArrowheads="1"/>
        </xdr:cNvSpPr>
      </xdr:nvSpPr>
      <xdr:spPr>
        <a:xfrm>
          <a:off x="7305675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14</xdr:col>
      <xdr:colOff>295275</xdr:colOff>
      <xdr:row>16</xdr:row>
      <xdr:rowOff>95250</xdr:rowOff>
    </xdr:from>
    <xdr:ext cx="104775" cy="142875"/>
    <xdr:sp>
      <xdr:nvSpPr>
        <xdr:cNvPr id="29" name="Text Box 30"/>
        <xdr:cNvSpPr txBox="1">
          <a:spLocks noChangeArrowheads="1"/>
        </xdr:cNvSpPr>
      </xdr:nvSpPr>
      <xdr:spPr>
        <a:xfrm>
          <a:off x="7581900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12</xdr:col>
      <xdr:colOff>609600</xdr:colOff>
      <xdr:row>5</xdr:row>
      <xdr:rowOff>9525</xdr:rowOff>
    </xdr:from>
    <xdr:ext cx="171450" cy="180975"/>
    <xdr:sp>
      <xdr:nvSpPr>
        <xdr:cNvPr id="30" name="Text Box 31"/>
        <xdr:cNvSpPr txBox="1">
          <a:spLocks noChangeArrowheads="1"/>
        </xdr:cNvSpPr>
      </xdr:nvSpPr>
      <xdr:spPr>
        <a:xfrm>
          <a:off x="6667500" y="110490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15</xdr:col>
      <xdr:colOff>323850</xdr:colOff>
      <xdr:row>5</xdr:row>
      <xdr:rowOff>19050</xdr:rowOff>
    </xdr:from>
    <xdr:ext cx="171450" cy="180975"/>
    <xdr:sp>
      <xdr:nvSpPr>
        <xdr:cNvPr id="31" name="Text Box 32"/>
        <xdr:cNvSpPr txBox="1">
          <a:spLocks noChangeArrowheads="1"/>
        </xdr:cNvSpPr>
      </xdr:nvSpPr>
      <xdr:spPr>
        <a:xfrm>
          <a:off x="8181975" y="111442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18</xdr:col>
      <xdr:colOff>514350</xdr:colOff>
      <xdr:row>1</xdr:row>
      <xdr:rowOff>180975</xdr:rowOff>
    </xdr:from>
    <xdr:ext cx="590550" cy="3152775"/>
    <xdr:sp>
      <xdr:nvSpPr>
        <xdr:cNvPr id="32" name="Text Box 33"/>
        <xdr:cNvSpPr txBox="1">
          <a:spLocks noChangeArrowheads="1"/>
        </xdr:cNvSpPr>
      </xdr:nvSpPr>
      <xdr:spPr>
        <a:xfrm>
          <a:off x="10172700" y="40005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18</xdr:col>
      <xdr:colOff>609600</xdr:colOff>
      <xdr:row>16</xdr:row>
      <xdr:rowOff>95250</xdr:rowOff>
    </xdr:from>
    <xdr:ext cx="104775" cy="142875"/>
    <xdr:sp>
      <xdr:nvSpPr>
        <xdr:cNvPr id="33" name="Text Box 34"/>
        <xdr:cNvSpPr txBox="1">
          <a:spLocks noChangeArrowheads="1"/>
        </xdr:cNvSpPr>
      </xdr:nvSpPr>
      <xdr:spPr>
        <a:xfrm>
          <a:off x="10267950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19</xdr:col>
      <xdr:colOff>228600</xdr:colOff>
      <xdr:row>16</xdr:row>
      <xdr:rowOff>95250</xdr:rowOff>
    </xdr:from>
    <xdr:ext cx="104775" cy="142875"/>
    <xdr:sp>
      <xdr:nvSpPr>
        <xdr:cNvPr id="34" name="Text Box 35"/>
        <xdr:cNvSpPr txBox="1">
          <a:spLocks noChangeArrowheads="1"/>
        </xdr:cNvSpPr>
      </xdr:nvSpPr>
      <xdr:spPr>
        <a:xfrm>
          <a:off x="10544175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17</xdr:col>
      <xdr:colOff>542925</xdr:colOff>
      <xdr:row>5</xdr:row>
      <xdr:rowOff>9525</xdr:rowOff>
    </xdr:from>
    <xdr:ext cx="171450" cy="180975"/>
    <xdr:sp>
      <xdr:nvSpPr>
        <xdr:cNvPr id="35" name="Text Box 36"/>
        <xdr:cNvSpPr txBox="1">
          <a:spLocks noChangeArrowheads="1"/>
        </xdr:cNvSpPr>
      </xdr:nvSpPr>
      <xdr:spPr>
        <a:xfrm>
          <a:off x="9629775" y="110490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20</xdr:col>
      <xdr:colOff>257175</xdr:colOff>
      <xdr:row>5</xdr:row>
      <xdr:rowOff>19050</xdr:rowOff>
    </xdr:from>
    <xdr:ext cx="171450" cy="180975"/>
    <xdr:sp>
      <xdr:nvSpPr>
        <xdr:cNvPr id="36" name="Text Box 37"/>
        <xdr:cNvSpPr txBox="1">
          <a:spLocks noChangeArrowheads="1"/>
        </xdr:cNvSpPr>
      </xdr:nvSpPr>
      <xdr:spPr>
        <a:xfrm>
          <a:off x="11144250" y="111442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3</xdr:col>
      <xdr:colOff>561975</xdr:colOff>
      <xdr:row>18</xdr:row>
      <xdr:rowOff>95250</xdr:rowOff>
    </xdr:from>
    <xdr:ext cx="590550" cy="3152775"/>
    <xdr:sp>
      <xdr:nvSpPr>
        <xdr:cNvPr id="37" name="Text Box 38"/>
        <xdr:cNvSpPr txBox="1">
          <a:spLocks noChangeArrowheads="1"/>
        </xdr:cNvSpPr>
      </xdr:nvSpPr>
      <xdr:spPr>
        <a:xfrm>
          <a:off x="1219200" y="403860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4</xdr:col>
      <xdr:colOff>0</xdr:colOff>
      <xdr:row>33</xdr:row>
      <xdr:rowOff>9525</xdr:rowOff>
    </xdr:from>
    <xdr:ext cx="104775" cy="142875"/>
    <xdr:sp>
      <xdr:nvSpPr>
        <xdr:cNvPr id="38" name="Text Box 39"/>
        <xdr:cNvSpPr txBox="1">
          <a:spLocks noChangeArrowheads="1"/>
        </xdr:cNvSpPr>
      </xdr:nvSpPr>
      <xdr:spPr>
        <a:xfrm>
          <a:off x="1314450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4</xdr:col>
      <xdr:colOff>276225</xdr:colOff>
      <xdr:row>33</xdr:row>
      <xdr:rowOff>9525</xdr:rowOff>
    </xdr:from>
    <xdr:ext cx="104775" cy="142875"/>
    <xdr:sp>
      <xdr:nvSpPr>
        <xdr:cNvPr id="39" name="Text Box 40"/>
        <xdr:cNvSpPr txBox="1">
          <a:spLocks noChangeArrowheads="1"/>
        </xdr:cNvSpPr>
      </xdr:nvSpPr>
      <xdr:spPr>
        <a:xfrm>
          <a:off x="1590675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2</xdr:col>
      <xdr:colOff>47625</xdr:colOff>
      <xdr:row>21</xdr:row>
      <xdr:rowOff>142875</xdr:rowOff>
    </xdr:from>
    <xdr:ext cx="171450" cy="180975"/>
    <xdr:sp>
      <xdr:nvSpPr>
        <xdr:cNvPr id="40" name="Text Box 41"/>
        <xdr:cNvSpPr txBox="1">
          <a:spLocks noChangeArrowheads="1"/>
        </xdr:cNvSpPr>
      </xdr:nvSpPr>
      <xdr:spPr>
        <a:xfrm>
          <a:off x="495300" y="4743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5</xdr:col>
      <xdr:colOff>504825</xdr:colOff>
      <xdr:row>21</xdr:row>
      <xdr:rowOff>152400</xdr:rowOff>
    </xdr:from>
    <xdr:ext cx="171450" cy="180975"/>
    <xdr:sp>
      <xdr:nvSpPr>
        <xdr:cNvPr id="41" name="Text Box 42"/>
        <xdr:cNvSpPr txBox="1">
          <a:spLocks noChangeArrowheads="1"/>
        </xdr:cNvSpPr>
      </xdr:nvSpPr>
      <xdr:spPr>
        <a:xfrm>
          <a:off x="2390775" y="47529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8</xdr:col>
      <xdr:colOff>523875</xdr:colOff>
      <xdr:row>18</xdr:row>
      <xdr:rowOff>95250</xdr:rowOff>
    </xdr:from>
    <xdr:ext cx="590550" cy="3152775"/>
    <xdr:sp>
      <xdr:nvSpPr>
        <xdr:cNvPr id="42" name="Text Box 43"/>
        <xdr:cNvSpPr txBox="1">
          <a:spLocks noChangeArrowheads="1"/>
        </xdr:cNvSpPr>
      </xdr:nvSpPr>
      <xdr:spPr>
        <a:xfrm>
          <a:off x="4210050" y="403860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9</xdr:col>
      <xdr:colOff>47625</xdr:colOff>
      <xdr:row>33</xdr:row>
      <xdr:rowOff>9525</xdr:rowOff>
    </xdr:from>
    <xdr:ext cx="104775" cy="142875"/>
    <xdr:sp>
      <xdr:nvSpPr>
        <xdr:cNvPr id="43" name="Text Box 44"/>
        <xdr:cNvSpPr txBox="1">
          <a:spLocks noChangeArrowheads="1"/>
        </xdr:cNvSpPr>
      </xdr:nvSpPr>
      <xdr:spPr>
        <a:xfrm>
          <a:off x="4305300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9</xdr:col>
      <xdr:colOff>323850</xdr:colOff>
      <xdr:row>33</xdr:row>
      <xdr:rowOff>9525</xdr:rowOff>
    </xdr:from>
    <xdr:ext cx="104775" cy="142875"/>
    <xdr:sp>
      <xdr:nvSpPr>
        <xdr:cNvPr id="44" name="Text Box 45"/>
        <xdr:cNvSpPr txBox="1">
          <a:spLocks noChangeArrowheads="1"/>
        </xdr:cNvSpPr>
      </xdr:nvSpPr>
      <xdr:spPr>
        <a:xfrm>
          <a:off x="4581525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7</xdr:col>
      <xdr:colOff>361950</xdr:colOff>
      <xdr:row>21</xdr:row>
      <xdr:rowOff>142875</xdr:rowOff>
    </xdr:from>
    <xdr:ext cx="171450" cy="180975"/>
    <xdr:sp>
      <xdr:nvSpPr>
        <xdr:cNvPr id="45" name="Text Box 46"/>
        <xdr:cNvSpPr txBox="1">
          <a:spLocks noChangeArrowheads="1"/>
        </xdr:cNvSpPr>
      </xdr:nvSpPr>
      <xdr:spPr>
        <a:xfrm>
          <a:off x="3476625" y="4743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10</xdr:col>
      <xdr:colOff>466725</xdr:colOff>
      <xdr:row>21</xdr:row>
      <xdr:rowOff>152400</xdr:rowOff>
    </xdr:from>
    <xdr:ext cx="171450" cy="180975"/>
    <xdr:sp>
      <xdr:nvSpPr>
        <xdr:cNvPr id="46" name="Text Box 47"/>
        <xdr:cNvSpPr txBox="1">
          <a:spLocks noChangeArrowheads="1"/>
        </xdr:cNvSpPr>
      </xdr:nvSpPr>
      <xdr:spPr>
        <a:xfrm>
          <a:off x="5381625" y="47529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13</xdr:col>
      <xdr:colOff>495300</xdr:colOff>
      <xdr:row>18</xdr:row>
      <xdr:rowOff>95250</xdr:rowOff>
    </xdr:from>
    <xdr:ext cx="590550" cy="3152775"/>
    <xdr:sp>
      <xdr:nvSpPr>
        <xdr:cNvPr id="47" name="Text Box 48"/>
        <xdr:cNvSpPr txBox="1">
          <a:spLocks noChangeArrowheads="1"/>
        </xdr:cNvSpPr>
      </xdr:nvSpPr>
      <xdr:spPr>
        <a:xfrm>
          <a:off x="7210425" y="403860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14</xdr:col>
      <xdr:colOff>19050</xdr:colOff>
      <xdr:row>33</xdr:row>
      <xdr:rowOff>9525</xdr:rowOff>
    </xdr:from>
    <xdr:ext cx="104775" cy="142875"/>
    <xdr:sp>
      <xdr:nvSpPr>
        <xdr:cNvPr id="48" name="Text Box 49"/>
        <xdr:cNvSpPr txBox="1">
          <a:spLocks noChangeArrowheads="1"/>
        </xdr:cNvSpPr>
      </xdr:nvSpPr>
      <xdr:spPr>
        <a:xfrm>
          <a:off x="7305675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14</xdr:col>
      <xdr:colOff>295275</xdr:colOff>
      <xdr:row>33</xdr:row>
      <xdr:rowOff>9525</xdr:rowOff>
    </xdr:from>
    <xdr:ext cx="104775" cy="142875"/>
    <xdr:sp>
      <xdr:nvSpPr>
        <xdr:cNvPr id="49" name="Text Box 50"/>
        <xdr:cNvSpPr txBox="1">
          <a:spLocks noChangeArrowheads="1"/>
        </xdr:cNvSpPr>
      </xdr:nvSpPr>
      <xdr:spPr>
        <a:xfrm>
          <a:off x="7581900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12</xdr:col>
      <xdr:colOff>285750</xdr:colOff>
      <xdr:row>21</xdr:row>
      <xdr:rowOff>142875</xdr:rowOff>
    </xdr:from>
    <xdr:ext cx="171450" cy="180975"/>
    <xdr:sp>
      <xdr:nvSpPr>
        <xdr:cNvPr id="50" name="Text Box 51"/>
        <xdr:cNvSpPr txBox="1">
          <a:spLocks noChangeArrowheads="1"/>
        </xdr:cNvSpPr>
      </xdr:nvSpPr>
      <xdr:spPr>
        <a:xfrm>
          <a:off x="6343650" y="4743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15</xdr:col>
      <xdr:colOff>600075</xdr:colOff>
      <xdr:row>21</xdr:row>
      <xdr:rowOff>152400</xdr:rowOff>
    </xdr:from>
    <xdr:ext cx="171450" cy="180975"/>
    <xdr:sp>
      <xdr:nvSpPr>
        <xdr:cNvPr id="51" name="Text Box 52"/>
        <xdr:cNvSpPr txBox="1">
          <a:spLocks noChangeArrowheads="1"/>
        </xdr:cNvSpPr>
      </xdr:nvSpPr>
      <xdr:spPr>
        <a:xfrm>
          <a:off x="8458200" y="47529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18</xdr:col>
      <xdr:colOff>514350</xdr:colOff>
      <xdr:row>18</xdr:row>
      <xdr:rowOff>95250</xdr:rowOff>
    </xdr:from>
    <xdr:ext cx="590550" cy="3152775"/>
    <xdr:sp>
      <xdr:nvSpPr>
        <xdr:cNvPr id="52" name="Text Box 53"/>
        <xdr:cNvSpPr txBox="1">
          <a:spLocks noChangeArrowheads="1"/>
        </xdr:cNvSpPr>
      </xdr:nvSpPr>
      <xdr:spPr>
        <a:xfrm>
          <a:off x="10172700" y="403860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18</xdr:col>
      <xdr:colOff>619125</xdr:colOff>
      <xdr:row>33</xdr:row>
      <xdr:rowOff>9525</xdr:rowOff>
    </xdr:from>
    <xdr:ext cx="104775" cy="142875"/>
    <xdr:sp>
      <xdr:nvSpPr>
        <xdr:cNvPr id="53" name="Text Box 54"/>
        <xdr:cNvSpPr txBox="1">
          <a:spLocks noChangeArrowheads="1"/>
        </xdr:cNvSpPr>
      </xdr:nvSpPr>
      <xdr:spPr>
        <a:xfrm>
          <a:off x="10277475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19</xdr:col>
      <xdr:colOff>209550</xdr:colOff>
      <xdr:row>33</xdr:row>
      <xdr:rowOff>9525</xdr:rowOff>
    </xdr:from>
    <xdr:ext cx="104775" cy="142875"/>
    <xdr:sp>
      <xdr:nvSpPr>
        <xdr:cNvPr id="54" name="Text Box 55"/>
        <xdr:cNvSpPr txBox="1">
          <a:spLocks noChangeArrowheads="1"/>
        </xdr:cNvSpPr>
      </xdr:nvSpPr>
      <xdr:spPr>
        <a:xfrm>
          <a:off x="10525125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17</xdr:col>
      <xdr:colOff>266700</xdr:colOff>
      <xdr:row>21</xdr:row>
      <xdr:rowOff>142875</xdr:rowOff>
    </xdr:from>
    <xdr:ext cx="171450" cy="180975"/>
    <xdr:sp>
      <xdr:nvSpPr>
        <xdr:cNvPr id="55" name="Text Box 56"/>
        <xdr:cNvSpPr txBox="1">
          <a:spLocks noChangeArrowheads="1"/>
        </xdr:cNvSpPr>
      </xdr:nvSpPr>
      <xdr:spPr>
        <a:xfrm>
          <a:off x="9353550" y="4743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21</xdr:col>
      <xdr:colOff>28575</xdr:colOff>
      <xdr:row>21</xdr:row>
      <xdr:rowOff>152400</xdr:rowOff>
    </xdr:from>
    <xdr:ext cx="171450" cy="180975"/>
    <xdr:sp>
      <xdr:nvSpPr>
        <xdr:cNvPr id="56" name="Text Box 57"/>
        <xdr:cNvSpPr txBox="1">
          <a:spLocks noChangeArrowheads="1"/>
        </xdr:cNvSpPr>
      </xdr:nvSpPr>
      <xdr:spPr>
        <a:xfrm>
          <a:off x="11487150" y="47529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0"/>
  <sheetViews>
    <sheetView showGridLines="0" tabSelected="1" view="pageBreakPreview" zoomScaleSheetLayoutView="100" zoomScalePageLayoutView="0" workbookViewId="0" topLeftCell="A1">
      <selection activeCell="Y29" sqref="Y29"/>
    </sheetView>
  </sheetViews>
  <sheetFormatPr defaultColWidth="9.00390625" defaultRowHeight="13.5"/>
  <cols>
    <col min="1" max="1" width="2.75390625" style="4" customWidth="1"/>
    <col min="2" max="2" width="3.125" style="4" bestFit="1" customWidth="1"/>
    <col min="3" max="3" width="2.75390625" style="4" customWidth="1"/>
    <col min="4" max="4" width="8.625" style="3" bestFit="1" customWidth="1"/>
    <col min="5" max="6" width="7.50390625" style="3" customWidth="1"/>
    <col min="7" max="7" width="8.625" style="3" customWidth="1"/>
    <col min="8" max="9" width="7.50390625" style="3" customWidth="1"/>
    <col min="10" max="10" width="8.625" style="3" customWidth="1"/>
    <col min="11" max="12" width="7.50390625" style="3" customWidth="1"/>
    <col min="13" max="13" width="8.625" style="3" customWidth="1"/>
    <col min="14" max="15" width="7.50390625" style="3" customWidth="1"/>
    <col min="16" max="16" width="8.625" style="3" customWidth="1"/>
    <col min="17" max="18" width="7.50390625" style="3" customWidth="1"/>
    <col min="19" max="19" width="8.625" style="3" customWidth="1"/>
    <col min="20" max="21" width="7.50390625" style="3" customWidth="1"/>
    <col min="22" max="22" width="8.625" style="3" customWidth="1"/>
    <col min="23" max="24" width="7.50390625" style="3" customWidth="1"/>
    <col min="25" max="25" width="8.625" style="3" customWidth="1"/>
    <col min="26" max="27" width="7.50390625" style="3" customWidth="1"/>
    <col min="28" max="16384" width="9.00390625" style="3" customWidth="1"/>
  </cols>
  <sheetData>
    <row r="1" spans="1:3" ht="17.25">
      <c r="A1" s="1" t="s">
        <v>15</v>
      </c>
      <c r="B1" s="2"/>
      <c r="C1" s="2"/>
    </row>
    <row r="2" spans="1:3" ht="17.25">
      <c r="A2" s="1"/>
      <c r="B2" s="2"/>
      <c r="C2" s="2"/>
    </row>
    <row r="3" spans="1:3" ht="17.25">
      <c r="A3" s="1"/>
      <c r="B3" s="2"/>
      <c r="C3" s="2"/>
    </row>
    <row r="4" spans="1:3" ht="17.25">
      <c r="A4" s="1"/>
      <c r="B4" s="2"/>
      <c r="C4" s="2"/>
    </row>
    <row r="5" spans="1:3" ht="17.25">
      <c r="A5" s="1"/>
      <c r="B5" s="2"/>
      <c r="C5" s="2"/>
    </row>
    <row r="6" spans="1:3" ht="17.25">
      <c r="A6" s="1"/>
      <c r="B6" s="2"/>
      <c r="C6" s="2"/>
    </row>
    <row r="7" spans="1:3" ht="17.25">
      <c r="A7" s="1"/>
      <c r="B7" s="2"/>
      <c r="C7" s="2"/>
    </row>
    <row r="8" spans="1:3" ht="17.25">
      <c r="A8" s="1"/>
      <c r="B8" s="2"/>
      <c r="C8" s="2"/>
    </row>
    <row r="9" spans="1:3" ht="17.25">
      <c r="A9" s="1"/>
      <c r="B9" s="2"/>
      <c r="C9" s="2"/>
    </row>
    <row r="10" spans="1:3" ht="17.25">
      <c r="A10" s="1"/>
      <c r="B10" s="2"/>
      <c r="C10" s="2"/>
    </row>
    <row r="11" spans="1:3" ht="17.25">
      <c r="A11" s="1"/>
      <c r="B11" s="2"/>
      <c r="C11" s="2"/>
    </row>
    <row r="12" spans="1:3" ht="17.25">
      <c r="A12" s="1"/>
      <c r="B12" s="2"/>
      <c r="C12" s="2"/>
    </row>
    <row r="13" spans="1:3" ht="17.25">
      <c r="A13" s="1"/>
      <c r="B13" s="2"/>
      <c r="C13" s="2"/>
    </row>
    <row r="14" spans="1:3" ht="17.25">
      <c r="A14" s="1"/>
      <c r="B14" s="2"/>
      <c r="C14" s="2"/>
    </row>
    <row r="15" spans="1:3" ht="17.25">
      <c r="A15" s="1"/>
      <c r="B15" s="2"/>
      <c r="C15" s="2"/>
    </row>
    <row r="16" spans="1:3" ht="17.25">
      <c r="A16" s="1"/>
      <c r="B16" s="2"/>
      <c r="C16" s="2"/>
    </row>
    <row r="17" spans="1:3" ht="17.25">
      <c r="A17" s="1"/>
      <c r="B17" s="2"/>
      <c r="C17" s="2"/>
    </row>
    <row r="18" spans="1:3" ht="17.25">
      <c r="A18" s="1"/>
      <c r="B18" s="2"/>
      <c r="C18" s="2"/>
    </row>
    <row r="19" spans="1:3" ht="17.25">
      <c r="A19" s="1"/>
      <c r="B19" s="2"/>
      <c r="C19" s="2"/>
    </row>
    <row r="20" spans="1:3" ht="17.25">
      <c r="A20" s="1"/>
      <c r="B20" s="2"/>
      <c r="C20" s="2"/>
    </row>
    <row r="21" spans="1:3" ht="17.25">
      <c r="A21" s="1"/>
      <c r="B21" s="2"/>
      <c r="C21" s="2"/>
    </row>
    <row r="22" spans="1:3" ht="17.25">
      <c r="A22" s="1"/>
      <c r="B22" s="2"/>
      <c r="C22" s="2"/>
    </row>
    <row r="23" spans="1:3" ht="17.25">
      <c r="A23" s="1"/>
      <c r="B23" s="2"/>
      <c r="C23" s="2"/>
    </row>
    <row r="24" spans="1:3" ht="17.25">
      <c r="A24" s="1"/>
      <c r="B24" s="2"/>
      <c r="C24" s="2"/>
    </row>
    <row r="25" spans="1:3" ht="17.25">
      <c r="A25" s="1"/>
      <c r="B25" s="2"/>
      <c r="C25" s="2"/>
    </row>
    <row r="26" spans="1:3" ht="17.25">
      <c r="A26" s="1"/>
      <c r="B26" s="2"/>
      <c r="C26" s="2"/>
    </row>
    <row r="27" spans="1:3" ht="17.25">
      <c r="A27" s="1"/>
      <c r="B27" s="2"/>
      <c r="C27" s="2"/>
    </row>
    <row r="28" spans="1:3" ht="17.25">
      <c r="A28" s="1"/>
      <c r="B28" s="2"/>
      <c r="C28" s="2"/>
    </row>
    <row r="29" spans="1:3" ht="17.25">
      <c r="A29" s="1"/>
      <c r="B29" s="2"/>
      <c r="C29" s="2"/>
    </row>
    <row r="30" spans="1:3" ht="17.25">
      <c r="A30" s="1"/>
      <c r="B30" s="2"/>
      <c r="C30" s="2"/>
    </row>
    <row r="31" spans="1:3" ht="17.25">
      <c r="A31" s="1"/>
      <c r="B31" s="2"/>
      <c r="C31" s="2"/>
    </row>
    <row r="32" spans="1:3" ht="17.25">
      <c r="A32" s="1"/>
      <c r="B32" s="2"/>
      <c r="C32" s="2"/>
    </row>
    <row r="33" spans="1:3" ht="17.25">
      <c r="A33" s="1"/>
      <c r="B33" s="2"/>
      <c r="C33" s="2"/>
    </row>
    <row r="34" spans="1:3" ht="17.25">
      <c r="A34" s="1"/>
      <c r="B34" s="2"/>
      <c r="C34" s="2"/>
    </row>
    <row r="35" spans="1:3" ht="17.25">
      <c r="A35" s="1"/>
      <c r="B35" s="2"/>
      <c r="C35" s="2"/>
    </row>
    <row r="36" spans="1:3" ht="17.25">
      <c r="A36" s="1"/>
      <c r="B36" s="2"/>
      <c r="C36" s="2"/>
    </row>
    <row r="37" spans="1:27" ht="12">
      <c r="A37" s="2" t="s">
        <v>16</v>
      </c>
      <c r="AA37" s="5" t="s">
        <v>0</v>
      </c>
    </row>
    <row r="38" spans="1:27" s="4" customFormat="1" ht="12">
      <c r="A38" s="16" t="s">
        <v>1</v>
      </c>
      <c r="B38" s="17"/>
      <c r="C38" s="18"/>
      <c r="D38" s="13" t="s">
        <v>2</v>
      </c>
      <c r="E38" s="14"/>
      <c r="F38" s="15"/>
      <c r="G38" s="13" t="s">
        <v>3</v>
      </c>
      <c r="H38" s="14"/>
      <c r="I38" s="15"/>
      <c r="J38" s="13" t="s">
        <v>4</v>
      </c>
      <c r="K38" s="14"/>
      <c r="L38" s="15"/>
      <c r="M38" s="13" t="s">
        <v>5</v>
      </c>
      <c r="N38" s="14"/>
      <c r="O38" s="15"/>
      <c r="P38" s="13" t="s">
        <v>6</v>
      </c>
      <c r="Q38" s="14"/>
      <c r="R38" s="15"/>
      <c r="S38" s="13" t="s">
        <v>7</v>
      </c>
      <c r="T38" s="14"/>
      <c r="U38" s="15"/>
      <c r="V38" s="27" t="s">
        <v>8</v>
      </c>
      <c r="W38" s="27"/>
      <c r="X38" s="27"/>
      <c r="Y38" s="24" t="s">
        <v>18</v>
      </c>
      <c r="Z38" s="25"/>
      <c r="AA38" s="26"/>
    </row>
    <row r="39" spans="1:27" s="4" customFormat="1" ht="12">
      <c r="A39" s="19" t="s">
        <v>9</v>
      </c>
      <c r="B39" s="20"/>
      <c r="C39" s="21"/>
      <c r="D39" s="6" t="s">
        <v>10</v>
      </c>
      <c r="E39" s="6" t="s">
        <v>11</v>
      </c>
      <c r="F39" s="6" t="s">
        <v>12</v>
      </c>
      <c r="G39" s="6" t="s">
        <v>10</v>
      </c>
      <c r="H39" s="6" t="s">
        <v>11</v>
      </c>
      <c r="I39" s="6" t="s">
        <v>12</v>
      </c>
      <c r="J39" s="6" t="s">
        <v>10</v>
      </c>
      <c r="K39" s="6" t="s">
        <v>11</v>
      </c>
      <c r="L39" s="6" t="s">
        <v>12</v>
      </c>
      <c r="M39" s="6" t="s">
        <v>10</v>
      </c>
      <c r="N39" s="6" t="s">
        <v>11</v>
      </c>
      <c r="O39" s="6" t="s">
        <v>12</v>
      </c>
      <c r="P39" s="6" t="s">
        <v>10</v>
      </c>
      <c r="Q39" s="6" t="s">
        <v>11</v>
      </c>
      <c r="R39" s="6" t="s">
        <v>12</v>
      </c>
      <c r="S39" s="6" t="s">
        <v>10</v>
      </c>
      <c r="T39" s="6" t="s">
        <v>11</v>
      </c>
      <c r="U39" s="6" t="s">
        <v>12</v>
      </c>
      <c r="V39" s="6" t="s">
        <v>10</v>
      </c>
      <c r="W39" s="6" t="s">
        <v>11</v>
      </c>
      <c r="X39" s="6" t="s">
        <v>12</v>
      </c>
      <c r="Y39" s="6" t="s">
        <v>10</v>
      </c>
      <c r="Z39" s="6" t="s">
        <v>11</v>
      </c>
      <c r="AA39" s="6" t="s">
        <v>12</v>
      </c>
    </row>
    <row r="40" spans="1:27" ht="12">
      <c r="A40" s="19" t="s">
        <v>10</v>
      </c>
      <c r="B40" s="20"/>
      <c r="C40" s="21"/>
      <c r="D40" s="7">
        <v>1385563</v>
      </c>
      <c r="E40" s="7">
        <v>668193</v>
      </c>
      <c r="F40" s="7">
        <v>717370</v>
      </c>
      <c r="G40" s="7">
        <v>1421927</v>
      </c>
      <c r="H40" s="7">
        <v>688460</v>
      </c>
      <c r="I40" s="7">
        <v>733467</v>
      </c>
      <c r="J40" s="7">
        <v>1433611</v>
      </c>
      <c r="K40" s="7">
        <v>691740</v>
      </c>
      <c r="L40" s="7">
        <v>741871</v>
      </c>
      <c r="M40" s="7">
        <v>1416928</v>
      </c>
      <c r="N40" s="7">
        <v>680197</v>
      </c>
      <c r="O40" s="7">
        <v>736731</v>
      </c>
      <c r="P40" s="7">
        <v>1419505</v>
      </c>
      <c r="Q40" s="7">
        <v>681986</v>
      </c>
      <c r="R40" s="7">
        <v>737519</v>
      </c>
      <c r="S40" s="7">
        <v>1416180</v>
      </c>
      <c r="T40" s="7">
        <v>681238</v>
      </c>
      <c r="U40" s="7">
        <v>734942</v>
      </c>
      <c r="V40" s="7">
        <v>1385041</v>
      </c>
      <c r="W40" s="7">
        <v>663580</v>
      </c>
      <c r="X40" s="7">
        <v>721461</v>
      </c>
      <c r="Y40" s="7">
        <v>1330147</v>
      </c>
      <c r="Z40" s="7">
        <v>634971</v>
      </c>
      <c r="AA40" s="7">
        <v>695176</v>
      </c>
    </row>
    <row r="41" spans="1:27" ht="12">
      <c r="A41" s="9">
        <v>0</v>
      </c>
      <c r="B41" s="10" t="s">
        <v>14</v>
      </c>
      <c r="C41" s="10">
        <v>4</v>
      </c>
      <c r="D41" s="8">
        <v>110259</v>
      </c>
      <c r="E41" s="8">
        <v>56409</v>
      </c>
      <c r="F41" s="8">
        <v>53850</v>
      </c>
      <c r="G41" s="8">
        <v>102771</v>
      </c>
      <c r="H41" s="8">
        <v>52658</v>
      </c>
      <c r="I41" s="8">
        <v>50113</v>
      </c>
      <c r="J41" s="8">
        <v>90872</v>
      </c>
      <c r="K41" s="8">
        <v>46496</v>
      </c>
      <c r="L41" s="8">
        <v>44376</v>
      </c>
      <c r="M41" s="8">
        <v>76288</v>
      </c>
      <c r="N41" s="8">
        <v>38845</v>
      </c>
      <c r="O41" s="8">
        <v>37443</v>
      </c>
      <c r="P41" s="8">
        <v>69091</v>
      </c>
      <c r="Q41" s="8">
        <v>35237</v>
      </c>
      <c r="R41" s="8">
        <v>33854</v>
      </c>
      <c r="S41" s="8">
        <v>62847</v>
      </c>
      <c r="T41" s="8">
        <v>32488</v>
      </c>
      <c r="U41" s="8">
        <v>30359</v>
      </c>
      <c r="V41" s="8">
        <v>57024</v>
      </c>
      <c r="W41" s="8">
        <v>29082</v>
      </c>
      <c r="X41" s="8">
        <v>27942</v>
      </c>
      <c r="Y41" s="8">
        <v>49685</v>
      </c>
      <c r="Z41" s="8">
        <v>25518</v>
      </c>
      <c r="AA41" s="8">
        <v>24167</v>
      </c>
    </row>
    <row r="42" spans="1:27" ht="12">
      <c r="A42" s="9">
        <v>5</v>
      </c>
      <c r="B42" s="10" t="s">
        <v>14</v>
      </c>
      <c r="C42" s="10">
        <v>9</v>
      </c>
      <c r="D42" s="8">
        <v>109469</v>
      </c>
      <c r="E42" s="8">
        <v>56214</v>
      </c>
      <c r="F42" s="8">
        <v>53255</v>
      </c>
      <c r="G42" s="8">
        <v>113133</v>
      </c>
      <c r="H42" s="8">
        <v>57897</v>
      </c>
      <c r="I42" s="8">
        <v>55236</v>
      </c>
      <c r="J42" s="8">
        <v>103755</v>
      </c>
      <c r="K42" s="8">
        <v>53055</v>
      </c>
      <c r="L42" s="8">
        <v>50700</v>
      </c>
      <c r="M42" s="8">
        <v>90576</v>
      </c>
      <c r="N42" s="8">
        <v>46322</v>
      </c>
      <c r="O42" s="8">
        <v>44254</v>
      </c>
      <c r="P42" s="8">
        <v>78388</v>
      </c>
      <c r="Q42" s="8">
        <v>40034</v>
      </c>
      <c r="R42" s="8">
        <v>38354</v>
      </c>
      <c r="S42" s="8">
        <v>70553</v>
      </c>
      <c r="T42" s="8">
        <v>36022</v>
      </c>
      <c r="U42" s="8">
        <v>34531</v>
      </c>
      <c r="V42" s="8">
        <v>63180</v>
      </c>
      <c r="W42" s="8">
        <v>32665</v>
      </c>
      <c r="X42" s="8">
        <v>30515</v>
      </c>
      <c r="Y42" s="8">
        <v>56532</v>
      </c>
      <c r="Z42" s="8">
        <v>28769</v>
      </c>
      <c r="AA42" s="8">
        <v>27763</v>
      </c>
    </row>
    <row r="43" spans="1:27" ht="12">
      <c r="A43" s="9">
        <v>10</v>
      </c>
      <c r="B43" s="10" t="s">
        <v>14</v>
      </c>
      <c r="C43" s="10">
        <v>14</v>
      </c>
      <c r="D43" s="8">
        <v>118646</v>
      </c>
      <c r="E43" s="8">
        <v>60765</v>
      </c>
      <c r="F43" s="8">
        <v>57881</v>
      </c>
      <c r="G43" s="8">
        <v>110110</v>
      </c>
      <c r="H43" s="8">
        <v>56465</v>
      </c>
      <c r="I43" s="8">
        <v>53645</v>
      </c>
      <c r="J43" s="8">
        <v>113173</v>
      </c>
      <c r="K43" s="8">
        <v>57957</v>
      </c>
      <c r="L43" s="8">
        <v>55216</v>
      </c>
      <c r="M43" s="8">
        <v>102946</v>
      </c>
      <c r="N43" s="8">
        <v>52678</v>
      </c>
      <c r="O43" s="8">
        <v>50268</v>
      </c>
      <c r="P43" s="8">
        <v>91531</v>
      </c>
      <c r="Q43" s="8">
        <v>46803</v>
      </c>
      <c r="R43" s="8">
        <v>44728</v>
      </c>
      <c r="S43" s="8">
        <v>79070</v>
      </c>
      <c r="T43" s="8">
        <v>40335</v>
      </c>
      <c r="U43" s="8">
        <v>38735</v>
      </c>
      <c r="V43" s="8">
        <v>70374</v>
      </c>
      <c r="W43" s="8">
        <v>35980</v>
      </c>
      <c r="X43" s="8">
        <v>34394</v>
      </c>
      <c r="Y43" s="8">
        <v>62587</v>
      </c>
      <c r="Z43" s="8">
        <v>32325</v>
      </c>
      <c r="AA43" s="8">
        <v>30262</v>
      </c>
    </row>
    <row r="44" spans="1:27" ht="12">
      <c r="A44" s="9">
        <v>15</v>
      </c>
      <c r="B44" s="10" t="s">
        <v>14</v>
      </c>
      <c r="C44" s="10">
        <v>19</v>
      </c>
      <c r="D44" s="8">
        <v>106822</v>
      </c>
      <c r="E44" s="8">
        <v>54362</v>
      </c>
      <c r="F44" s="8">
        <v>52460</v>
      </c>
      <c r="G44" s="8">
        <v>101109</v>
      </c>
      <c r="H44" s="8">
        <v>52299</v>
      </c>
      <c r="I44" s="8">
        <v>48810</v>
      </c>
      <c r="J44" s="8">
        <v>95965</v>
      </c>
      <c r="K44" s="8">
        <v>49177</v>
      </c>
      <c r="L44" s="8">
        <v>46788</v>
      </c>
      <c r="M44" s="8">
        <v>99219</v>
      </c>
      <c r="N44" s="8">
        <v>50736</v>
      </c>
      <c r="O44" s="8">
        <v>48483</v>
      </c>
      <c r="P44" s="8">
        <v>92977</v>
      </c>
      <c r="Q44" s="8">
        <v>47575</v>
      </c>
      <c r="R44" s="8">
        <v>45402</v>
      </c>
      <c r="S44" s="8">
        <v>83845</v>
      </c>
      <c r="T44" s="8">
        <v>42663</v>
      </c>
      <c r="U44" s="8">
        <v>41182</v>
      </c>
      <c r="V44" s="8">
        <v>72432</v>
      </c>
      <c r="W44" s="8">
        <v>36898</v>
      </c>
      <c r="X44" s="8">
        <v>35534</v>
      </c>
      <c r="Y44" s="8">
        <v>64637</v>
      </c>
      <c r="Z44" s="8">
        <v>32981</v>
      </c>
      <c r="AA44" s="8">
        <v>31656</v>
      </c>
    </row>
    <row r="45" spans="1:27" ht="12">
      <c r="A45" s="9">
        <v>20</v>
      </c>
      <c r="B45" s="10" t="s">
        <v>14</v>
      </c>
      <c r="C45" s="10">
        <v>24</v>
      </c>
      <c r="D45" s="8">
        <v>93129</v>
      </c>
      <c r="E45" s="8">
        <v>44583</v>
      </c>
      <c r="F45" s="8">
        <v>48546</v>
      </c>
      <c r="G45" s="8">
        <v>82506</v>
      </c>
      <c r="H45" s="8">
        <v>40987</v>
      </c>
      <c r="I45" s="8">
        <v>41519</v>
      </c>
      <c r="J45" s="8">
        <v>76119</v>
      </c>
      <c r="K45" s="8">
        <v>37865</v>
      </c>
      <c r="L45" s="8">
        <v>38254</v>
      </c>
      <c r="M45" s="8">
        <v>70730</v>
      </c>
      <c r="N45" s="8">
        <v>34784</v>
      </c>
      <c r="O45" s="8">
        <v>35946</v>
      </c>
      <c r="P45" s="8">
        <v>79658</v>
      </c>
      <c r="Q45" s="8">
        <v>40513</v>
      </c>
      <c r="R45" s="8">
        <v>39145</v>
      </c>
      <c r="S45" s="8">
        <v>76343</v>
      </c>
      <c r="T45" s="8">
        <v>38915</v>
      </c>
      <c r="U45" s="8">
        <v>37428</v>
      </c>
      <c r="V45" s="8">
        <v>65658</v>
      </c>
      <c r="W45" s="8">
        <v>32911</v>
      </c>
      <c r="X45" s="8">
        <v>32747</v>
      </c>
      <c r="Y45" s="8">
        <v>54739</v>
      </c>
      <c r="Z45" s="8">
        <v>27378</v>
      </c>
      <c r="AA45" s="8">
        <v>27361</v>
      </c>
    </row>
    <row r="46" spans="1:27" ht="12">
      <c r="A46" s="9">
        <v>25</v>
      </c>
      <c r="B46" s="10" t="s">
        <v>14</v>
      </c>
      <c r="C46" s="10">
        <v>29</v>
      </c>
      <c r="D46" s="8">
        <v>108895</v>
      </c>
      <c r="E46" s="8">
        <v>53651</v>
      </c>
      <c r="F46" s="8">
        <v>55244</v>
      </c>
      <c r="G46" s="8">
        <v>105870</v>
      </c>
      <c r="H46" s="8">
        <v>52649</v>
      </c>
      <c r="I46" s="8">
        <v>53221</v>
      </c>
      <c r="J46" s="8">
        <v>89716</v>
      </c>
      <c r="K46" s="8">
        <v>44532</v>
      </c>
      <c r="L46" s="8">
        <v>45184</v>
      </c>
      <c r="M46" s="8">
        <v>79629</v>
      </c>
      <c r="N46" s="8">
        <v>39423</v>
      </c>
      <c r="O46" s="8">
        <v>40206</v>
      </c>
      <c r="P46" s="8">
        <v>76664</v>
      </c>
      <c r="Q46" s="8">
        <v>37992</v>
      </c>
      <c r="R46" s="8">
        <v>38672</v>
      </c>
      <c r="S46" s="8">
        <v>85232</v>
      </c>
      <c r="T46" s="8">
        <v>43623</v>
      </c>
      <c r="U46" s="8">
        <v>41609</v>
      </c>
      <c r="V46" s="8">
        <v>76206</v>
      </c>
      <c r="W46" s="8">
        <v>38652</v>
      </c>
      <c r="X46" s="8">
        <v>37554</v>
      </c>
      <c r="Y46" s="8">
        <v>63878</v>
      </c>
      <c r="Z46" s="8">
        <v>32259</v>
      </c>
      <c r="AA46" s="8">
        <v>31619</v>
      </c>
    </row>
    <row r="47" spans="1:27" ht="12">
      <c r="A47" s="9">
        <v>30</v>
      </c>
      <c r="B47" s="10" t="s">
        <v>14</v>
      </c>
      <c r="C47" s="10">
        <v>34</v>
      </c>
      <c r="D47" s="8">
        <v>95086</v>
      </c>
      <c r="E47" s="8">
        <v>45745</v>
      </c>
      <c r="F47" s="8">
        <v>49341</v>
      </c>
      <c r="G47" s="8">
        <v>112943</v>
      </c>
      <c r="H47" s="8">
        <v>57014</v>
      </c>
      <c r="I47" s="8">
        <v>55929</v>
      </c>
      <c r="J47" s="8">
        <v>107283</v>
      </c>
      <c r="K47" s="8">
        <v>53883</v>
      </c>
      <c r="L47" s="8">
        <v>53400</v>
      </c>
      <c r="M47" s="8">
        <v>89258</v>
      </c>
      <c r="N47" s="8">
        <v>44584</v>
      </c>
      <c r="O47" s="8">
        <v>44674</v>
      </c>
      <c r="P47" s="8">
        <v>83113</v>
      </c>
      <c r="Q47" s="8">
        <v>41778</v>
      </c>
      <c r="R47" s="8">
        <v>41335</v>
      </c>
      <c r="S47" s="8">
        <v>79712</v>
      </c>
      <c r="T47" s="8">
        <v>39902</v>
      </c>
      <c r="U47" s="8">
        <v>39810</v>
      </c>
      <c r="V47" s="8">
        <v>84334</v>
      </c>
      <c r="W47" s="8">
        <v>42910</v>
      </c>
      <c r="X47" s="8">
        <v>41424</v>
      </c>
      <c r="Y47" s="8">
        <v>74898</v>
      </c>
      <c r="Z47" s="8">
        <v>38026</v>
      </c>
      <c r="AA47" s="8">
        <v>36872</v>
      </c>
    </row>
    <row r="48" spans="1:27" ht="12">
      <c r="A48" s="9">
        <v>35</v>
      </c>
      <c r="B48" s="10" t="s">
        <v>14</v>
      </c>
      <c r="C48" s="10">
        <v>39</v>
      </c>
      <c r="D48" s="8">
        <v>102348</v>
      </c>
      <c r="E48" s="8">
        <v>48492</v>
      </c>
      <c r="F48" s="8">
        <v>53856</v>
      </c>
      <c r="G48" s="8">
        <v>96210</v>
      </c>
      <c r="H48" s="8">
        <v>46459</v>
      </c>
      <c r="I48" s="8">
        <v>49751</v>
      </c>
      <c r="J48" s="8">
        <v>112506</v>
      </c>
      <c r="K48" s="8">
        <v>56722</v>
      </c>
      <c r="L48" s="8">
        <v>55784</v>
      </c>
      <c r="M48" s="8">
        <v>106073</v>
      </c>
      <c r="N48" s="8">
        <v>53329</v>
      </c>
      <c r="O48" s="8">
        <v>52744</v>
      </c>
      <c r="P48" s="8">
        <v>91242</v>
      </c>
      <c r="Q48" s="8">
        <v>45893</v>
      </c>
      <c r="R48" s="8">
        <v>45349</v>
      </c>
      <c r="S48" s="8">
        <v>84657</v>
      </c>
      <c r="T48" s="8">
        <v>42730</v>
      </c>
      <c r="U48" s="8">
        <v>41927</v>
      </c>
      <c r="V48" s="8">
        <v>79012</v>
      </c>
      <c r="W48" s="8">
        <v>39372</v>
      </c>
      <c r="X48" s="8">
        <v>39640</v>
      </c>
      <c r="Y48" s="8">
        <v>83067</v>
      </c>
      <c r="Z48" s="8">
        <v>42364</v>
      </c>
      <c r="AA48" s="8">
        <v>40703</v>
      </c>
    </row>
    <row r="49" spans="1:27" ht="12">
      <c r="A49" s="9">
        <v>40</v>
      </c>
      <c r="B49" s="10" t="s">
        <v>14</v>
      </c>
      <c r="C49" s="10">
        <v>44</v>
      </c>
      <c r="D49" s="8">
        <v>110500</v>
      </c>
      <c r="E49" s="8">
        <v>52845</v>
      </c>
      <c r="F49" s="8">
        <v>57655</v>
      </c>
      <c r="G49" s="8">
        <v>101462</v>
      </c>
      <c r="H49" s="8">
        <v>48050</v>
      </c>
      <c r="I49" s="8">
        <v>53412</v>
      </c>
      <c r="J49" s="8">
        <v>94687</v>
      </c>
      <c r="K49" s="8">
        <v>45545</v>
      </c>
      <c r="L49" s="8">
        <v>49142</v>
      </c>
      <c r="M49" s="8">
        <v>110411</v>
      </c>
      <c r="N49" s="8">
        <v>55402</v>
      </c>
      <c r="O49" s="8">
        <v>55009</v>
      </c>
      <c r="P49" s="8">
        <v>106742</v>
      </c>
      <c r="Q49" s="8">
        <v>53899</v>
      </c>
      <c r="R49" s="8">
        <v>52843</v>
      </c>
      <c r="S49" s="8">
        <v>91882</v>
      </c>
      <c r="T49" s="8">
        <v>46367</v>
      </c>
      <c r="U49" s="8">
        <v>45515</v>
      </c>
      <c r="V49" s="8">
        <v>83813</v>
      </c>
      <c r="W49" s="8">
        <v>42144</v>
      </c>
      <c r="X49" s="8">
        <v>41669</v>
      </c>
      <c r="Y49" s="8">
        <v>77956</v>
      </c>
      <c r="Z49" s="8">
        <v>38810</v>
      </c>
      <c r="AA49" s="8">
        <v>39146</v>
      </c>
    </row>
    <row r="50" spans="1:27" ht="12">
      <c r="A50" s="9">
        <v>45</v>
      </c>
      <c r="B50" s="10" t="s">
        <v>14</v>
      </c>
      <c r="C50" s="10">
        <v>49</v>
      </c>
      <c r="D50" s="8">
        <v>104985</v>
      </c>
      <c r="E50" s="8">
        <v>50994</v>
      </c>
      <c r="F50" s="8">
        <v>53991</v>
      </c>
      <c r="G50" s="8">
        <v>108170</v>
      </c>
      <c r="H50" s="8">
        <v>51393</v>
      </c>
      <c r="I50" s="8">
        <v>56777</v>
      </c>
      <c r="J50" s="8">
        <v>99263</v>
      </c>
      <c r="K50" s="8">
        <v>46634</v>
      </c>
      <c r="L50" s="8">
        <v>52629</v>
      </c>
      <c r="M50" s="8">
        <v>92108</v>
      </c>
      <c r="N50" s="8">
        <v>43998</v>
      </c>
      <c r="O50" s="8">
        <v>48110</v>
      </c>
      <c r="P50" s="8">
        <v>109635</v>
      </c>
      <c r="Q50" s="8">
        <v>55150</v>
      </c>
      <c r="R50" s="8">
        <v>54485</v>
      </c>
      <c r="S50" s="8">
        <v>106079</v>
      </c>
      <c r="T50" s="8">
        <v>53671</v>
      </c>
      <c r="U50" s="8">
        <v>52408</v>
      </c>
      <c r="V50" s="8">
        <v>90471</v>
      </c>
      <c r="W50" s="8">
        <v>45454</v>
      </c>
      <c r="X50" s="8">
        <v>45017</v>
      </c>
      <c r="Y50" s="8">
        <v>82114</v>
      </c>
      <c r="Z50" s="8">
        <v>41090</v>
      </c>
      <c r="AA50" s="8">
        <v>41024</v>
      </c>
    </row>
    <row r="51" spans="1:27" ht="12">
      <c r="A51" s="9">
        <v>50</v>
      </c>
      <c r="B51" s="10" t="s">
        <v>14</v>
      </c>
      <c r="C51" s="10">
        <v>54</v>
      </c>
      <c r="D51" s="8">
        <v>81615</v>
      </c>
      <c r="E51" s="8">
        <v>36544</v>
      </c>
      <c r="F51" s="8">
        <v>45071</v>
      </c>
      <c r="G51" s="8">
        <v>102075</v>
      </c>
      <c r="H51" s="8">
        <v>49076</v>
      </c>
      <c r="I51" s="8">
        <v>52999</v>
      </c>
      <c r="J51" s="8">
        <v>105306</v>
      </c>
      <c r="K51" s="8">
        <v>49544</v>
      </c>
      <c r="L51" s="8">
        <v>55762</v>
      </c>
      <c r="M51" s="8">
        <v>96408</v>
      </c>
      <c r="N51" s="8">
        <v>44862</v>
      </c>
      <c r="O51" s="8">
        <v>51546</v>
      </c>
      <c r="P51" s="8">
        <v>90851</v>
      </c>
      <c r="Q51" s="8">
        <v>43191</v>
      </c>
      <c r="R51" s="8">
        <v>47660</v>
      </c>
      <c r="S51" s="8">
        <v>108522</v>
      </c>
      <c r="T51" s="8">
        <v>54528</v>
      </c>
      <c r="U51" s="8">
        <v>53994</v>
      </c>
      <c r="V51" s="8">
        <v>104315</v>
      </c>
      <c r="W51" s="8">
        <v>52539</v>
      </c>
      <c r="X51" s="8">
        <v>51776</v>
      </c>
      <c r="Y51" s="8">
        <v>88648</v>
      </c>
      <c r="Z51" s="8">
        <v>44248</v>
      </c>
      <c r="AA51" s="8">
        <v>44400</v>
      </c>
    </row>
    <row r="52" spans="1:27" ht="12">
      <c r="A52" s="9">
        <v>55</v>
      </c>
      <c r="B52" s="10" t="s">
        <v>14</v>
      </c>
      <c r="C52" s="10">
        <v>59</v>
      </c>
      <c r="D52" s="8">
        <v>66250</v>
      </c>
      <c r="E52" s="8">
        <v>29177</v>
      </c>
      <c r="F52" s="8">
        <v>37073</v>
      </c>
      <c r="G52" s="8">
        <v>78782</v>
      </c>
      <c r="H52" s="8">
        <v>34835</v>
      </c>
      <c r="I52" s="8">
        <v>43947</v>
      </c>
      <c r="J52" s="8">
        <v>98742</v>
      </c>
      <c r="K52" s="8">
        <v>46969</v>
      </c>
      <c r="L52" s="8">
        <v>51773</v>
      </c>
      <c r="M52" s="8">
        <v>102120</v>
      </c>
      <c r="N52" s="8">
        <v>47521</v>
      </c>
      <c r="O52" s="8">
        <v>54599</v>
      </c>
      <c r="P52" s="8">
        <v>94692</v>
      </c>
      <c r="Q52" s="8">
        <v>43707</v>
      </c>
      <c r="R52" s="8">
        <v>50985</v>
      </c>
      <c r="S52" s="8">
        <v>89729</v>
      </c>
      <c r="T52" s="8">
        <v>42451</v>
      </c>
      <c r="U52" s="8">
        <v>47278</v>
      </c>
      <c r="V52" s="8">
        <v>106347</v>
      </c>
      <c r="W52" s="8">
        <v>52931</v>
      </c>
      <c r="X52" s="8">
        <v>53416</v>
      </c>
      <c r="Y52" s="8">
        <v>101897</v>
      </c>
      <c r="Z52" s="8">
        <v>50811</v>
      </c>
      <c r="AA52" s="8">
        <v>51086</v>
      </c>
    </row>
    <row r="53" spans="1:27" ht="12">
      <c r="A53" s="9">
        <v>60</v>
      </c>
      <c r="B53" s="10" t="s">
        <v>14</v>
      </c>
      <c r="C53" s="10">
        <v>64</v>
      </c>
      <c r="D53" s="8">
        <v>59044</v>
      </c>
      <c r="E53" s="8">
        <v>27077</v>
      </c>
      <c r="F53" s="8">
        <v>31967</v>
      </c>
      <c r="G53" s="8">
        <v>63261</v>
      </c>
      <c r="H53" s="8">
        <v>27491</v>
      </c>
      <c r="I53" s="8">
        <v>35770</v>
      </c>
      <c r="J53" s="8">
        <v>75838</v>
      </c>
      <c r="K53" s="8">
        <v>33080</v>
      </c>
      <c r="L53" s="8">
        <v>42758</v>
      </c>
      <c r="M53" s="8">
        <v>95096</v>
      </c>
      <c r="N53" s="8">
        <v>44559</v>
      </c>
      <c r="O53" s="8">
        <v>50537</v>
      </c>
      <c r="P53" s="8">
        <v>99601</v>
      </c>
      <c r="Q53" s="8">
        <v>45921</v>
      </c>
      <c r="R53" s="8">
        <v>53680</v>
      </c>
      <c r="S53" s="8">
        <v>93176</v>
      </c>
      <c r="T53" s="8">
        <v>42674</v>
      </c>
      <c r="U53" s="8">
        <v>50502</v>
      </c>
      <c r="V53" s="8">
        <v>87665</v>
      </c>
      <c r="W53" s="8">
        <v>41024</v>
      </c>
      <c r="X53" s="8">
        <v>46641</v>
      </c>
      <c r="Y53" s="8">
        <v>103946</v>
      </c>
      <c r="Z53" s="8">
        <v>51193</v>
      </c>
      <c r="AA53" s="8">
        <v>52753</v>
      </c>
    </row>
    <row r="54" spans="1:27" ht="12">
      <c r="A54" s="9">
        <v>65</v>
      </c>
      <c r="B54" s="10" t="s">
        <v>14</v>
      </c>
      <c r="C54" s="10">
        <v>69</v>
      </c>
      <c r="D54" s="8">
        <v>46603</v>
      </c>
      <c r="E54" s="8">
        <v>21279</v>
      </c>
      <c r="F54" s="8">
        <v>25324</v>
      </c>
      <c r="G54" s="8">
        <v>54484</v>
      </c>
      <c r="H54" s="8">
        <v>24404</v>
      </c>
      <c r="I54" s="8">
        <v>30080</v>
      </c>
      <c r="J54" s="8">
        <v>59347</v>
      </c>
      <c r="K54" s="8">
        <v>25221</v>
      </c>
      <c r="L54" s="8">
        <v>34126</v>
      </c>
      <c r="M54" s="8">
        <v>71817</v>
      </c>
      <c r="N54" s="8">
        <v>30638</v>
      </c>
      <c r="O54" s="8">
        <v>41179</v>
      </c>
      <c r="P54" s="8">
        <v>90960</v>
      </c>
      <c r="Q54" s="8">
        <v>41814</v>
      </c>
      <c r="R54" s="8">
        <v>49146</v>
      </c>
      <c r="S54" s="8">
        <v>95946</v>
      </c>
      <c r="T54" s="8">
        <v>43540</v>
      </c>
      <c r="U54" s="8">
        <v>52406</v>
      </c>
      <c r="V54" s="8">
        <v>89603</v>
      </c>
      <c r="W54" s="8">
        <v>40454</v>
      </c>
      <c r="X54" s="8">
        <v>49149</v>
      </c>
      <c r="Y54" s="8">
        <v>84522</v>
      </c>
      <c r="Z54" s="8">
        <v>38949</v>
      </c>
      <c r="AA54" s="8">
        <v>45573</v>
      </c>
    </row>
    <row r="55" spans="1:27" ht="12">
      <c r="A55" s="9">
        <v>70</v>
      </c>
      <c r="B55" s="10" t="s">
        <v>14</v>
      </c>
      <c r="C55" s="10">
        <v>74</v>
      </c>
      <c r="D55" s="8">
        <v>35053</v>
      </c>
      <c r="E55" s="8">
        <v>15521</v>
      </c>
      <c r="F55" s="8">
        <v>19532</v>
      </c>
      <c r="G55" s="8">
        <v>40712</v>
      </c>
      <c r="H55" s="8">
        <v>17801</v>
      </c>
      <c r="I55" s="8">
        <v>22911</v>
      </c>
      <c r="J55" s="8">
        <v>48609</v>
      </c>
      <c r="K55" s="8">
        <v>20982</v>
      </c>
      <c r="L55" s="8">
        <v>27627</v>
      </c>
      <c r="M55" s="8">
        <v>54003</v>
      </c>
      <c r="N55" s="8">
        <v>22052</v>
      </c>
      <c r="O55" s="8">
        <v>31951</v>
      </c>
      <c r="P55" s="8">
        <v>66250</v>
      </c>
      <c r="Q55" s="8">
        <v>27210</v>
      </c>
      <c r="R55" s="8">
        <v>39040</v>
      </c>
      <c r="S55" s="8">
        <v>84122</v>
      </c>
      <c r="T55" s="8">
        <v>37324</v>
      </c>
      <c r="U55" s="8">
        <v>46798</v>
      </c>
      <c r="V55" s="8">
        <v>89468</v>
      </c>
      <c r="W55" s="8">
        <v>39295</v>
      </c>
      <c r="X55" s="8">
        <v>50173</v>
      </c>
      <c r="Y55" s="8">
        <v>83864</v>
      </c>
      <c r="Z55" s="8">
        <v>36775</v>
      </c>
      <c r="AA55" s="8">
        <v>47089</v>
      </c>
    </row>
    <row r="56" spans="1:27" ht="12">
      <c r="A56" s="9">
        <v>75</v>
      </c>
      <c r="B56" s="10" t="s">
        <v>14</v>
      </c>
      <c r="C56" s="10">
        <v>79</v>
      </c>
      <c r="D56" s="8">
        <v>21308</v>
      </c>
      <c r="E56" s="8">
        <v>8863</v>
      </c>
      <c r="F56" s="8">
        <v>12445</v>
      </c>
      <c r="G56" s="8">
        <v>27439</v>
      </c>
      <c r="H56" s="8">
        <v>11414</v>
      </c>
      <c r="I56" s="8">
        <v>16025</v>
      </c>
      <c r="J56" s="8">
        <v>33332</v>
      </c>
      <c r="K56" s="8">
        <v>13600</v>
      </c>
      <c r="L56" s="8">
        <v>19732</v>
      </c>
      <c r="M56" s="8">
        <v>40992</v>
      </c>
      <c r="N56" s="8">
        <v>16638</v>
      </c>
      <c r="O56" s="8">
        <v>24354</v>
      </c>
      <c r="P56" s="8">
        <v>46460</v>
      </c>
      <c r="Q56" s="8">
        <v>17663</v>
      </c>
      <c r="R56" s="8">
        <v>28797</v>
      </c>
      <c r="S56" s="8">
        <v>58094</v>
      </c>
      <c r="T56" s="8">
        <v>22460</v>
      </c>
      <c r="U56" s="8">
        <v>35634</v>
      </c>
      <c r="V56" s="8">
        <v>74653</v>
      </c>
      <c r="W56" s="8">
        <v>31222</v>
      </c>
      <c r="X56" s="8">
        <v>43431</v>
      </c>
      <c r="Y56" s="8">
        <v>80110</v>
      </c>
      <c r="Z56" s="8">
        <v>33355</v>
      </c>
      <c r="AA56" s="8">
        <v>46755</v>
      </c>
    </row>
    <row r="57" spans="1:27" ht="12">
      <c r="A57" s="9">
        <v>80</v>
      </c>
      <c r="B57" s="10" t="s">
        <v>14</v>
      </c>
      <c r="C57" s="10">
        <v>84</v>
      </c>
      <c r="D57" s="8">
        <v>10627</v>
      </c>
      <c r="E57" s="8">
        <v>4034</v>
      </c>
      <c r="F57" s="8">
        <v>6593</v>
      </c>
      <c r="G57" s="8">
        <v>14047</v>
      </c>
      <c r="H57" s="8">
        <v>5251</v>
      </c>
      <c r="I57" s="8">
        <v>8796</v>
      </c>
      <c r="J57" s="8">
        <v>19121</v>
      </c>
      <c r="K57" s="8">
        <v>7205</v>
      </c>
      <c r="L57" s="8">
        <v>11916</v>
      </c>
      <c r="M57" s="8">
        <v>24286</v>
      </c>
      <c r="N57" s="8">
        <v>8947</v>
      </c>
      <c r="O57" s="8">
        <v>15339</v>
      </c>
      <c r="P57" s="8">
        <v>31019</v>
      </c>
      <c r="Q57" s="8">
        <v>11364</v>
      </c>
      <c r="R57" s="8">
        <v>19655</v>
      </c>
      <c r="S57" s="8">
        <v>36407</v>
      </c>
      <c r="T57" s="8">
        <v>12553</v>
      </c>
      <c r="U57" s="8">
        <v>23854</v>
      </c>
      <c r="V57" s="8">
        <v>47252</v>
      </c>
      <c r="W57" s="8">
        <v>16529</v>
      </c>
      <c r="X57" s="8">
        <v>30723</v>
      </c>
      <c r="Y57" s="8">
        <v>60973</v>
      </c>
      <c r="Z57" s="8">
        <v>23112</v>
      </c>
      <c r="AA57" s="8">
        <v>37861</v>
      </c>
    </row>
    <row r="58" spans="1:27" ht="12">
      <c r="A58" s="22" t="s">
        <v>13</v>
      </c>
      <c r="B58" s="23"/>
      <c r="C58" s="23"/>
      <c r="D58" s="8">
        <v>4806</v>
      </c>
      <c r="E58" s="8">
        <v>1565</v>
      </c>
      <c r="F58" s="8">
        <v>3241</v>
      </c>
      <c r="G58" s="8">
        <v>6718</v>
      </c>
      <c r="H58" s="8">
        <v>2230</v>
      </c>
      <c r="I58" s="8">
        <v>4488</v>
      </c>
      <c r="J58" s="8">
        <v>9977</v>
      </c>
      <c r="K58" s="8">
        <v>3273</v>
      </c>
      <c r="L58" s="8">
        <v>6704</v>
      </c>
      <c r="M58" s="8">
        <v>14639</v>
      </c>
      <c r="N58" s="8">
        <v>4658</v>
      </c>
      <c r="O58" s="8">
        <v>9981</v>
      </c>
      <c r="P58" s="8">
        <v>20567</v>
      </c>
      <c r="Q58" s="8">
        <v>6195</v>
      </c>
      <c r="R58" s="8">
        <v>14372</v>
      </c>
      <c r="S58" s="8">
        <v>29419</v>
      </c>
      <c r="T58" s="8">
        <v>8631</v>
      </c>
      <c r="U58" s="8">
        <v>20788</v>
      </c>
      <c r="V58" s="8">
        <v>38981</v>
      </c>
      <c r="W58" s="8">
        <v>10703</v>
      </c>
      <c r="X58" s="8">
        <v>28278</v>
      </c>
      <c r="Y58" s="8">
        <v>51029</v>
      </c>
      <c r="Z58" s="8">
        <v>13849</v>
      </c>
      <c r="AA58" s="8">
        <v>37180</v>
      </c>
    </row>
    <row r="59" spans="1:27" ht="12">
      <c r="A59" s="10"/>
      <c r="B59" s="10"/>
      <c r="C59" s="10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ht="12">
      <c r="A60" s="2" t="s">
        <v>17</v>
      </c>
    </row>
    <row r="61" spans="1:27" s="4" customFormat="1" ht="12">
      <c r="A61" s="16" t="s">
        <v>1</v>
      </c>
      <c r="B61" s="17"/>
      <c r="C61" s="18"/>
      <c r="D61" s="27" t="s">
        <v>2</v>
      </c>
      <c r="E61" s="27"/>
      <c r="F61" s="27"/>
      <c r="G61" s="27" t="s">
        <v>3</v>
      </c>
      <c r="H61" s="27"/>
      <c r="I61" s="27"/>
      <c r="J61" s="27" t="s">
        <v>4</v>
      </c>
      <c r="K61" s="27"/>
      <c r="L61" s="27"/>
      <c r="M61" s="27" t="s">
        <v>5</v>
      </c>
      <c r="N61" s="27"/>
      <c r="O61" s="27"/>
      <c r="P61" s="27" t="s">
        <v>6</v>
      </c>
      <c r="Q61" s="27"/>
      <c r="R61" s="27"/>
      <c r="S61" s="27" t="s">
        <v>7</v>
      </c>
      <c r="T61" s="27"/>
      <c r="U61" s="27"/>
      <c r="V61" s="27" t="s">
        <v>8</v>
      </c>
      <c r="W61" s="27"/>
      <c r="X61" s="27"/>
      <c r="Y61" s="24" t="s">
        <v>18</v>
      </c>
      <c r="Z61" s="25"/>
      <c r="AA61" s="26"/>
    </row>
    <row r="62" spans="1:27" s="4" customFormat="1" ht="12">
      <c r="A62" s="19" t="s">
        <v>9</v>
      </c>
      <c r="B62" s="20"/>
      <c r="C62" s="21"/>
      <c r="D62" s="6" t="s">
        <v>10</v>
      </c>
      <c r="E62" s="6" t="s">
        <v>11</v>
      </c>
      <c r="F62" s="6" t="s">
        <v>12</v>
      </c>
      <c r="G62" s="6" t="s">
        <v>10</v>
      </c>
      <c r="H62" s="6" t="s">
        <v>11</v>
      </c>
      <c r="I62" s="6" t="s">
        <v>12</v>
      </c>
      <c r="J62" s="6" t="s">
        <v>10</v>
      </c>
      <c r="K62" s="6" t="s">
        <v>11</v>
      </c>
      <c r="L62" s="6" t="s">
        <v>12</v>
      </c>
      <c r="M62" s="6" t="s">
        <v>10</v>
      </c>
      <c r="N62" s="6" t="s">
        <v>11</v>
      </c>
      <c r="O62" s="6" t="s">
        <v>12</v>
      </c>
      <c r="P62" s="6" t="s">
        <v>10</v>
      </c>
      <c r="Q62" s="6" t="s">
        <v>11</v>
      </c>
      <c r="R62" s="6" t="s">
        <v>12</v>
      </c>
      <c r="S62" s="6" t="s">
        <v>10</v>
      </c>
      <c r="T62" s="6" t="s">
        <v>11</v>
      </c>
      <c r="U62" s="6" t="s">
        <v>12</v>
      </c>
      <c r="V62" s="6" t="s">
        <v>10</v>
      </c>
      <c r="W62" s="6" t="s">
        <v>11</v>
      </c>
      <c r="X62" s="6" t="s">
        <v>12</v>
      </c>
      <c r="Y62" s="6" t="s">
        <v>10</v>
      </c>
      <c r="Z62" s="6" t="s">
        <v>11</v>
      </c>
      <c r="AA62" s="6" t="s">
        <v>12</v>
      </c>
    </row>
    <row r="63" spans="1:27" ht="12">
      <c r="A63" s="9">
        <v>0</v>
      </c>
      <c r="B63" s="10" t="s">
        <v>14</v>
      </c>
      <c r="C63" s="10">
        <v>4</v>
      </c>
      <c r="D63" s="11">
        <f aca="true" t="shared" si="0" ref="D63:D80">D41/D$40*100</f>
        <v>7.957703835913632</v>
      </c>
      <c r="E63" s="11">
        <f>-E41/E$40*100</f>
        <v>-8.442021990652401</v>
      </c>
      <c r="F63" s="11">
        <f aca="true" t="shared" si="1" ref="F63:G80">F41/F$40*100</f>
        <v>7.506586559237213</v>
      </c>
      <c r="G63" s="11">
        <f t="shared" si="1"/>
        <v>7.227586226297131</v>
      </c>
      <c r="H63" s="11">
        <f aca="true" t="shared" si="2" ref="H63:H80">-H41/H$40*100</f>
        <v>-7.6486651366818705</v>
      </c>
      <c r="I63" s="11">
        <f aca="true" t="shared" si="3" ref="I63:J80">I41/I$40*100</f>
        <v>6.832345558832231</v>
      </c>
      <c r="J63" s="11">
        <f t="shared" si="3"/>
        <v>6.338679041943735</v>
      </c>
      <c r="K63" s="11">
        <f aca="true" t="shared" si="4" ref="K63:K80">-K41/K$40*100</f>
        <v>-6.721600601382022</v>
      </c>
      <c r="L63" s="11">
        <f aca="true" t="shared" si="5" ref="L63:M80">L41/L$40*100</f>
        <v>5.981632925400778</v>
      </c>
      <c r="M63" s="11">
        <f t="shared" si="5"/>
        <v>5.3840420967049845</v>
      </c>
      <c r="N63" s="11">
        <f aca="true" t="shared" si="6" ref="N63:N80">-N41/N$40*100</f>
        <v>-5.710845534455459</v>
      </c>
      <c r="O63" s="11">
        <f aca="true" t="shared" si="7" ref="O63:P80">O41/O$40*100</f>
        <v>5.082316340699658</v>
      </c>
      <c r="P63" s="11">
        <f t="shared" si="7"/>
        <v>4.867260066008925</v>
      </c>
      <c r="Q63" s="11">
        <f aca="true" t="shared" si="8" ref="Q63:Q80">-Q41/Q$40*100</f>
        <v>-5.166821606308634</v>
      </c>
      <c r="R63" s="11">
        <f aca="true" t="shared" si="9" ref="R63:S80">R41/R$40*100</f>
        <v>4.590254623948671</v>
      </c>
      <c r="S63" s="11">
        <f t="shared" si="9"/>
        <v>4.437783332627208</v>
      </c>
      <c r="T63" s="11">
        <f aca="true" t="shared" si="10" ref="T63:T80">-T41/T$40*100</f>
        <v>-4.76896473772749</v>
      </c>
      <c r="U63" s="11">
        <f aca="true" t="shared" si="11" ref="U63:V80">U41/U$40*100</f>
        <v>4.13080215853768</v>
      </c>
      <c r="V63" s="11">
        <f t="shared" si="11"/>
        <v>4.117134438619507</v>
      </c>
      <c r="W63" s="11">
        <f aca="true" t="shared" si="12" ref="W63:W80">-W41/W$40*100</f>
        <v>-4.382591398173544</v>
      </c>
      <c r="X63" s="11">
        <f aca="true" t="shared" si="13" ref="X63:Y80">X41/X$40*100</f>
        <v>3.8729744227338694</v>
      </c>
      <c r="Y63" s="11">
        <f t="shared" si="13"/>
        <v>3.7353014366081343</v>
      </c>
      <c r="Z63" s="11">
        <f aca="true" t="shared" si="14" ref="Z63:Z80">-Z41/Z$40*100</f>
        <v>-4.018766211370283</v>
      </c>
      <c r="AA63" s="11">
        <f aca="true" t="shared" si="15" ref="AA63:AA80">AA41/AA$40*100</f>
        <v>3.476385836104814</v>
      </c>
    </row>
    <row r="64" spans="1:27" ht="12">
      <c r="A64" s="9">
        <v>5</v>
      </c>
      <c r="B64" s="10" t="s">
        <v>14</v>
      </c>
      <c r="C64" s="10">
        <v>9</v>
      </c>
      <c r="D64" s="11">
        <f t="shared" si="0"/>
        <v>7.900687301840479</v>
      </c>
      <c r="E64" s="11">
        <f aca="true" t="shared" si="16" ref="E64:E80">-E42/E$40*100</f>
        <v>-8.412838805554683</v>
      </c>
      <c r="F64" s="11">
        <f>F42/F$40*100</f>
        <v>7.423644702176004</v>
      </c>
      <c r="G64" s="11">
        <f t="shared" si="1"/>
        <v>7.956315619578221</v>
      </c>
      <c r="H64" s="11">
        <f t="shared" si="2"/>
        <v>-8.409638904221014</v>
      </c>
      <c r="I64" s="11">
        <f t="shared" si="3"/>
        <v>7.530809157058191</v>
      </c>
      <c r="J64" s="11">
        <f t="shared" si="3"/>
        <v>7.237318910080908</v>
      </c>
      <c r="K64" s="11">
        <f t="shared" si="4"/>
        <v>-7.669789227166277</v>
      </c>
      <c r="L64" s="11">
        <f t="shared" si="5"/>
        <v>6.834072230886503</v>
      </c>
      <c r="M64" s="11">
        <f t="shared" si="5"/>
        <v>6.39242078637729</v>
      </c>
      <c r="N64" s="11">
        <f t="shared" si="6"/>
        <v>-6.810085901584394</v>
      </c>
      <c r="O64" s="11">
        <f t="shared" si="7"/>
        <v>6.006805740494156</v>
      </c>
      <c r="P64" s="11">
        <f t="shared" si="7"/>
        <v>5.522206684724605</v>
      </c>
      <c r="Q64" s="11">
        <f t="shared" si="8"/>
        <v>-5.870208479352948</v>
      </c>
      <c r="R64" s="11">
        <f t="shared" si="9"/>
        <v>5.200408396258266</v>
      </c>
      <c r="S64" s="11">
        <f t="shared" si="9"/>
        <v>4.981923201852871</v>
      </c>
      <c r="T64" s="11">
        <f t="shared" si="10"/>
        <v>-5.287726169121512</v>
      </c>
      <c r="U64" s="11">
        <f t="shared" si="11"/>
        <v>4.698466001398749</v>
      </c>
      <c r="V64" s="11">
        <f t="shared" si="11"/>
        <v>4.56159781551593</v>
      </c>
      <c r="W64" s="11">
        <f t="shared" si="12"/>
        <v>-4.92254136652702</v>
      </c>
      <c r="X64" s="11">
        <f t="shared" si="13"/>
        <v>4.229611857051179</v>
      </c>
      <c r="Y64" s="11">
        <f t="shared" si="13"/>
        <v>4.2500565726945965</v>
      </c>
      <c r="Z64" s="11">
        <f t="shared" si="14"/>
        <v>-4.530758097613907</v>
      </c>
      <c r="AA64" s="11">
        <f t="shared" si="15"/>
        <v>3.993664913633382</v>
      </c>
    </row>
    <row r="65" spans="1:27" ht="12">
      <c r="A65" s="9">
        <v>10</v>
      </c>
      <c r="B65" s="10" t="s">
        <v>14</v>
      </c>
      <c r="C65" s="10">
        <v>14</v>
      </c>
      <c r="D65" s="11">
        <f t="shared" si="0"/>
        <v>8.563017343852282</v>
      </c>
      <c r="E65" s="11">
        <f t="shared" si="16"/>
        <v>-9.093929448527597</v>
      </c>
      <c r="F65" s="11">
        <f t="shared" si="1"/>
        <v>8.068500216067024</v>
      </c>
      <c r="G65" s="11">
        <f t="shared" si="1"/>
        <v>7.743716801214127</v>
      </c>
      <c r="H65" s="11">
        <f t="shared" si="2"/>
        <v>-8.201638439415508</v>
      </c>
      <c r="I65" s="11">
        <f t="shared" si="3"/>
        <v>7.313894149293697</v>
      </c>
      <c r="J65" s="11">
        <f t="shared" si="3"/>
        <v>7.894261414009798</v>
      </c>
      <c r="K65" s="11">
        <f t="shared" si="4"/>
        <v>-8.378436984994362</v>
      </c>
      <c r="L65" s="11">
        <f t="shared" si="5"/>
        <v>7.442803398434498</v>
      </c>
      <c r="M65" s="11">
        <f t="shared" si="5"/>
        <v>7.265436211296551</v>
      </c>
      <c r="N65" s="11">
        <f t="shared" si="6"/>
        <v>-7.744521072571622</v>
      </c>
      <c r="O65" s="11">
        <f t="shared" si="7"/>
        <v>6.823114542485656</v>
      </c>
      <c r="P65" s="11">
        <f t="shared" si="7"/>
        <v>6.448092821089041</v>
      </c>
      <c r="Q65" s="11">
        <f t="shared" si="8"/>
        <v>-6.862750848257883</v>
      </c>
      <c r="R65" s="11">
        <f t="shared" si="9"/>
        <v>6.064657317303012</v>
      </c>
      <c r="S65" s="11">
        <f t="shared" si="9"/>
        <v>5.583329802708695</v>
      </c>
      <c r="T65" s="11">
        <f t="shared" si="10"/>
        <v>-5.920838238618515</v>
      </c>
      <c r="U65" s="11">
        <f t="shared" si="11"/>
        <v>5.270483929344085</v>
      </c>
      <c r="V65" s="11">
        <f t="shared" si="11"/>
        <v>5.081004822239919</v>
      </c>
      <c r="W65" s="11">
        <f t="shared" si="12"/>
        <v>-5.422104343108593</v>
      </c>
      <c r="X65" s="11">
        <f t="shared" si="13"/>
        <v>4.7672708573297795</v>
      </c>
      <c r="Y65" s="11">
        <f t="shared" si="13"/>
        <v>4.705269417590687</v>
      </c>
      <c r="Z65" s="11">
        <f t="shared" si="14"/>
        <v>-5.090783673585093</v>
      </c>
      <c r="AA65" s="11">
        <f t="shared" si="15"/>
        <v>4.353142225853597</v>
      </c>
    </row>
    <row r="66" spans="1:27" ht="12">
      <c r="A66" s="9">
        <v>15</v>
      </c>
      <c r="B66" s="10" t="s">
        <v>14</v>
      </c>
      <c r="C66" s="10">
        <v>19</v>
      </c>
      <c r="D66" s="11">
        <f t="shared" si="0"/>
        <v>7.709645826281447</v>
      </c>
      <c r="E66" s="11">
        <f t="shared" si="16"/>
        <v>-8.135673375806093</v>
      </c>
      <c r="F66" s="11">
        <f t="shared" si="1"/>
        <v>7.3128232292959</v>
      </c>
      <c r="G66" s="11">
        <f t="shared" si="1"/>
        <v>7.110702588810818</v>
      </c>
      <c r="H66" s="11">
        <f t="shared" si="2"/>
        <v>-7.59651976875926</v>
      </c>
      <c r="I66" s="11">
        <f t="shared" si="3"/>
        <v>6.65469612129789</v>
      </c>
      <c r="J66" s="11">
        <f t="shared" si="3"/>
        <v>6.693935802668925</v>
      </c>
      <c r="K66" s="11">
        <f t="shared" si="4"/>
        <v>-7.109173967097464</v>
      </c>
      <c r="L66" s="11">
        <f t="shared" si="5"/>
        <v>6.306756835083188</v>
      </c>
      <c r="M66" s="11">
        <f t="shared" si="5"/>
        <v>7.002402380360893</v>
      </c>
      <c r="N66" s="11">
        <f t="shared" si="6"/>
        <v>-7.459015549906865</v>
      </c>
      <c r="O66" s="11">
        <f t="shared" si="7"/>
        <v>6.580828009137664</v>
      </c>
      <c r="P66" s="11">
        <f t="shared" si="7"/>
        <v>6.549959316804098</v>
      </c>
      <c r="Q66" s="11">
        <f t="shared" si="8"/>
        <v>-6.975949652925427</v>
      </c>
      <c r="R66" s="11">
        <f t="shared" si="9"/>
        <v>6.156044793422271</v>
      </c>
      <c r="S66" s="11">
        <f t="shared" si="9"/>
        <v>5.9205044556482935</v>
      </c>
      <c r="T66" s="11">
        <f t="shared" si="10"/>
        <v>-6.262569028738856</v>
      </c>
      <c r="U66" s="11">
        <f t="shared" si="11"/>
        <v>5.603435373131485</v>
      </c>
      <c r="V66" s="11">
        <f t="shared" si="11"/>
        <v>5.229592481377807</v>
      </c>
      <c r="W66" s="11">
        <f t="shared" si="12"/>
        <v>-5.560444859700413</v>
      </c>
      <c r="X66" s="11">
        <f t="shared" si="13"/>
        <v>4.925283556560923</v>
      </c>
      <c r="Y66" s="11">
        <f t="shared" si="13"/>
        <v>4.859387721808192</v>
      </c>
      <c r="Z66" s="11">
        <f t="shared" si="14"/>
        <v>-5.194095478376178</v>
      </c>
      <c r="AA66" s="11">
        <f t="shared" si="15"/>
        <v>4.553666985051268</v>
      </c>
    </row>
    <row r="67" spans="1:27" ht="12">
      <c r="A67" s="9">
        <v>20</v>
      </c>
      <c r="B67" s="10" t="s">
        <v>14</v>
      </c>
      <c r="C67" s="10">
        <v>24</v>
      </c>
      <c r="D67" s="11">
        <f t="shared" si="0"/>
        <v>6.721383293289443</v>
      </c>
      <c r="E67" s="11">
        <f>-E45/E$40*100</f>
        <v>-6.672174057495364</v>
      </c>
      <c r="F67" s="11">
        <f t="shared" si="1"/>
        <v>6.7672191477201435</v>
      </c>
      <c r="G67" s="11">
        <f t="shared" si="1"/>
        <v>5.802407577885503</v>
      </c>
      <c r="H67" s="11">
        <f t="shared" si="2"/>
        <v>-5.953432298172733</v>
      </c>
      <c r="I67" s="11">
        <f t="shared" si="3"/>
        <v>5.660650036061609</v>
      </c>
      <c r="J67" s="11">
        <f t="shared" si="3"/>
        <v>5.309599326456061</v>
      </c>
      <c r="K67" s="11">
        <f t="shared" si="4"/>
        <v>-5.473877468412987</v>
      </c>
      <c r="L67" s="11">
        <f t="shared" si="5"/>
        <v>5.156422073379334</v>
      </c>
      <c r="M67" s="11">
        <f t="shared" si="5"/>
        <v>4.991785044829378</v>
      </c>
      <c r="N67" s="11">
        <f t="shared" si="6"/>
        <v>-5.1138126160509385</v>
      </c>
      <c r="O67" s="11">
        <f t="shared" si="7"/>
        <v>4.879121416093526</v>
      </c>
      <c r="P67" s="11">
        <f t="shared" si="7"/>
        <v>5.611674492164522</v>
      </c>
      <c r="Q67" s="11">
        <f t="shared" si="8"/>
        <v>-5.940444525254184</v>
      </c>
      <c r="R67" s="11">
        <f t="shared" si="9"/>
        <v>5.307659870457575</v>
      </c>
      <c r="S67" s="11">
        <f t="shared" si="9"/>
        <v>5.390769534946123</v>
      </c>
      <c r="T67" s="11">
        <f t="shared" si="10"/>
        <v>-5.712394199971229</v>
      </c>
      <c r="U67" s="11">
        <f t="shared" si="11"/>
        <v>5.09264676668363</v>
      </c>
      <c r="V67" s="11">
        <f t="shared" si="11"/>
        <v>4.740509486722775</v>
      </c>
      <c r="W67" s="11">
        <f t="shared" si="12"/>
        <v>-4.9596130082280965</v>
      </c>
      <c r="X67" s="11">
        <f t="shared" si="13"/>
        <v>4.538984089230048</v>
      </c>
      <c r="Y67" s="11">
        <f t="shared" si="13"/>
        <v>4.1152594412497265</v>
      </c>
      <c r="Z67" s="11">
        <f t="shared" si="14"/>
        <v>-4.311692974954761</v>
      </c>
      <c r="AA67" s="11">
        <f t="shared" si="15"/>
        <v>3.935837830995316</v>
      </c>
    </row>
    <row r="68" spans="1:27" ht="12">
      <c r="A68" s="9">
        <v>25</v>
      </c>
      <c r="B68" s="10" t="s">
        <v>14</v>
      </c>
      <c r="C68" s="10">
        <v>29</v>
      </c>
      <c r="D68" s="11">
        <f t="shared" si="0"/>
        <v>7.859260098602518</v>
      </c>
      <c r="E68" s="11">
        <f t="shared" si="16"/>
        <v>-8.029266993219025</v>
      </c>
      <c r="F68" s="11">
        <f t="shared" si="1"/>
        <v>7.700907481494905</v>
      </c>
      <c r="G68" s="11">
        <f t="shared" si="1"/>
        <v>7.445529904137133</v>
      </c>
      <c r="H68" s="11">
        <f t="shared" si="2"/>
        <v>-7.647357871190774</v>
      </c>
      <c r="I68" s="11">
        <f t="shared" si="3"/>
        <v>7.256086504232638</v>
      </c>
      <c r="J68" s="11">
        <f t="shared" si="3"/>
        <v>6.258043499945243</v>
      </c>
      <c r="K68" s="11">
        <f t="shared" si="4"/>
        <v>-6.43767889669529</v>
      </c>
      <c r="L68" s="11">
        <f t="shared" si="5"/>
        <v>6.090546739257904</v>
      </c>
      <c r="M68" s="11">
        <f t="shared" si="5"/>
        <v>5.619833894171052</v>
      </c>
      <c r="N68" s="11">
        <f t="shared" si="6"/>
        <v>-5.795820916587401</v>
      </c>
      <c r="O68" s="11">
        <f t="shared" si="7"/>
        <v>5.457351462066887</v>
      </c>
      <c r="P68" s="11">
        <f t="shared" si="7"/>
        <v>5.400755897302228</v>
      </c>
      <c r="Q68" s="11">
        <f t="shared" si="8"/>
        <v>-5.570788843172734</v>
      </c>
      <c r="R68" s="11">
        <f t="shared" si="9"/>
        <v>5.243525929501478</v>
      </c>
      <c r="S68" s="11">
        <f t="shared" si="9"/>
        <v>6.018443983109491</v>
      </c>
      <c r="T68" s="11">
        <f t="shared" si="10"/>
        <v>-6.403488942190541</v>
      </c>
      <c r="U68" s="11">
        <f t="shared" si="11"/>
        <v>5.661535195974649</v>
      </c>
      <c r="V68" s="11">
        <f t="shared" si="11"/>
        <v>5.502075389826005</v>
      </c>
      <c r="W68" s="11">
        <f t="shared" si="12"/>
        <v>-5.824768678983695</v>
      </c>
      <c r="X68" s="11">
        <f t="shared" si="13"/>
        <v>5.205270970988036</v>
      </c>
      <c r="Y68" s="11">
        <f t="shared" si="13"/>
        <v>4.8023263594174175</v>
      </c>
      <c r="Z68" s="11">
        <f t="shared" si="14"/>
        <v>-5.080389498103063</v>
      </c>
      <c r="AA68" s="11">
        <f t="shared" si="15"/>
        <v>4.548344591873137</v>
      </c>
    </row>
    <row r="69" spans="1:27" ht="12">
      <c r="A69" s="9">
        <v>30</v>
      </c>
      <c r="B69" s="10" t="s">
        <v>14</v>
      </c>
      <c r="C69" s="10">
        <v>34</v>
      </c>
      <c r="D69" s="11">
        <f t="shared" si="0"/>
        <v>6.862625517569393</v>
      </c>
      <c r="E69" s="11">
        <f t="shared" si="16"/>
        <v>-6.846075909205873</v>
      </c>
      <c r="F69" s="11">
        <f t="shared" si="1"/>
        <v>6.878040620600248</v>
      </c>
      <c r="G69" s="11">
        <f t="shared" si="1"/>
        <v>7.942953470888449</v>
      </c>
      <c r="H69" s="11">
        <f t="shared" si="2"/>
        <v>-8.281381634372368</v>
      </c>
      <c r="I69" s="11">
        <f t="shared" si="3"/>
        <v>7.625291935424499</v>
      </c>
      <c r="J69" s="11">
        <f t="shared" si="3"/>
        <v>7.48341077182025</v>
      </c>
      <c r="K69" s="11">
        <f t="shared" si="4"/>
        <v>-7.789487379651313</v>
      </c>
      <c r="L69" s="11">
        <f t="shared" si="5"/>
        <v>7.198016905904127</v>
      </c>
      <c r="M69" s="11">
        <f t="shared" si="5"/>
        <v>6.299402651369723</v>
      </c>
      <c r="N69" s="11">
        <f t="shared" si="6"/>
        <v>-6.554571690260322</v>
      </c>
      <c r="O69" s="11">
        <f t="shared" si="7"/>
        <v>6.063814336576036</v>
      </c>
      <c r="P69" s="11">
        <f t="shared" si="7"/>
        <v>5.855069196656581</v>
      </c>
      <c r="Q69" s="11">
        <f t="shared" si="8"/>
        <v>-6.125932203886883</v>
      </c>
      <c r="R69" s="11">
        <f t="shared" si="9"/>
        <v>5.604601372981578</v>
      </c>
      <c r="S69" s="11">
        <f t="shared" si="9"/>
        <v>5.62866302306204</v>
      </c>
      <c r="T69" s="11">
        <f t="shared" si="10"/>
        <v>-5.857277485988744</v>
      </c>
      <c r="U69" s="11">
        <f t="shared" si="11"/>
        <v>5.416753975143617</v>
      </c>
      <c r="V69" s="11">
        <f t="shared" si="11"/>
        <v>6.088917223389055</v>
      </c>
      <c r="W69" s="11">
        <f t="shared" si="12"/>
        <v>-6.466439615419392</v>
      </c>
      <c r="X69" s="11">
        <f t="shared" si="13"/>
        <v>5.741682502588497</v>
      </c>
      <c r="Y69" s="11">
        <f t="shared" si="13"/>
        <v>5.630806219162244</v>
      </c>
      <c r="Z69" s="11">
        <f t="shared" si="14"/>
        <v>-5.98861995272225</v>
      </c>
      <c r="AA69" s="11">
        <f t="shared" si="15"/>
        <v>5.303980574703385</v>
      </c>
    </row>
    <row r="70" spans="1:27" ht="12">
      <c r="A70" s="9">
        <v>35</v>
      </c>
      <c r="B70" s="10" t="s">
        <v>14</v>
      </c>
      <c r="C70" s="10">
        <v>39</v>
      </c>
      <c r="D70" s="11">
        <f t="shared" si="0"/>
        <v>7.386744594074755</v>
      </c>
      <c r="E70" s="11">
        <f t="shared" si="16"/>
        <v>-7.257184675685019</v>
      </c>
      <c r="F70" s="11">
        <f t="shared" si="1"/>
        <v>7.507422947711781</v>
      </c>
      <c r="G70" s="11">
        <f t="shared" si="1"/>
        <v>6.766170133909828</v>
      </c>
      <c r="H70" s="11">
        <f t="shared" si="2"/>
        <v>-6.748249716759143</v>
      </c>
      <c r="I70" s="11">
        <f t="shared" si="3"/>
        <v>6.782990918473497</v>
      </c>
      <c r="J70" s="11">
        <f t="shared" si="3"/>
        <v>7.847735543323816</v>
      </c>
      <c r="K70" s="11">
        <f t="shared" si="4"/>
        <v>-8.199901697169457</v>
      </c>
      <c r="L70" s="11">
        <f t="shared" si="5"/>
        <v>7.51936657451228</v>
      </c>
      <c r="M70" s="11">
        <f t="shared" si="5"/>
        <v>7.486124912486732</v>
      </c>
      <c r="N70" s="11">
        <f t="shared" si="6"/>
        <v>-7.840228639644104</v>
      </c>
      <c r="O70" s="11">
        <f t="shared" si="7"/>
        <v>7.1591937898636</v>
      </c>
      <c r="P70" s="11">
        <f t="shared" si="7"/>
        <v>6.427733611364525</v>
      </c>
      <c r="Q70" s="11">
        <f t="shared" si="8"/>
        <v>-6.729317024103135</v>
      </c>
      <c r="R70" s="11">
        <f t="shared" si="9"/>
        <v>6.148858537881736</v>
      </c>
      <c r="S70" s="11">
        <f t="shared" si="9"/>
        <v>5.977841799771215</v>
      </c>
      <c r="T70" s="11">
        <f t="shared" si="10"/>
        <v>-6.272404064365171</v>
      </c>
      <c r="U70" s="11">
        <f t="shared" si="11"/>
        <v>5.704803916499533</v>
      </c>
      <c r="V70" s="11">
        <f t="shared" si="11"/>
        <v>5.704668670458131</v>
      </c>
      <c r="W70" s="11">
        <f t="shared" si="12"/>
        <v>-5.9332710449380635</v>
      </c>
      <c r="X70" s="11">
        <f t="shared" si="13"/>
        <v>5.494406489054848</v>
      </c>
      <c r="Y70" s="11">
        <f t="shared" si="13"/>
        <v>6.244948866553847</v>
      </c>
      <c r="Z70" s="11">
        <f t="shared" si="14"/>
        <v>-6.67180075940476</v>
      </c>
      <c r="AA70" s="11">
        <f t="shared" si="15"/>
        <v>5.855064041336295</v>
      </c>
    </row>
    <row r="71" spans="1:27" ht="12">
      <c r="A71" s="9">
        <v>40</v>
      </c>
      <c r="B71" s="10" t="s">
        <v>14</v>
      </c>
      <c r="C71" s="10">
        <v>44</v>
      </c>
      <c r="D71" s="11">
        <f t="shared" si="0"/>
        <v>7.975097487447341</v>
      </c>
      <c r="E71" s="11">
        <f t="shared" si="16"/>
        <v>-7.908643161481788</v>
      </c>
      <c r="F71" s="11">
        <f t="shared" si="1"/>
        <v>8.036996250191672</v>
      </c>
      <c r="G71" s="11">
        <f t="shared" si="1"/>
        <v>7.135528054534445</v>
      </c>
      <c r="H71" s="11">
        <f t="shared" si="2"/>
        <v>-6.979345205240682</v>
      </c>
      <c r="I71" s="11">
        <f t="shared" si="3"/>
        <v>7.282127212267218</v>
      </c>
      <c r="J71" s="11">
        <f t="shared" si="3"/>
        <v>6.604790281324571</v>
      </c>
      <c r="K71" s="11">
        <f t="shared" si="4"/>
        <v>-6.58412120160754</v>
      </c>
      <c r="L71" s="11">
        <f t="shared" si="5"/>
        <v>6.6240626739689255</v>
      </c>
      <c r="M71" s="11">
        <f t="shared" si="5"/>
        <v>7.792280200546535</v>
      </c>
      <c r="N71" s="11">
        <f t="shared" si="6"/>
        <v>-8.144993288709006</v>
      </c>
      <c r="O71" s="11">
        <f t="shared" si="7"/>
        <v>7.4666330044480285</v>
      </c>
      <c r="P71" s="11">
        <f t="shared" si="7"/>
        <v>7.519663544686352</v>
      </c>
      <c r="Q71" s="11">
        <f t="shared" si="8"/>
        <v>-7.903241415512928</v>
      </c>
      <c r="R71" s="11">
        <f t="shared" si="9"/>
        <v>7.164967953367982</v>
      </c>
      <c r="S71" s="11">
        <f t="shared" si="9"/>
        <v>6.488017059978252</v>
      </c>
      <c r="T71" s="11">
        <f t="shared" si="10"/>
        <v>-6.806285028139945</v>
      </c>
      <c r="U71" s="11">
        <f t="shared" si="11"/>
        <v>6.193005706572763</v>
      </c>
      <c r="V71" s="11">
        <f t="shared" si="11"/>
        <v>6.051301008417801</v>
      </c>
      <c r="W71" s="11">
        <f t="shared" si="12"/>
        <v>-6.351005153862382</v>
      </c>
      <c r="X71" s="11">
        <f t="shared" si="13"/>
        <v>5.775641372160103</v>
      </c>
      <c r="Y71" s="11">
        <f t="shared" si="13"/>
        <v>5.860705621258402</v>
      </c>
      <c r="Z71" s="11">
        <f t="shared" si="14"/>
        <v>-6.112090158448181</v>
      </c>
      <c r="AA71" s="11">
        <f t="shared" si="15"/>
        <v>5.631091982461995</v>
      </c>
    </row>
    <row r="72" spans="1:27" ht="12">
      <c r="A72" s="9">
        <v>45</v>
      </c>
      <c r="B72" s="10" t="s">
        <v>14</v>
      </c>
      <c r="C72" s="10">
        <v>49</v>
      </c>
      <c r="D72" s="11">
        <f t="shared" si="0"/>
        <v>7.577064341354381</v>
      </c>
      <c r="E72" s="11">
        <f t="shared" si="16"/>
        <v>-7.631627389092673</v>
      </c>
      <c r="F72" s="11">
        <f t="shared" si="1"/>
        <v>7.5262416883895344</v>
      </c>
      <c r="G72" s="11">
        <f t="shared" si="1"/>
        <v>7.607282230381729</v>
      </c>
      <c r="H72" s="11">
        <f t="shared" si="2"/>
        <v>-7.4649217093222555</v>
      </c>
      <c r="I72" s="11">
        <f t="shared" si="3"/>
        <v>7.740907225546616</v>
      </c>
      <c r="J72" s="11">
        <f t="shared" si="3"/>
        <v>6.923984260723445</v>
      </c>
      <c r="K72" s="11">
        <f t="shared" si="4"/>
        <v>-6.741550293462861</v>
      </c>
      <c r="L72" s="11">
        <f t="shared" si="5"/>
        <v>7.0940904820379815</v>
      </c>
      <c r="M72" s="11">
        <f t="shared" si="5"/>
        <v>6.500542017660742</v>
      </c>
      <c r="N72" s="11">
        <f t="shared" si="6"/>
        <v>-6.468420178271883</v>
      </c>
      <c r="O72" s="11">
        <f t="shared" si="7"/>
        <v>6.53019894642685</v>
      </c>
      <c r="P72" s="11">
        <f t="shared" si="7"/>
        <v>7.723466983208936</v>
      </c>
      <c r="Q72" s="11">
        <f t="shared" si="8"/>
        <v>-8.086676266081708</v>
      </c>
      <c r="R72" s="11">
        <f t="shared" si="9"/>
        <v>7.387606285397393</v>
      </c>
      <c r="S72" s="11">
        <f t="shared" si="9"/>
        <v>7.490502619723481</v>
      </c>
      <c r="T72" s="11">
        <f t="shared" si="10"/>
        <v>-7.87845070298486</v>
      </c>
      <c r="U72" s="11">
        <f t="shared" si="11"/>
        <v>7.130902846755253</v>
      </c>
      <c r="V72" s="11">
        <f t="shared" si="11"/>
        <v>6.532008799739502</v>
      </c>
      <c r="W72" s="11">
        <f t="shared" si="12"/>
        <v>-6.849814641791495</v>
      </c>
      <c r="X72" s="11">
        <f t="shared" si="13"/>
        <v>6.239699720428408</v>
      </c>
      <c r="Y72" s="11">
        <f t="shared" si="13"/>
        <v>6.173302650007857</v>
      </c>
      <c r="Z72" s="11">
        <f t="shared" si="14"/>
        <v>-6.471161675100124</v>
      </c>
      <c r="AA72" s="11">
        <f t="shared" si="15"/>
        <v>5.901239398368182</v>
      </c>
    </row>
    <row r="73" spans="1:27" ht="12">
      <c r="A73" s="9">
        <v>50</v>
      </c>
      <c r="B73" s="10" t="s">
        <v>14</v>
      </c>
      <c r="C73" s="10">
        <v>54</v>
      </c>
      <c r="D73" s="11">
        <f t="shared" si="0"/>
        <v>5.890385352380224</v>
      </c>
      <c r="E73" s="11">
        <f t="shared" si="16"/>
        <v>-5.469078544671974</v>
      </c>
      <c r="F73" s="11">
        <f t="shared" si="1"/>
        <v>6.28281082286686</v>
      </c>
      <c r="G73" s="11">
        <f t="shared" si="1"/>
        <v>7.178638565833547</v>
      </c>
      <c r="H73" s="11">
        <f t="shared" si="2"/>
        <v>-7.1283734712256335</v>
      </c>
      <c r="I73" s="11">
        <f t="shared" si="3"/>
        <v>7.225819293846894</v>
      </c>
      <c r="J73" s="11">
        <f t="shared" si="3"/>
        <v>7.345507254059854</v>
      </c>
      <c r="K73" s="11">
        <f t="shared" si="4"/>
        <v>-7.16222858299361</v>
      </c>
      <c r="L73" s="11">
        <f t="shared" si="5"/>
        <v>7.516401099382507</v>
      </c>
      <c r="M73" s="11">
        <f t="shared" si="5"/>
        <v>6.804015447503331</v>
      </c>
      <c r="N73" s="11">
        <f t="shared" si="6"/>
        <v>-6.595442202773608</v>
      </c>
      <c r="O73" s="11">
        <f t="shared" si="7"/>
        <v>6.996583556277665</v>
      </c>
      <c r="P73" s="11">
        <f t="shared" si="7"/>
        <v>6.400188798207826</v>
      </c>
      <c r="Q73" s="11">
        <f t="shared" si="8"/>
        <v>-6.3331212077667285</v>
      </c>
      <c r="R73" s="11">
        <f t="shared" si="9"/>
        <v>6.4622063973945085</v>
      </c>
      <c r="S73" s="11">
        <f t="shared" si="9"/>
        <v>7.663008939541584</v>
      </c>
      <c r="T73" s="11">
        <f t="shared" si="10"/>
        <v>-8.004251084055793</v>
      </c>
      <c r="U73" s="11">
        <f t="shared" si="11"/>
        <v>7.346702188744146</v>
      </c>
      <c r="V73" s="11">
        <f t="shared" si="11"/>
        <v>7.531545997555307</v>
      </c>
      <c r="W73" s="11">
        <f t="shared" si="12"/>
        <v>-7.91750806232858</v>
      </c>
      <c r="X73" s="11">
        <f t="shared" si="13"/>
        <v>7.176548697712004</v>
      </c>
      <c r="Y73" s="11">
        <f t="shared" si="13"/>
        <v>6.664526552328427</v>
      </c>
      <c r="Z73" s="11">
        <f t="shared" si="14"/>
        <v>-6.968507223164523</v>
      </c>
      <c r="AA73" s="11">
        <f t="shared" si="15"/>
        <v>6.386871813756516</v>
      </c>
    </row>
    <row r="74" spans="1:27" ht="12">
      <c r="A74" s="9">
        <v>55</v>
      </c>
      <c r="B74" s="10" t="s">
        <v>14</v>
      </c>
      <c r="C74" s="10">
        <v>59</v>
      </c>
      <c r="D74" s="11">
        <f t="shared" si="0"/>
        <v>4.78144985107137</v>
      </c>
      <c r="E74" s="11">
        <f t="shared" si="16"/>
        <v>-4.366552777416106</v>
      </c>
      <c r="F74" s="11">
        <f t="shared" si="1"/>
        <v>5.167904986269289</v>
      </c>
      <c r="G74" s="11">
        <f t="shared" si="1"/>
        <v>5.540509463565992</v>
      </c>
      <c r="H74" s="11">
        <f t="shared" si="2"/>
        <v>-5.059843709147954</v>
      </c>
      <c r="I74" s="11">
        <f t="shared" si="3"/>
        <v>5.991680607307486</v>
      </c>
      <c r="J74" s="11">
        <f t="shared" si="3"/>
        <v>6.887642463680874</v>
      </c>
      <c r="K74" s="11">
        <f t="shared" si="4"/>
        <v>-6.78997889380403</v>
      </c>
      <c r="L74" s="11">
        <f t="shared" si="5"/>
        <v>6.978706540624987</v>
      </c>
      <c r="M74" s="11">
        <f t="shared" si="5"/>
        <v>7.207141082680277</v>
      </c>
      <c r="N74" s="11">
        <f t="shared" si="6"/>
        <v>-6.98635836382695</v>
      </c>
      <c r="O74" s="11">
        <f t="shared" si="7"/>
        <v>7.410981755891906</v>
      </c>
      <c r="P74" s="11">
        <f t="shared" si="7"/>
        <v>6.670776080394222</v>
      </c>
      <c r="Q74" s="11">
        <f t="shared" si="8"/>
        <v>-6.4087825849797495</v>
      </c>
      <c r="R74" s="11">
        <f t="shared" si="9"/>
        <v>6.913042240267709</v>
      </c>
      <c r="S74" s="11">
        <f t="shared" si="9"/>
        <v>6.335988363061193</v>
      </c>
      <c r="T74" s="11">
        <f t="shared" si="10"/>
        <v>-6.231449214518274</v>
      </c>
      <c r="U74" s="11">
        <f t="shared" si="11"/>
        <v>6.432888581683997</v>
      </c>
      <c r="V74" s="11">
        <f t="shared" si="11"/>
        <v>7.6782564559460695</v>
      </c>
      <c r="W74" s="11">
        <f t="shared" si="12"/>
        <v>-7.976581572681515</v>
      </c>
      <c r="X74" s="11">
        <f t="shared" si="13"/>
        <v>7.403865212395404</v>
      </c>
      <c r="Y74" s="11">
        <f t="shared" si="13"/>
        <v>7.660581875537065</v>
      </c>
      <c r="Z74" s="11">
        <f t="shared" si="14"/>
        <v>-8.002097733597283</v>
      </c>
      <c r="AA74" s="11">
        <f t="shared" si="15"/>
        <v>7.348642645891113</v>
      </c>
    </row>
    <row r="75" spans="1:27" ht="12">
      <c r="A75" s="9">
        <v>60</v>
      </c>
      <c r="B75" s="10" t="s">
        <v>14</v>
      </c>
      <c r="C75" s="10">
        <v>64</v>
      </c>
      <c r="D75" s="11">
        <f t="shared" si="0"/>
        <v>4.2613724529306864</v>
      </c>
      <c r="E75" s="11">
        <f t="shared" si="16"/>
        <v>-4.052272322517596</v>
      </c>
      <c r="F75" s="11">
        <f t="shared" si="1"/>
        <v>4.456138394412925</v>
      </c>
      <c r="G75" s="11">
        <f t="shared" si="1"/>
        <v>4.448962569808436</v>
      </c>
      <c r="H75" s="11">
        <f t="shared" si="2"/>
        <v>-3.9931150684135606</v>
      </c>
      <c r="I75" s="11">
        <f t="shared" si="3"/>
        <v>4.876838358099274</v>
      </c>
      <c r="J75" s="11">
        <f t="shared" si="3"/>
        <v>5.2899984723889535</v>
      </c>
      <c r="K75" s="11">
        <f t="shared" si="4"/>
        <v>-4.782143579957788</v>
      </c>
      <c r="L75" s="11">
        <f t="shared" si="5"/>
        <v>5.763535709038363</v>
      </c>
      <c r="M75" s="11">
        <f t="shared" si="5"/>
        <v>6.71142076379322</v>
      </c>
      <c r="N75" s="11">
        <f t="shared" si="6"/>
        <v>-6.550896284458767</v>
      </c>
      <c r="O75" s="11">
        <f t="shared" si="7"/>
        <v>6.859627190928574</v>
      </c>
      <c r="P75" s="11">
        <f t="shared" si="7"/>
        <v>7.016600857341116</v>
      </c>
      <c r="Q75" s="11">
        <f t="shared" si="8"/>
        <v>-6.733422680230973</v>
      </c>
      <c r="R75" s="11">
        <f t="shared" si="9"/>
        <v>7.278456555017565</v>
      </c>
      <c r="S75" s="11">
        <f t="shared" si="9"/>
        <v>6.5793896256125635</v>
      </c>
      <c r="T75" s="11">
        <f t="shared" si="10"/>
        <v>-6.264183736080489</v>
      </c>
      <c r="U75" s="11">
        <f t="shared" si="11"/>
        <v>6.871562653923712</v>
      </c>
      <c r="V75" s="11">
        <f t="shared" si="11"/>
        <v>6.3294155191073775</v>
      </c>
      <c r="W75" s="11">
        <f t="shared" si="12"/>
        <v>-6.1822236957111425</v>
      </c>
      <c r="X75" s="11">
        <f t="shared" si="13"/>
        <v>6.464798513017336</v>
      </c>
      <c r="Y75" s="11">
        <f t="shared" si="13"/>
        <v>7.814625000093975</v>
      </c>
      <c r="Z75" s="11">
        <f t="shared" si="14"/>
        <v>-8.062257961387214</v>
      </c>
      <c r="AA75" s="11">
        <f t="shared" si="15"/>
        <v>7.588438035835529</v>
      </c>
    </row>
    <row r="76" spans="1:27" ht="12">
      <c r="A76" s="9">
        <v>65</v>
      </c>
      <c r="B76" s="10" t="s">
        <v>14</v>
      </c>
      <c r="C76" s="10">
        <v>69</v>
      </c>
      <c r="D76" s="11">
        <f t="shared" si="0"/>
        <v>3.3634703005204383</v>
      </c>
      <c r="E76" s="11">
        <f t="shared" si="16"/>
        <v>-3.1845589522787576</v>
      </c>
      <c r="F76" s="11">
        <f t="shared" si="1"/>
        <v>3.5301169549883604</v>
      </c>
      <c r="G76" s="11">
        <f t="shared" si="1"/>
        <v>3.831701627439384</v>
      </c>
      <c r="H76" s="11">
        <f t="shared" si="2"/>
        <v>-3.5447230049676084</v>
      </c>
      <c r="I76" s="11">
        <f t="shared" si="3"/>
        <v>4.101070668482699</v>
      </c>
      <c r="J76" s="11">
        <f t="shared" si="3"/>
        <v>4.139686428187284</v>
      </c>
      <c r="K76" s="11">
        <f t="shared" si="4"/>
        <v>-3.646023072252581</v>
      </c>
      <c r="L76" s="11">
        <f t="shared" si="5"/>
        <v>4.59999110357461</v>
      </c>
      <c r="M76" s="11">
        <f t="shared" si="5"/>
        <v>5.068500304884934</v>
      </c>
      <c r="N76" s="11">
        <f t="shared" si="6"/>
        <v>-4.504283317921132</v>
      </c>
      <c r="O76" s="11">
        <f t="shared" si="7"/>
        <v>5.589421376323244</v>
      </c>
      <c r="P76" s="11">
        <f t="shared" si="7"/>
        <v>6.407867531287314</v>
      </c>
      <c r="Q76" s="11">
        <f t="shared" si="8"/>
        <v>-6.131210904622676</v>
      </c>
      <c r="R76" s="11">
        <f t="shared" si="9"/>
        <v>6.663692731983854</v>
      </c>
      <c r="S76" s="11">
        <f t="shared" si="9"/>
        <v>6.774986230563912</v>
      </c>
      <c r="T76" s="11">
        <f t="shared" si="10"/>
        <v>-6.3913052413400315</v>
      </c>
      <c r="U76" s="11">
        <f t="shared" si="11"/>
        <v>7.130630716437487</v>
      </c>
      <c r="V76" s="11">
        <f t="shared" si="11"/>
        <v>6.469339174796991</v>
      </c>
      <c r="W76" s="11">
        <f t="shared" si="12"/>
        <v>-6.096325989330601</v>
      </c>
      <c r="X76" s="11">
        <f t="shared" si="13"/>
        <v>6.812426451325851</v>
      </c>
      <c r="Y76" s="11">
        <f t="shared" si="13"/>
        <v>6.354335272717977</v>
      </c>
      <c r="Z76" s="11">
        <f t="shared" si="14"/>
        <v>-6.133980921963365</v>
      </c>
      <c r="AA76" s="11">
        <f t="shared" si="15"/>
        <v>6.555606062349678</v>
      </c>
    </row>
    <row r="77" spans="1:27" ht="12">
      <c r="A77" s="9">
        <v>70</v>
      </c>
      <c r="B77" s="10" t="s">
        <v>14</v>
      </c>
      <c r="C77" s="10">
        <v>74</v>
      </c>
      <c r="D77" s="11">
        <f t="shared" si="0"/>
        <v>2.529874137805354</v>
      </c>
      <c r="E77" s="11">
        <f t="shared" si="16"/>
        <v>-2.322831876418939</v>
      </c>
      <c r="F77" s="11">
        <f t="shared" si="1"/>
        <v>2.7227232808731894</v>
      </c>
      <c r="G77" s="11">
        <f t="shared" si="1"/>
        <v>2.863156828726088</v>
      </c>
      <c r="H77" s="11">
        <f t="shared" si="2"/>
        <v>-2.5856258896667925</v>
      </c>
      <c r="I77" s="11">
        <f t="shared" si="3"/>
        <v>3.123657915080024</v>
      </c>
      <c r="J77" s="11">
        <f t="shared" si="3"/>
        <v>3.3906687378933333</v>
      </c>
      <c r="K77" s="11">
        <f t="shared" si="4"/>
        <v>-3.0332205742041807</v>
      </c>
      <c r="L77" s="11">
        <f t="shared" si="5"/>
        <v>3.723962791374781</v>
      </c>
      <c r="M77" s="11">
        <f t="shared" si="5"/>
        <v>3.8112734027417057</v>
      </c>
      <c r="N77" s="11">
        <f t="shared" si="6"/>
        <v>-3.2420019494352372</v>
      </c>
      <c r="O77" s="11">
        <f t="shared" si="7"/>
        <v>4.336861079552781</v>
      </c>
      <c r="P77" s="11">
        <f t="shared" si="7"/>
        <v>4.6671198762949055</v>
      </c>
      <c r="Q77" s="11">
        <f t="shared" si="8"/>
        <v>-3.989817972802961</v>
      </c>
      <c r="R77" s="11">
        <f t="shared" si="9"/>
        <v>5.293422949103684</v>
      </c>
      <c r="S77" s="11">
        <f t="shared" si="9"/>
        <v>5.940064116143428</v>
      </c>
      <c r="T77" s="11">
        <f t="shared" si="10"/>
        <v>-5.478848801740361</v>
      </c>
      <c r="U77" s="11">
        <f t="shared" si="11"/>
        <v>6.367577305420019</v>
      </c>
      <c r="V77" s="11">
        <f t="shared" si="11"/>
        <v>6.459592170917684</v>
      </c>
      <c r="W77" s="11">
        <f t="shared" si="12"/>
        <v>-5.921667319690165</v>
      </c>
      <c r="X77" s="11">
        <f t="shared" si="13"/>
        <v>6.954360665372071</v>
      </c>
      <c r="Y77" s="11">
        <f t="shared" si="13"/>
        <v>6.304867056047189</v>
      </c>
      <c r="Z77" s="11">
        <f t="shared" si="14"/>
        <v>-5.791603081085593</v>
      </c>
      <c r="AA77" s="11">
        <f t="shared" si="15"/>
        <v>6.773680334188752</v>
      </c>
    </row>
    <row r="78" spans="1:27" ht="12">
      <c r="A78" s="9">
        <v>75</v>
      </c>
      <c r="B78" s="10" t="s">
        <v>14</v>
      </c>
      <c r="C78" s="10">
        <v>79</v>
      </c>
      <c r="D78" s="11">
        <f t="shared" si="0"/>
        <v>1.5378586177604339</v>
      </c>
      <c r="E78" s="11">
        <f t="shared" si="16"/>
        <v>-1.326413177031187</v>
      </c>
      <c r="F78" s="11">
        <f t="shared" si="1"/>
        <v>1.73480909433068</v>
      </c>
      <c r="G78" s="11">
        <f t="shared" si="1"/>
        <v>1.9297052520980331</v>
      </c>
      <c r="H78" s="11">
        <f t="shared" si="2"/>
        <v>-1.6579031461522817</v>
      </c>
      <c r="I78" s="11">
        <f t="shared" si="3"/>
        <v>2.1848290379798954</v>
      </c>
      <c r="J78" s="11">
        <f t="shared" si="3"/>
        <v>2.3250379635758933</v>
      </c>
      <c r="K78" s="11">
        <f t="shared" si="4"/>
        <v>-1.966056610865354</v>
      </c>
      <c r="L78" s="11">
        <f t="shared" si="5"/>
        <v>2.659761602758431</v>
      </c>
      <c r="M78" s="11">
        <f t="shared" si="5"/>
        <v>2.8930192642110253</v>
      </c>
      <c r="N78" s="11">
        <f t="shared" si="6"/>
        <v>-2.446056069050584</v>
      </c>
      <c r="O78" s="11">
        <f t="shared" si="7"/>
        <v>3.3056841642336217</v>
      </c>
      <c r="P78" s="11">
        <f t="shared" si="7"/>
        <v>3.272971916266586</v>
      </c>
      <c r="Q78" s="11">
        <f t="shared" si="8"/>
        <v>-2.58993586378606</v>
      </c>
      <c r="R78" s="11">
        <f t="shared" si="9"/>
        <v>3.9045773735998663</v>
      </c>
      <c r="S78" s="11">
        <f t="shared" si="9"/>
        <v>4.102162154528379</v>
      </c>
      <c r="T78" s="11">
        <f t="shared" si="10"/>
        <v>-3.296938808463415</v>
      </c>
      <c r="U78" s="11">
        <f t="shared" si="11"/>
        <v>4.848545871647014</v>
      </c>
      <c r="V78" s="11">
        <f t="shared" si="11"/>
        <v>5.3899487451996</v>
      </c>
      <c r="W78" s="11">
        <f t="shared" si="12"/>
        <v>-4.705084541426806</v>
      </c>
      <c r="X78" s="11">
        <f t="shared" si="13"/>
        <v>6.019868017813853</v>
      </c>
      <c r="Y78" s="11">
        <f t="shared" si="13"/>
        <v>6.022642610177672</v>
      </c>
      <c r="Z78" s="11">
        <f t="shared" si="14"/>
        <v>-5.2529958061076805</v>
      </c>
      <c r="AA78" s="11">
        <f t="shared" si="15"/>
        <v>6.725634947121304</v>
      </c>
    </row>
    <row r="79" spans="1:27" ht="12">
      <c r="A79" s="9">
        <v>80</v>
      </c>
      <c r="B79" s="10" t="s">
        <v>14</v>
      </c>
      <c r="C79" s="10">
        <v>84</v>
      </c>
      <c r="D79" s="11">
        <f t="shared" si="0"/>
        <v>0.7669806425258181</v>
      </c>
      <c r="E79" s="11">
        <f t="shared" si="16"/>
        <v>-0.6037177881240899</v>
      </c>
      <c r="F79" s="11">
        <f t="shared" si="1"/>
        <v>0.9190515354698413</v>
      </c>
      <c r="G79" s="11">
        <f t="shared" si="1"/>
        <v>0.9878847507642797</v>
      </c>
      <c r="H79" s="11">
        <f t="shared" si="2"/>
        <v>-0.7627167881939401</v>
      </c>
      <c r="I79" s="11">
        <f t="shared" si="3"/>
        <v>1.1992359574459381</v>
      </c>
      <c r="J79" s="11">
        <f t="shared" si="3"/>
        <v>1.3337648776411453</v>
      </c>
      <c r="K79" s="11">
        <f t="shared" si="4"/>
        <v>-1.0415763148003585</v>
      </c>
      <c r="L79" s="11">
        <f t="shared" si="5"/>
        <v>1.6062091657444488</v>
      </c>
      <c r="M79" s="11">
        <f t="shared" si="5"/>
        <v>1.7139897016644459</v>
      </c>
      <c r="N79" s="11">
        <f t="shared" si="6"/>
        <v>-1.3153542282603423</v>
      </c>
      <c r="O79" s="11">
        <f t="shared" si="7"/>
        <v>2.0820353697618263</v>
      </c>
      <c r="P79" s="11">
        <f t="shared" si="7"/>
        <v>2.185198361400629</v>
      </c>
      <c r="Q79" s="11">
        <f t="shared" si="8"/>
        <v>-1.6663098655984139</v>
      </c>
      <c r="R79" s="11">
        <f t="shared" si="9"/>
        <v>2.66501608772113</v>
      </c>
      <c r="S79" s="11">
        <f t="shared" si="9"/>
        <v>2.5707890239941253</v>
      </c>
      <c r="T79" s="11">
        <f t="shared" si="10"/>
        <v>-1.8426746599573132</v>
      </c>
      <c r="U79" s="11">
        <f t="shared" si="11"/>
        <v>3.245698300001905</v>
      </c>
      <c r="V79" s="11">
        <f t="shared" si="11"/>
        <v>3.411595757815112</v>
      </c>
      <c r="W79" s="11">
        <f t="shared" si="12"/>
        <v>-2.4908827873052233</v>
      </c>
      <c r="X79" s="11">
        <f t="shared" si="13"/>
        <v>4.258442244279316</v>
      </c>
      <c r="Y79" s="11">
        <f t="shared" si="13"/>
        <v>4.583929445392125</v>
      </c>
      <c r="Z79" s="11">
        <f t="shared" si="14"/>
        <v>-3.6398512687981026</v>
      </c>
      <c r="AA79" s="11">
        <f t="shared" si="15"/>
        <v>5.446246705870168</v>
      </c>
    </row>
    <row r="80" spans="1:27" ht="12">
      <c r="A80" s="22" t="s">
        <v>13</v>
      </c>
      <c r="B80" s="23"/>
      <c r="C80" s="23"/>
      <c r="D80" s="11">
        <f t="shared" si="0"/>
        <v>0.3468626110830038</v>
      </c>
      <c r="E80" s="11">
        <f t="shared" si="16"/>
        <v>-0.2342137675791276</v>
      </c>
      <c r="F80" s="11">
        <f t="shared" si="1"/>
        <v>0.4517891743451775</v>
      </c>
      <c r="G80" s="11">
        <f t="shared" si="1"/>
        <v>0.4724574468309555</v>
      </c>
      <c r="H80" s="11">
        <f t="shared" si="2"/>
        <v>-0.3239113383493595</v>
      </c>
      <c r="I80" s="11">
        <f t="shared" si="3"/>
        <v>0.6118884694198922</v>
      </c>
      <c r="J80" s="11">
        <f t="shared" si="3"/>
        <v>0.6959349502759117</v>
      </c>
      <c r="K80" s="11">
        <f t="shared" si="4"/>
        <v>-0.4731546534825224</v>
      </c>
      <c r="L80" s="11">
        <f t="shared" si="5"/>
        <v>0.9036611486363533</v>
      </c>
      <c r="M80" s="11">
        <f t="shared" si="5"/>
        <v>1.0331505905734095</v>
      </c>
      <c r="N80" s="11">
        <f t="shared" si="6"/>
        <v>-0.6848016089456437</v>
      </c>
      <c r="O80" s="11">
        <f t="shared" si="7"/>
        <v>1.3547685654601205</v>
      </c>
      <c r="P80" s="11">
        <f t="shared" si="7"/>
        <v>1.448885350879356</v>
      </c>
      <c r="Q80" s="11">
        <f t="shared" si="8"/>
        <v>-0.9083764182842463</v>
      </c>
      <c r="R80" s="11">
        <f t="shared" si="9"/>
        <v>1.9486955590296655</v>
      </c>
      <c r="S80" s="11">
        <f t="shared" si="9"/>
        <v>2.0773489245717354</v>
      </c>
      <c r="T80" s="11">
        <f t="shared" si="10"/>
        <v>-1.2669580968765688</v>
      </c>
      <c r="U80" s="11">
        <f t="shared" si="11"/>
        <v>2.82852252286575</v>
      </c>
      <c r="V80" s="11">
        <f t="shared" si="11"/>
        <v>2.814429320142869</v>
      </c>
      <c r="W80" s="11">
        <f t="shared" si="12"/>
        <v>-1.6129178094577896</v>
      </c>
      <c r="X80" s="11">
        <f t="shared" si="13"/>
        <v>3.919546586717785</v>
      </c>
      <c r="Y80" s="11">
        <f t="shared" si="13"/>
        <v>3.836342900446341</v>
      </c>
      <c r="Z80" s="11">
        <f t="shared" si="14"/>
        <v>-2.1810444886459384</v>
      </c>
      <c r="AA80" s="11">
        <f t="shared" si="15"/>
        <v>5.348285901699714</v>
      </c>
    </row>
  </sheetData>
  <sheetProtection/>
  <mergeCells count="17">
    <mergeCell ref="A62:C62"/>
    <mergeCell ref="A80:C80"/>
    <mergeCell ref="M61:O61"/>
    <mergeCell ref="P61:R61"/>
    <mergeCell ref="S61:U61"/>
    <mergeCell ref="V61:X61"/>
    <mergeCell ref="A61:C61"/>
    <mergeCell ref="D61:F61"/>
    <mergeCell ref="G61:I61"/>
    <mergeCell ref="J61:L61"/>
    <mergeCell ref="A38:C38"/>
    <mergeCell ref="A39:C39"/>
    <mergeCell ref="A40:C40"/>
    <mergeCell ref="A58:C58"/>
    <mergeCell ref="Y38:AA38"/>
    <mergeCell ref="Y61:AA61"/>
    <mergeCell ref="V38:X38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石川　5411</dc:creator>
  <cp:keywords/>
  <dc:description/>
  <cp:lastModifiedBy>保健福祉企画室</cp:lastModifiedBy>
  <cp:lastPrinted>2010-06-23T04:12:54Z</cp:lastPrinted>
  <dcterms:created xsi:type="dcterms:W3CDTF">2010-06-23T02:01:59Z</dcterms:created>
  <dcterms:modified xsi:type="dcterms:W3CDTF">2012-02-15T08:21:27Z</dcterms:modified>
  <cp:category/>
  <cp:version/>
  <cp:contentType/>
  <cp:contentStatus/>
</cp:coreProperties>
</file>